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HRFB/07 Julho/TCE/Arquivos Excel DGMMAS/"/>
    </mc:Choice>
  </mc:AlternateContent>
  <xr:revisionPtr revIDLastSave="0" documentId="8_{65C69787-CF8E-4387-92F1-DEBF80DCF5FC}" xr6:coauthVersionLast="47" xr6:coauthVersionMax="47" xr10:uidLastSave="{00000000-0000-0000-0000-000000000000}"/>
  <bookViews>
    <workbookView xWindow="-108" yWindow="-108" windowWidth="23256" windowHeight="12576" xr2:uid="{B7775F86-8A4D-4702-9CBC-5655C2ED6D6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S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V5001" i="1"/>
  <c r="U5001" i="1"/>
  <c r="T5001" i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U4995" i="1"/>
  <c r="T4995" i="1"/>
  <c r="V4995" i="1" s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V4991" i="1"/>
  <c r="U4991" i="1"/>
  <c r="T4991" i="1"/>
  <c r="R4991" i="1"/>
  <c r="Q4991" i="1"/>
  <c r="S4991" i="1" s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T4989" i="1"/>
  <c r="R4989" i="1"/>
  <c r="S4989" i="1" s="1"/>
  <c r="Q4989" i="1"/>
  <c r="O4989" i="1"/>
  <c r="N4989" i="1"/>
  <c r="P4989" i="1" s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V4986" i="1" s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V4982" i="1" s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P4980" i="1" s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S4979" i="1" s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V4977" i="1"/>
  <c r="U4977" i="1"/>
  <c r="T4977" i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AB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T4973" i="1"/>
  <c r="V4973" i="1" s="1"/>
  <c r="R4973" i="1"/>
  <c r="S4973" i="1" s="1"/>
  <c r="Q4973" i="1"/>
  <c r="O4973" i="1"/>
  <c r="N4973" i="1"/>
  <c r="P4973" i="1" s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V4969" i="1"/>
  <c r="U4969" i="1"/>
  <c r="T4969" i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T4966" i="1"/>
  <c r="V4966" i="1" s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T4965" i="1"/>
  <c r="V4965" i="1" s="1"/>
  <c r="R4965" i="1"/>
  <c r="S4965" i="1" s="1"/>
  <c r="Q4965" i="1"/>
  <c r="O4965" i="1"/>
  <c r="N4965" i="1"/>
  <c r="P4965" i="1" s="1"/>
  <c r="M4965" i="1"/>
  <c r="L4965" i="1"/>
  <c r="K4965" i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V4961" i="1"/>
  <c r="U4961" i="1"/>
  <c r="T4961" i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S4959" i="1" s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U4957" i="1"/>
  <c r="T4957" i="1"/>
  <c r="V4957" i="1" s="1"/>
  <c r="R4957" i="1"/>
  <c r="S4957" i="1" s="1"/>
  <c r="Q4957" i="1"/>
  <c r="O4957" i="1"/>
  <c r="N4957" i="1"/>
  <c r="P4957" i="1" s="1"/>
  <c r="M4957" i="1"/>
  <c r="L4957" i="1"/>
  <c r="K4957" i="1"/>
  <c r="J4957" i="1"/>
  <c r="AB4957" i="1" s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T4950" i="1"/>
  <c r="V4950" i="1" s="1"/>
  <c r="R4950" i="1"/>
  <c r="Q4950" i="1"/>
  <c r="S4950" i="1" s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T4949" i="1"/>
  <c r="R4949" i="1"/>
  <c r="S4949" i="1" s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V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T4942" i="1"/>
  <c r="V4942" i="1" s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AB4939" i="1" s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N4936" i="1"/>
  <c r="P4936" i="1" s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T4934" i="1"/>
  <c r="V4934" i="1" s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S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U4929" i="1"/>
  <c r="T4929" i="1"/>
  <c r="V4929" i="1" s="1"/>
  <c r="R4929" i="1"/>
  <c r="Q4929" i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S4928" i="1"/>
  <c r="R4928" i="1"/>
  <c r="Q4928" i="1"/>
  <c r="O4928" i="1"/>
  <c r="N4928" i="1"/>
  <c r="L4928" i="1"/>
  <c r="M4928" i="1" s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S4926" i="1" s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T4918" i="1"/>
  <c r="V4918" i="1" s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V4912" i="1"/>
  <c r="U4912" i="1"/>
  <c r="T4912" i="1"/>
  <c r="R4912" i="1"/>
  <c r="Q4912" i="1"/>
  <c r="S4912" i="1" s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V4911" i="1" s="1"/>
  <c r="R4911" i="1"/>
  <c r="Q4911" i="1"/>
  <c r="O4911" i="1"/>
  <c r="N4911" i="1"/>
  <c r="P4911" i="1" s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AB4910" i="1" s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U4908" i="1"/>
  <c r="V4908" i="1" s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U4900" i="1"/>
  <c r="T4900" i="1"/>
  <c r="V4900" i="1" s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V4899" i="1"/>
  <c r="U4899" i="1"/>
  <c r="T4899" i="1"/>
  <c r="R4899" i="1"/>
  <c r="Q4899" i="1"/>
  <c r="S4899" i="1" s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S4895" i="1"/>
  <c r="R4895" i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M4894" i="1"/>
  <c r="AB4894" i="1" s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S4889" i="1"/>
  <c r="R4889" i="1"/>
  <c r="Q4889" i="1"/>
  <c r="O4889" i="1"/>
  <c r="P4889" i="1" s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V4887" i="1" s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P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V4879" i="1" s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AB4877" i="1" s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V4875" i="1" s="1"/>
  <c r="T4875" i="1"/>
  <c r="R4875" i="1"/>
  <c r="Q4875" i="1"/>
  <c r="O4875" i="1"/>
  <c r="N4875" i="1"/>
  <c r="P4875" i="1" s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P4874" i="1" s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S4868" i="1"/>
  <c r="R4868" i="1"/>
  <c r="Q4868" i="1"/>
  <c r="O4868" i="1"/>
  <c r="N4868" i="1"/>
  <c r="P4868" i="1" s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U4865" i="1"/>
  <c r="T4865" i="1"/>
  <c r="V4865" i="1" s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V4863" i="1"/>
  <c r="U4863" i="1"/>
  <c r="T4863" i="1"/>
  <c r="R4863" i="1"/>
  <c r="Q4863" i="1"/>
  <c r="S4863" i="1" s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V4862" i="1" s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U4859" i="1"/>
  <c r="T4859" i="1"/>
  <c r="V4859" i="1" s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V4858" i="1"/>
  <c r="U4858" i="1"/>
  <c r="T4858" i="1"/>
  <c r="R4858" i="1"/>
  <c r="Q4858" i="1"/>
  <c r="S4858" i="1" s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N4856" i="1"/>
  <c r="P4856" i="1" s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R4855" i="1"/>
  <c r="Q4855" i="1"/>
  <c r="S4855" i="1" s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Z4854" i="1"/>
  <c r="Y4854" i="1"/>
  <c r="X4854" i="1"/>
  <c r="W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V4853" i="1" s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U4851" i="1"/>
  <c r="T4851" i="1"/>
  <c r="V4851" i="1" s="1"/>
  <c r="S4851" i="1"/>
  <c r="AB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S4848" i="1"/>
  <c r="R4848" i="1"/>
  <c r="Q4848" i="1"/>
  <c r="O4848" i="1"/>
  <c r="N4848" i="1"/>
  <c r="P4848" i="1" s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Z4846" i="1"/>
  <c r="Y4846" i="1"/>
  <c r="X4846" i="1"/>
  <c r="W4846" i="1"/>
  <c r="U4846" i="1"/>
  <c r="T4846" i="1"/>
  <c r="V4846" i="1" s="1"/>
  <c r="R4846" i="1"/>
  <c r="S4846" i="1" s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W4842" i="1"/>
  <c r="V4842" i="1"/>
  <c r="U4842" i="1"/>
  <c r="T4842" i="1"/>
  <c r="R4842" i="1"/>
  <c r="Q4842" i="1"/>
  <c r="S4842" i="1" s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M4840" i="1" s="1"/>
  <c r="AB4840" i="1" s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N4832" i="1"/>
  <c r="P4832" i="1" s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V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V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T4828" i="1"/>
  <c r="V4828" i="1" s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T4827" i="1"/>
  <c r="V4827" i="1" s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P4821" i="1" s="1"/>
  <c r="AB4821" i="1" s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M4819" i="1"/>
  <c r="AB4819" i="1" s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S4808" i="1"/>
  <c r="R4808" i="1"/>
  <c r="Q4808" i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V4804" i="1"/>
  <c r="U4804" i="1"/>
  <c r="T4804" i="1"/>
  <c r="R4804" i="1"/>
  <c r="Q4804" i="1"/>
  <c r="S4804" i="1" s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AB4803" i="1" s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AB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R4787" i="1"/>
  <c r="S4787" i="1" s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AB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S4783" i="1"/>
  <c r="R4783" i="1"/>
  <c r="Q4783" i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P4780" i="1" s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V4767" i="1" s="1"/>
  <c r="T4767" i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V4762" i="1" s="1"/>
  <c r="T4762" i="1"/>
  <c r="R4762" i="1"/>
  <c r="Q4762" i="1"/>
  <c r="S4762" i="1" s="1"/>
  <c r="O4762" i="1"/>
  <c r="P4762" i="1" s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R4761" i="1"/>
  <c r="Q4761" i="1"/>
  <c r="S4761" i="1" s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O4760" i="1"/>
  <c r="N4760" i="1"/>
  <c r="P4760" i="1" s="1"/>
  <c r="L4760" i="1"/>
  <c r="K4760" i="1"/>
  <c r="M4760" i="1" s="1"/>
  <c r="AB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R4756" i="1"/>
  <c r="Q4756" i="1"/>
  <c r="S4756" i="1" s="1"/>
  <c r="O4756" i="1"/>
  <c r="P4756" i="1" s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R4755" i="1"/>
  <c r="Q4755" i="1"/>
  <c r="S4755" i="1" s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V4752" i="1" s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V4751" i="1"/>
  <c r="U4751" i="1"/>
  <c r="T4751" i="1"/>
  <c r="R4751" i="1"/>
  <c r="Q4751" i="1"/>
  <c r="S4751" i="1" s="1"/>
  <c r="O4751" i="1"/>
  <c r="P4751" i="1" s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T4750" i="1"/>
  <c r="V4750" i="1" s="1"/>
  <c r="R4750" i="1"/>
  <c r="S4750" i="1" s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S4749" i="1" s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V4748" i="1" s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Z4744" i="1" s="1"/>
  <c r="X4744" i="1"/>
  <c r="W4744" i="1"/>
  <c r="U4744" i="1"/>
  <c r="T4744" i="1"/>
  <c r="V4744" i="1" s="1"/>
  <c r="R4744" i="1"/>
  <c r="Q4744" i="1"/>
  <c r="S4744" i="1" s="1"/>
  <c r="O4744" i="1"/>
  <c r="N4744" i="1"/>
  <c r="P4744" i="1" s="1"/>
  <c r="M4744" i="1"/>
  <c r="AB4744" i="1" s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S4742" i="1" s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S4741" i="1" s="1"/>
  <c r="Q4741" i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V4740" i="1" s="1"/>
  <c r="T4740" i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Z4736" i="1" s="1"/>
  <c r="X4736" i="1"/>
  <c r="W4736" i="1"/>
  <c r="U4736" i="1"/>
  <c r="T4736" i="1"/>
  <c r="V4736" i="1" s="1"/>
  <c r="R4736" i="1"/>
  <c r="Q4736" i="1"/>
  <c r="S4736" i="1" s="1"/>
  <c r="O4736" i="1"/>
  <c r="N4736" i="1"/>
  <c r="P4736" i="1" s="1"/>
  <c r="M4736" i="1"/>
  <c r="AB4736" i="1" s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T4734" i="1"/>
  <c r="V4734" i="1" s="1"/>
  <c r="S4734" i="1"/>
  <c r="R4734" i="1"/>
  <c r="Q4734" i="1"/>
  <c r="O4734" i="1"/>
  <c r="P4734" i="1" s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S4733" i="1" s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V4732" i="1" s="1"/>
  <c r="T4732" i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N4731" i="1"/>
  <c r="P4731" i="1" s="1"/>
  <c r="AB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V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Z4729" i="1" s="1"/>
  <c r="X4729" i="1"/>
  <c r="W4729" i="1"/>
  <c r="U4729" i="1"/>
  <c r="T4729" i="1"/>
  <c r="V4729" i="1" s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T4726" i="1"/>
  <c r="V4726" i="1" s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V4725" i="1" s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V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T4721" i="1"/>
  <c r="V4721" i="1" s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T4718" i="1"/>
  <c r="V4718" i="1" s="1"/>
  <c r="R4718" i="1"/>
  <c r="S4718" i="1" s="1"/>
  <c r="Q4718" i="1"/>
  <c r="O4718" i="1"/>
  <c r="P4718" i="1" s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V4717" i="1"/>
  <c r="U4717" i="1"/>
  <c r="T4717" i="1"/>
  <c r="R4717" i="1"/>
  <c r="S4717" i="1" s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 s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AB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M4712" i="1"/>
  <c r="AB4712" i="1" s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V4709" i="1" s="1"/>
  <c r="T4709" i="1"/>
  <c r="R4709" i="1"/>
  <c r="S4709" i="1" s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AB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Z4705" i="1" s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Q4704" i="1"/>
  <c r="S4704" i="1" s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AB4697" i="1" s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M4696" i="1" s="1"/>
  <c r="AB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U4694" i="1"/>
  <c r="T4694" i="1"/>
  <c r="V4694" i="1" s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U4686" i="1"/>
  <c r="T4686" i="1"/>
  <c r="V4686" i="1" s="1"/>
  <c r="S4686" i="1"/>
  <c r="AB4686" i="1" s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V4685" i="1" s="1"/>
  <c r="T4685" i="1"/>
  <c r="R4685" i="1"/>
  <c r="S4685" i="1" s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V4684" i="1" s="1"/>
  <c r="T4684" i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T4680" i="1"/>
  <c r="V4680" i="1" s="1"/>
  <c r="R4680" i="1"/>
  <c r="Q4680" i="1"/>
  <c r="S4680" i="1" s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T4679" i="1"/>
  <c r="V4679" i="1" s="1"/>
  <c r="R4679" i="1"/>
  <c r="Q4679" i="1"/>
  <c r="S4679" i="1" s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U4678" i="1"/>
  <c r="T4678" i="1"/>
  <c r="V4678" i="1" s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V4677" i="1" s="1"/>
  <c r="T4677" i="1"/>
  <c r="R4677" i="1"/>
  <c r="S4677" i="1" s="1"/>
  <c r="Q4677" i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M4672" i="1"/>
  <c r="AB4672" i="1" s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R4670" i="1"/>
  <c r="S4670" i="1" s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O4667" i="1"/>
  <c r="N4667" i="1"/>
  <c r="P4667" i="1" s="1"/>
  <c r="M4667" i="1"/>
  <c r="AB4667" i="1" s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AB4662" i="1" s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W4655" i="1"/>
  <c r="U4655" i="1"/>
  <c r="T4655" i="1"/>
  <c r="V4655" i="1" s="1"/>
  <c r="R4655" i="1"/>
  <c r="Q4655" i="1"/>
  <c r="S4655" i="1" s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R4654" i="1"/>
  <c r="S4654" i="1" s="1"/>
  <c r="Q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R4653" i="1"/>
  <c r="S4653" i="1" s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N4651" i="1"/>
  <c r="P4651" i="1" s="1"/>
  <c r="AB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AB4648" i="1" s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AB4646" i="1" s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V4645" i="1" s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V4643" i="1" s="1"/>
  <c r="T4643" i="1"/>
  <c r="S4643" i="1"/>
  <c r="R4643" i="1"/>
  <c r="Q4643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R4638" i="1"/>
  <c r="S4638" i="1" s="1"/>
  <c r="Q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U4636" i="1"/>
  <c r="V4636" i="1" s="1"/>
  <c r="T4636" i="1"/>
  <c r="R4636" i="1"/>
  <c r="Q4636" i="1"/>
  <c r="S4636" i="1" s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T4633" i="1"/>
  <c r="V4633" i="1" s="1"/>
  <c r="R4633" i="1"/>
  <c r="Q4633" i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O4629" i="1"/>
  <c r="N4629" i="1"/>
  <c r="P4629" i="1" s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R4628" i="1"/>
  <c r="Q4628" i="1"/>
  <c r="S4628" i="1" s="1"/>
  <c r="O4628" i="1"/>
  <c r="P4628" i="1" s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R4626" i="1"/>
  <c r="S4626" i="1" s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V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AB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AB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S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V4617" i="1" s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V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U4610" i="1"/>
  <c r="T4610" i="1"/>
  <c r="V4610" i="1" s="1"/>
  <c r="S4610" i="1"/>
  <c r="R4610" i="1"/>
  <c r="Q4610" i="1"/>
  <c r="O4610" i="1"/>
  <c r="N4610" i="1"/>
  <c r="P4610" i="1" s="1"/>
  <c r="L4610" i="1"/>
  <c r="K4610" i="1"/>
  <c r="M4610" i="1" s="1"/>
  <c r="J4610" i="1"/>
  <c r="AB4610" i="1" s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V4607" i="1"/>
  <c r="U4607" i="1"/>
  <c r="T4607" i="1"/>
  <c r="S4607" i="1"/>
  <c r="AB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V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O4603" i="1"/>
  <c r="P4603" i="1" s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V4601" i="1" s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V4599" i="1"/>
  <c r="U4599" i="1"/>
  <c r="T4599" i="1"/>
  <c r="S4599" i="1"/>
  <c r="R4599" i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R4596" i="1"/>
  <c r="Q4596" i="1"/>
  <c r="S4596" i="1" s="1"/>
  <c r="O4596" i="1"/>
  <c r="N4596" i="1"/>
  <c r="P4596" i="1" s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U4595" i="1"/>
  <c r="T4595" i="1"/>
  <c r="V4595" i="1" s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U4594" i="1"/>
  <c r="T4594" i="1"/>
  <c r="R4594" i="1"/>
  <c r="S4594" i="1" s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V4593" i="1" s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T4589" i="1"/>
  <c r="V4589" i="1" s="1"/>
  <c r="R4589" i="1"/>
  <c r="Q4589" i="1"/>
  <c r="S4589" i="1" s="1"/>
  <c r="AB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M4588" i="1" s="1"/>
  <c r="AB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V4585" i="1" s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T4581" i="1"/>
  <c r="V4581" i="1" s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V4575" i="1"/>
  <c r="U4575" i="1"/>
  <c r="T4575" i="1"/>
  <c r="S4575" i="1"/>
  <c r="AB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AB4573" i="1" s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U4571" i="1"/>
  <c r="T4571" i="1"/>
  <c r="V4571" i="1" s="1"/>
  <c r="R4571" i="1"/>
  <c r="Q4571" i="1"/>
  <c r="S4571" i="1" s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V4569" i="1" s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R4564" i="1"/>
  <c r="Q4564" i="1"/>
  <c r="S4564" i="1" s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R4562" i="1"/>
  <c r="S4562" i="1" s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V4553" i="1" s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AB4551" i="1" s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R4548" i="1"/>
  <c r="Q4548" i="1"/>
  <c r="S4548" i="1" s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V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V4543" i="1"/>
  <c r="U4543" i="1"/>
  <c r="T4543" i="1"/>
  <c r="S4543" i="1"/>
  <c r="AB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V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AB4541" i="1" s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U4538" i="1"/>
  <c r="T4538" i="1"/>
  <c r="V4538" i="1" s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U4537" i="1"/>
  <c r="V4537" i="1" s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V4535" i="1"/>
  <c r="U4535" i="1"/>
  <c r="T4535" i="1"/>
  <c r="S4535" i="1"/>
  <c r="R4535" i="1"/>
  <c r="Q4535" i="1"/>
  <c r="P4535" i="1"/>
  <c r="O4535" i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V4534" i="1"/>
  <c r="U4534" i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S4528" i="1"/>
  <c r="R4528" i="1"/>
  <c r="Q4528" i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T4522" i="1"/>
  <c r="V4522" i="1" s="1"/>
  <c r="R4522" i="1"/>
  <c r="S4522" i="1" s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V4518" i="1"/>
  <c r="U4518" i="1"/>
  <c r="T4518" i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T4517" i="1"/>
  <c r="V4517" i="1" s="1"/>
  <c r="S4517" i="1"/>
  <c r="R4517" i="1"/>
  <c r="Q4517" i="1"/>
  <c r="O4517" i="1"/>
  <c r="N4517" i="1"/>
  <c r="P4517" i="1" s="1"/>
  <c r="L4517" i="1"/>
  <c r="K4517" i="1"/>
  <c r="M4517" i="1" s="1"/>
  <c r="J4517" i="1"/>
  <c r="AB4517" i="1" s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S4514" i="1"/>
  <c r="AB4514" i="1" s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V4513" i="1" s="1"/>
  <c r="T4513" i="1"/>
  <c r="R4513" i="1"/>
  <c r="Q4513" i="1"/>
  <c r="O4513" i="1"/>
  <c r="P4513" i="1" s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T4512" i="1"/>
  <c r="S4512" i="1"/>
  <c r="R4512" i="1"/>
  <c r="Q4512" i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Z4509" i="1" s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N4507" i="1"/>
  <c r="P4507" i="1" s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V4504" i="1"/>
  <c r="U4504" i="1"/>
  <c r="T4504" i="1"/>
  <c r="S4504" i="1"/>
  <c r="R4504" i="1"/>
  <c r="Q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V4503" i="1"/>
  <c r="U4503" i="1"/>
  <c r="T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N4502" i="1"/>
  <c r="P4502" i="1" s="1"/>
  <c r="L4502" i="1"/>
  <c r="M4502" i="1" s="1"/>
  <c r="AB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V4501" i="1"/>
  <c r="U4501" i="1"/>
  <c r="T4501" i="1"/>
  <c r="R4501" i="1"/>
  <c r="Q4501" i="1"/>
  <c r="S4501" i="1" s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U4500" i="1"/>
  <c r="T4500" i="1"/>
  <c r="V4500" i="1" s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AB4497" i="1" s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N4494" i="1"/>
  <c r="P4494" i="1" s="1"/>
  <c r="M4494" i="1"/>
  <c r="AB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V4493" i="1"/>
  <c r="U4493" i="1"/>
  <c r="T4493" i="1"/>
  <c r="R4493" i="1"/>
  <c r="Q4493" i="1"/>
  <c r="S4493" i="1" s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Z4489" i="1"/>
  <c r="Y4489" i="1"/>
  <c r="X4489" i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N4486" i="1"/>
  <c r="P4486" i="1" s="1"/>
  <c r="M4486" i="1"/>
  <c r="AB4486" i="1" s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V4485" i="1"/>
  <c r="U4485" i="1"/>
  <c r="T4485" i="1"/>
  <c r="R4485" i="1"/>
  <c r="Q4485" i="1"/>
  <c r="S4485" i="1" s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Z4481" i="1"/>
  <c r="Y4481" i="1"/>
  <c r="X4481" i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P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S4478" i="1"/>
  <c r="R4478" i="1"/>
  <c r="Q4478" i="1"/>
  <c r="O4478" i="1"/>
  <c r="N4478" i="1"/>
  <c r="P4478" i="1" s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V4477" i="1"/>
  <c r="U4477" i="1"/>
  <c r="T4477" i="1"/>
  <c r="R4477" i="1"/>
  <c r="Q4477" i="1"/>
  <c r="S4477" i="1" s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AB4475" i="1" s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S4473" i="1"/>
  <c r="R4473" i="1"/>
  <c r="Q4473" i="1"/>
  <c r="P4473" i="1"/>
  <c r="O4473" i="1"/>
  <c r="N4473" i="1"/>
  <c r="L4473" i="1"/>
  <c r="M4473" i="1" s="1"/>
  <c r="AB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V4470" i="1"/>
  <c r="U4470" i="1"/>
  <c r="T4470" i="1"/>
  <c r="S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V4469" i="1"/>
  <c r="U4469" i="1"/>
  <c r="T4469" i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T4466" i="1"/>
  <c r="V4466" i="1" s="1"/>
  <c r="R4466" i="1"/>
  <c r="Q4466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V4462" i="1" s="1"/>
  <c r="T4462" i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AB4462" i="1" s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S4460" i="1"/>
  <c r="R4460" i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B4459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V4456" i="1" s="1"/>
  <c r="T4456" i="1"/>
  <c r="S4456" i="1"/>
  <c r="R4456" i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M4454" i="1" s="1"/>
  <c r="K4454" i="1"/>
  <c r="J4454" i="1"/>
  <c r="I4454" i="1"/>
  <c r="AB4454" i="1" s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V4451" i="1"/>
  <c r="U4451" i="1"/>
  <c r="T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T4450" i="1"/>
  <c r="V4450" i="1" s="1"/>
  <c r="R4450" i="1"/>
  <c r="Q4450" i="1"/>
  <c r="O4450" i="1"/>
  <c r="P4450" i="1" s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O4449" i="1"/>
  <c r="P4449" i="1" s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V4447" i="1" s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V4446" i="1" s="1"/>
  <c r="T4446" i="1"/>
  <c r="S4446" i="1"/>
  <c r="R4446" i="1"/>
  <c r="Q4446" i="1"/>
  <c r="P4446" i="1"/>
  <c r="O4446" i="1"/>
  <c r="N4446" i="1"/>
  <c r="M4446" i="1"/>
  <c r="L4446" i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V4445" i="1"/>
  <c r="U4445" i="1"/>
  <c r="T4445" i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L4443" i="1"/>
  <c r="M4443" i="1" s="1"/>
  <c r="K4443" i="1"/>
  <c r="J4443" i="1"/>
  <c r="I4443" i="1"/>
  <c r="AB4443" i="1" s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T4442" i="1"/>
  <c r="R4442" i="1"/>
  <c r="Q4442" i="1"/>
  <c r="S4442" i="1" s="1"/>
  <c r="O4442" i="1"/>
  <c r="P4442" i="1" s="1"/>
  <c r="N4442" i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V4440" i="1" s="1"/>
  <c r="T4440" i="1"/>
  <c r="S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V4439" i="1" s="1"/>
  <c r="T4439" i="1"/>
  <c r="R4439" i="1"/>
  <c r="S4439" i="1" s="1"/>
  <c r="Q4439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P4435" i="1" s="1"/>
  <c r="M4435" i="1"/>
  <c r="L4435" i="1"/>
  <c r="K4435" i="1"/>
  <c r="J4435" i="1"/>
  <c r="AB4435" i="1" s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P4434" i="1" s="1"/>
  <c r="N4434" i="1"/>
  <c r="L4434" i="1"/>
  <c r="M4434" i="1" s="1"/>
  <c r="K4434" i="1"/>
  <c r="J4434" i="1"/>
  <c r="I4434" i="1"/>
  <c r="AB4434" i="1" s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V4432" i="1" s="1"/>
  <c r="T4432" i="1"/>
  <c r="R4432" i="1"/>
  <c r="S4432" i="1" s="1"/>
  <c r="Q4432" i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V4428" i="1"/>
  <c r="U4428" i="1"/>
  <c r="T4428" i="1"/>
  <c r="S4428" i="1"/>
  <c r="R4428" i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S4425" i="1" s="1"/>
  <c r="Q4425" i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V4424" i="1" s="1"/>
  <c r="T4424" i="1"/>
  <c r="R4424" i="1"/>
  <c r="S4424" i="1" s="1"/>
  <c r="Q4424" i="1"/>
  <c r="O4424" i="1"/>
  <c r="P4424" i="1" s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V4419" i="1"/>
  <c r="U4419" i="1"/>
  <c r="T4419" i="1"/>
  <c r="R4419" i="1"/>
  <c r="Q4419" i="1"/>
  <c r="O4419" i="1"/>
  <c r="N4419" i="1"/>
  <c r="P4419" i="1" s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T4418" i="1"/>
  <c r="V4418" i="1" s="1"/>
  <c r="R4418" i="1"/>
  <c r="Q4418" i="1"/>
  <c r="O4418" i="1"/>
  <c r="P4418" i="1" s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U4417" i="1"/>
  <c r="T4417" i="1"/>
  <c r="V4417" i="1" s="1"/>
  <c r="R4417" i="1"/>
  <c r="S4417" i="1" s="1"/>
  <c r="Q4417" i="1"/>
  <c r="O4417" i="1"/>
  <c r="P4417" i="1" s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V4415" i="1" s="1"/>
  <c r="T4415" i="1"/>
  <c r="S4415" i="1"/>
  <c r="R4415" i="1"/>
  <c r="Q4415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V4414" i="1" s="1"/>
  <c r="T4414" i="1"/>
  <c r="S4414" i="1"/>
  <c r="R4414" i="1"/>
  <c r="Q4414" i="1"/>
  <c r="P4414" i="1"/>
  <c r="O4414" i="1"/>
  <c r="N4414" i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AB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T4410" i="1"/>
  <c r="R4410" i="1"/>
  <c r="Q4410" i="1"/>
  <c r="S4410" i="1" s="1"/>
  <c r="O4410" i="1"/>
  <c r="P4410" i="1" s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Z4409" i="1"/>
  <c r="Y4409" i="1"/>
  <c r="X4409" i="1"/>
  <c r="W4409" i="1"/>
  <c r="U4409" i="1"/>
  <c r="T4409" i="1"/>
  <c r="V4409" i="1" s="1"/>
  <c r="S4409" i="1"/>
  <c r="AB4409" i="1" s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V4408" i="1" s="1"/>
  <c r="T4408" i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U4407" i="1"/>
  <c r="V4407" i="1" s="1"/>
  <c r="T4407" i="1"/>
  <c r="R4407" i="1"/>
  <c r="S4407" i="1" s="1"/>
  <c r="Q4407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T4405" i="1"/>
  <c r="V4405" i="1" s="1"/>
  <c r="R4405" i="1"/>
  <c r="S4405" i="1" s="1"/>
  <c r="Q4405" i="1"/>
  <c r="O4405" i="1"/>
  <c r="P4405" i="1" s="1"/>
  <c r="N4405" i="1"/>
  <c r="L4405" i="1"/>
  <c r="M4405" i="1" s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V4404" i="1" s="1"/>
  <c r="T4404" i="1"/>
  <c r="R4404" i="1"/>
  <c r="S4404" i="1" s="1"/>
  <c r="Q4404" i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V4402" i="1" s="1"/>
  <c r="T4402" i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V4401" i="1"/>
  <c r="U4401" i="1"/>
  <c r="T4401" i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AB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S4397" i="1" s="1"/>
  <c r="Q4397" i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V4396" i="1" s="1"/>
  <c r="T4396" i="1"/>
  <c r="R4396" i="1"/>
  <c r="S4396" i="1" s="1"/>
  <c r="Q4396" i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Z4395" i="1"/>
  <c r="Y4395" i="1"/>
  <c r="X4395" i="1"/>
  <c r="W4395" i="1"/>
  <c r="U4395" i="1"/>
  <c r="V4395" i="1" s="1"/>
  <c r="T4395" i="1"/>
  <c r="R4395" i="1"/>
  <c r="S4395" i="1" s="1"/>
  <c r="Q4395" i="1"/>
  <c r="P4395" i="1"/>
  <c r="O4395" i="1"/>
  <c r="N4395" i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Z4391" i="1" s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L4390" i="1"/>
  <c r="M4390" i="1" s="1"/>
  <c r="K4390" i="1"/>
  <c r="J4390" i="1"/>
  <c r="I4390" i="1"/>
  <c r="AB4390" i="1" s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R4389" i="1"/>
  <c r="S4389" i="1" s="1"/>
  <c r="AB4389" i="1" s="1"/>
  <c r="Q4389" i="1"/>
  <c r="O4389" i="1"/>
  <c r="P4389" i="1" s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S4388" i="1" s="1"/>
  <c r="Q4388" i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P4387" i="1"/>
  <c r="O4387" i="1"/>
  <c r="N4387" i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B4383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R4381" i="1"/>
  <c r="S4381" i="1" s="1"/>
  <c r="Q4381" i="1"/>
  <c r="O4381" i="1"/>
  <c r="P4381" i="1" s="1"/>
  <c r="N4381" i="1"/>
  <c r="L4381" i="1"/>
  <c r="M4381" i="1" s="1"/>
  <c r="K4381" i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S4380" i="1" s="1"/>
  <c r="Q4380" i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R4373" i="1"/>
  <c r="S4373" i="1" s="1"/>
  <c r="Q4373" i="1"/>
  <c r="O4373" i="1"/>
  <c r="P4373" i="1" s="1"/>
  <c r="AB4373" i="1" s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S4372" i="1" s="1"/>
  <c r="Q4372" i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V4371" i="1" s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AB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S4365" i="1" s="1"/>
  <c r="Q4365" i="1"/>
  <c r="O4365" i="1"/>
  <c r="P4365" i="1" s="1"/>
  <c r="N4365" i="1"/>
  <c r="L4365" i="1"/>
  <c r="M4365" i="1" s="1"/>
  <c r="AB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S4364" i="1" s="1"/>
  <c r="Q4364" i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V4363" i="1" s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R4357" i="1"/>
  <c r="S4357" i="1" s="1"/>
  <c r="Q4357" i="1"/>
  <c r="O4357" i="1"/>
  <c r="P4357" i="1" s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S4356" i="1" s="1"/>
  <c r="Q4356" i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V4355" i="1" s="1"/>
  <c r="T4355" i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T4350" i="1"/>
  <c r="V4350" i="1" s="1"/>
  <c r="R4350" i="1"/>
  <c r="Q4350" i="1"/>
  <c r="S4350" i="1" s="1"/>
  <c r="AB4350" i="1" s="1"/>
  <c r="O4350" i="1"/>
  <c r="P4350" i="1" s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R4349" i="1"/>
  <c r="S4349" i="1" s="1"/>
  <c r="Q4349" i="1"/>
  <c r="O4349" i="1"/>
  <c r="P4349" i="1" s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V4348" i="1" s="1"/>
  <c r="T4348" i="1"/>
  <c r="R4348" i="1"/>
  <c r="S4348" i="1" s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V4347" i="1" s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O4342" i="1"/>
  <c r="P4342" i="1" s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S4341" i="1" s="1"/>
  <c r="Q4341" i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S4340" i="1" s="1"/>
  <c r="Q4340" i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V4339" i="1" s="1"/>
  <c r="T4339" i="1"/>
  <c r="S4339" i="1"/>
  <c r="R4339" i="1"/>
  <c r="Q4339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R4335" i="1"/>
  <c r="Q4335" i="1"/>
  <c r="S4335" i="1" s="1"/>
  <c r="O4335" i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L4334" i="1"/>
  <c r="M4334" i="1" s="1"/>
  <c r="K4334" i="1"/>
  <c r="J4334" i="1"/>
  <c r="I4334" i="1"/>
  <c r="AB4334" i="1" s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S4333" i="1" s="1"/>
  <c r="AB4333" i="1" s="1"/>
  <c r="Q4333" i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V4332" i="1" s="1"/>
  <c r="T4332" i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V4331" i="1" s="1"/>
  <c r="T4331" i="1"/>
  <c r="R4331" i="1"/>
  <c r="S4331" i="1" s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R4326" i="1"/>
  <c r="Q4326" i="1"/>
  <c r="O4326" i="1"/>
  <c r="P4326" i="1" s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S4325" i="1" s="1"/>
  <c r="Q4325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V4324" i="1" s="1"/>
  <c r="T4324" i="1"/>
  <c r="S4324" i="1"/>
  <c r="R4324" i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V4323" i="1" s="1"/>
  <c r="T4323" i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R4322" i="1"/>
  <c r="Q4322" i="1"/>
  <c r="S4322" i="1" s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S4317" i="1" s="1"/>
  <c r="Q4317" i="1"/>
  <c r="P4317" i="1"/>
  <c r="O4317" i="1"/>
  <c r="N4317" i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V4316" i="1" s="1"/>
  <c r="T4316" i="1"/>
  <c r="R4316" i="1"/>
  <c r="S4316" i="1" s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B4311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R4309" i="1"/>
  <c r="S4309" i="1" s="1"/>
  <c r="Q4309" i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V4308" i="1" s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V4307" i="1" s="1"/>
  <c r="T4307" i="1"/>
  <c r="S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AB4304" i="1" s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V4303" i="1"/>
  <c r="U4303" i="1"/>
  <c r="T4303" i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O4301" i="1"/>
  <c r="P4301" i="1" s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V4300" i="1" s="1"/>
  <c r="T4300" i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V4299" i="1"/>
  <c r="U4299" i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V4298" i="1" s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AB4297" i="1" s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T4296" i="1"/>
  <c r="V4296" i="1" s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AB4296" i="1" s="1"/>
  <c r="H4296" i="1"/>
  <c r="G4296" i="1"/>
  <c r="F4296" i="1"/>
  <c r="E4296" i="1"/>
  <c r="D4296" i="1"/>
  <c r="B4296" i="1"/>
  <c r="A4296" i="1"/>
  <c r="AB4295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P4294" i="1" s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S4293" i="1"/>
  <c r="R4293" i="1"/>
  <c r="Q4293" i="1"/>
  <c r="O4293" i="1"/>
  <c r="P4293" i="1" s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V4292" i="1" s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U4291" i="1"/>
  <c r="V4291" i="1" s="1"/>
  <c r="T4291" i="1"/>
  <c r="R4291" i="1"/>
  <c r="Q4291" i="1"/>
  <c r="S4291" i="1" s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T4287" i="1"/>
  <c r="V4287" i="1" s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B4286" i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V4285" i="1" s="1"/>
  <c r="T4285" i="1"/>
  <c r="R4285" i="1"/>
  <c r="Q4285" i="1"/>
  <c r="S4285" i="1" s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U4284" i="1"/>
  <c r="T4284" i="1"/>
  <c r="V4284" i="1" s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Q4280" i="1"/>
  <c r="S4280" i="1" s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T4279" i="1"/>
  <c r="V4279" i="1" s="1"/>
  <c r="R4279" i="1"/>
  <c r="Q4279" i="1"/>
  <c r="S4279" i="1" s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S4278" i="1" s="1"/>
  <c r="Q4278" i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V4277" i="1" s="1"/>
  <c r="T4277" i="1"/>
  <c r="R4277" i="1"/>
  <c r="Q4277" i="1"/>
  <c r="S4277" i="1" s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U4276" i="1"/>
  <c r="T4276" i="1"/>
  <c r="V4276" i="1" s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B4273" i="1"/>
  <c r="AA4273" i="1"/>
  <c r="Y4273" i="1"/>
  <c r="Z4273" i="1" s="1"/>
  <c r="X4273" i="1"/>
  <c r="W4273" i="1"/>
  <c r="U4273" i="1"/>
  <c r="T4273" i="1"/>
  <c r="V4273" i="1" s="1"/>
  <c r="S4273" i="1"/>
  <c r="R4273" i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P4272" i="1" s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O4270" i="1"/>
  <c r="N4270" i="1"/>
  <c r="P4270" i="1" s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V4269" i="1" s="1"/>
  <c r="T4269" i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U4268" i="1"/>
  <c r="T4268" i="1"/>
  <c r="V4268" i="1" s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B4265" i="1"/>
  <c r="AA4265" i="1"/>
  <c r="Y4265" i="1"/>
  <c r="Z4265" i="1" s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T4263" i="1"/>
  <c r="V4263" i="1" s="1"/>
  <c r="R4263" i="1"/>
  <c r="Q4263" i="1"/>
  <c r="S4263" i="1" s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S4262" i="1" s="1"/>
  <c r="Q4262" i="1"/>
  <c r="O4262" i="1"/>
  <c r="N4262" i="1"/>
  <c r="P4262" i="1" s="1"/>
  <c r="M4262" i="1"/>
  <c r="AB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V4261" i="1" s="1"/>
  <c r="T4261" i="1"/>
  <c r="R4261" i="1"/>
  <c r="Q4261" i="1"/>
  <c r="S4261" i="1" s="1"/>
  <c r="P4261" i="1"/>
  <c r="O4261" i="1"/>
  <c r="N4261" i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S4260" i="1"/>
  <c r="R4260" i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S4257" i="1"/>
  <c r="R4257" i="1"/>
  <c r="Q4257" i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V4256" i="1"/>
  <c r="U4256" i="1"/>
  <c r="T4256" i="1"/>
  <c r="R4256" i="1"/>
  <c r="Q4256" i="1"/>
  <c r="S4256" i="1" s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T4255" i="1"/>
  <c r="V4255" i="1" s="1"/>
  <c r="R4255" i="1"/>
  <c r="Q4255" i="1"/>
  <c r="S4255" i="1" s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S4254" i="1" s="1"/>
  <c r="Q4254" i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U4252" i="1"/>
  <c r="T4252" i="1"/>
  <c r="V4252" i="1" s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T4249" i="1"/>
  <c r="V4249" i="1" s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Q4248" i="1"/>
  <c r="S4248" i="1" s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S4246" i="1" s="1"/>
  <c r="Q4246" i="1"/>
  <c r="O4246" i="1"/>
  <c r="N4246" i="1"/>
  <c r="P4246" i="1" s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V4245" i="1" s="1"/>
  <c r="T4245" i="1"/>
  <c r="R4245" i="1"/>
  <c r="Q4245" i="1"/>
  <c r="S4245" i="1" s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T4239" i="1"/>
  <c r="V4239" i="1" s="1"/>
  <c r="R4239" i="1"/>
  <c r="S4239" i="1" s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O4238" i="1"/>
  <c r="N4238" i="1"/>
  <c r="P4238" i="1" s="1"/>
  <c r="L4238" i="1"/>
  <c r="M4238" i="1" s="1"/>
  <c r="AB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N4233" i="1"/>
  <c r="P4233" i="1" s="1"/>
  <c r="L4233" i="1"/>
  <c r="K4233" i="1"/>
  <c r="M4233" i="1" s="1"/>
  <c r="AB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Z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V4229" i="1" s="1"/>
  <c r="T4229" i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W4227" i="1"/>
  <c r="U4227" i="1"/>
  <c r="V4227" i="1" s="1"/>
  <c r="T4227" i="1"/>
  <c r="R4227" i="1"/>
  <c r="Q4227" i="1"/>
  <c r="S4227" i="1" s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T4225" i="1"/>
  <c r="V4225" i="1" s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O4222" i="1"/>
  <c r="N4222" i="1"/>
  <c r="P4222" i="1" s="1"/>
  <c r="AB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V4221" i="1" s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U4220" i="1"/>
  <c r="T4220" i="1"/>
  <c r="V4220" i="1" s="1"/>
  <c r="S4220" i="1"/>
  <c r="R4220" i="1"/>
  <c r="Q4220" i="1"/>
  <c r="O4220" i="1"/>
  <c r="N4220" i="1"/>
  <c r="P4220" i="1" s="1"/>
  <c r="L4220" i="1"/>
  <c r="K4220" i="1"/>
  <c r="M4220" i="1" s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V4219" i="1"/>
  <c r="U4219" i="1"/>
  <c r="T4219" i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T4217" i="1"/>
  <c r="V4217" i="1" s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W4213" i="1"/>
  <c r="U4213" i="1"/>
  <c r="V4213" i="1" s="1"/>
  <c r="T4213" i="1"/>
  <c r="R4213" i="1"/>
  <c r="Q4213" i="1"/>
  <c r="S4213" i="1" s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B4209" i="1"/>
  <c r="AA4209" i="1"/>
  <c r="Y4209" i="1"/>
  <c r="Z4209" i="1" s="1"/>
  <c r="X4209" i="1"/>
  <c r="W4209" i="1"/>
  <c r="U4209" i="1"/>
  <c r="T4209" i="1"/>
  <c r="V4209" i="1" s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AB4207" i="1" s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O4206" i="1"/>
  <c r="N4206" i="1"/>
  <c r="P4206" i="1" s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W4203" i="1"/>
  <c r="V4203" i="1"/>
  <c r="U4203" i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V4198" i="1"/>
  <c r="U4198" i="1"/>
  <c r="T4198" i="1"/>
  <c r="R4198" i="1"/>
  <c r="S4198" i="1" s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M4190" i="1"/>
  <c r="L4190" i="1"/>
  <c r="K4190" i="1"/>
  <c r="J4190" i="1"/>
  <c r="AB4190" i="1" s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V4189" i="1" s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V4187" i="1"/>
  <c r="U4187" i="1"/>
  <c r="T4187" i="1"/>
  <c r="R4187" i="1"/>
  <c r="Q4187" i="1"/>
  <c r="S4187" i="1" s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R4185" i="1"/>
  <c r="Q4185" i="1"/>
  <c r="S4185" i="1" s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U4184" i="1"/>
  <c r="T4184" i="1"/>
  <c r="V4184" i="1" s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AB4183" i="1" s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S4180" i="1"/>
  <c r="R4180" i="1"/>
  <c r="Q4180" i="1"/>
  <c r="O4180" i="1"/>
  <c r="N4180" i="1"/>
  <c r="P4180" i="1" s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S4177" i="1"/>
  <c r="R4177" i="1"/>
  <c r="Q4177" i="1"/>
  <c r="O4177" i="1"/>
  <c r="N4177" i="1"/>
  <c r="P4177" i="1" s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S4172" i="1"/>
  <c r="R4172" i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AB4169" i="1" s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N4164" i="1"/>
  <c r="P4164" i="1" s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U4159" i="1"/>
  <c r="T4159" i="1"/>
  <c r="V4159" i="1" s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V4155" i="1"/>
  <c r="U4155" i="1"/>
  <c r="T4155" i="1"/>
  <c r="R4155" i="1"/>
  <c r="S4155" i="1" s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U4151" i="1"/>
  <c r="T4151" i="1"/>
  <c r="V4151" i="1" s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M4145" i="1"/>
  <c r="AB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U4143" i="1"/>
  <c r="T4143" i="1"/>
  <c r="V4143" i="1" s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S4139" i="1" s="1"/>
  <c r="Q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U4135" i="1"/>
  <c r="T4135" i="1"/>
  <c r="V4135" i="1" s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V4134" i="1"/>
  <c r="U4134" i="1"/>
  <c r="T4134" i="1"/>
  <c r="R4134" i="1"/>
  <c r="Q4134" i="1"/>
  <c r="S4134" i="1" s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AB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V4126" i="1"/>
  <c r="U4126" i="1"/>
  <c r="T4126" i="1"/>
  <c r="R4126" i="1"/>
  <c r="Q4126" i="1"/>
  <c r="S4126" i="1" s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AB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V4121" i="1" s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R4119" i="1"/>
  <c r="S4119" i="1" s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Z4110" i="1" s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P4108" i="1" s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S4107" i="1" s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Z4102" i="1" s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AB4097" i="1" s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V4090" i="1" s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M4089" i="1" s="1"/>
  <c r="AB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AB4088" i="1" s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V4074" i="1" s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T4070" i="1"/>
  <c r="V4070" i="1" s="1"/>
  <c r="R4070" i="1"/>
  <c r="Q4070" i="1"/>
  <c r="S4070" i="1" s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R4069" i="1"/>
  <c r="Q4069" i="1"/>
  <c r="S4069" i="1" s="1"/>
  <c r="O4069" i="1"/>
  <c r="P4069" i="1" s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R4068" i="1"/>
  <c r="S4068" i="1" s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V4067" i="1" s="1"/>
  <c r="T4067" i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AB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AB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AB4056" i="1" s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V4053" i="1"/>
  <c r="U4053" i="1"/>
  <c r="T4053" i="1"/>
  <c r="S4053" i="1"/>
  <c r="R4053" i="1"/>
  <c r="Q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R4051" i="1"/>
  <c r="Q4051" i="1"/>
  <c r="S4051" i="1" s="1"/>
  <c r="O4051" i="1"/>
  <c r="N4051" i="1"/>
  <c r="P4051" i="1" s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M4043" i="1" s="1"/>
  <c r="AB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P4042" i="1" s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M4035" i="1"/>
  <c r="AB4035" i="1" s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AB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V4029" i="1"/>
  <c r="U4029" i="1"/>
  <c r="T4029" i="1"/>
  <c r="S4029" i="1"/>
  <c r="R4029" i="1"/>
  <c r="Q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U4025" i="1"/>
  <c r="T4025" i="1"/>
  <c r="V4025" i="1" s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V4021" i="1"/>
  <c r="U4021" i="1"/>
  <c r="T4021" i="1"/>
  <c r="S4021" i="1"/>
  <c r="R4021" i="1"/>
  <c r="Q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U4017" i="1"/>
  <c r="T4017" i="1"/>
  <c r="V4017" i="1" s="1"/>
  <c r="S4017" i="1"/>
  <c r="R4017" i="1"/>
  <c r="Q4017" i="1"/>
  <c r="O4017" i="1"/>
  <c r="N4017" i="1"/>
  <c r="P4017" i="1" s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B4014" i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V4013" i="1"/>
  <c r="U4013" i="1"/>
  <c r="T4013" i="1"/>
  <c r="S4013" i="1"/>
  <c r="R4013" i="1"/>
  <c r="Q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Z4012" i="1" s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R4011" i="1"/>
  <c r="Q4011" i="1"/>
  <c r="S4011" i="1" s="1"/>
  <c r="O4011" i="1"/>
  <c r="N4011" i="1"/>
  <c r="P4011" i="1" s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AB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AB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U3993" i="1"/>
  <c r="T3993" i="1"/>
  <c r="V3993" i="1" s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AB3990" i="1" s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M3987" i="1" s="1"/>
  <c r="AB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S3982" i="1"/>
  <c r="R3982" i="1"/>
  <c r="Q3982" i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Z3980" i="1" s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V3979" i="1"/>
  <c r="U3979" i="1"/>
  <c r="T3979" i="1"/>
  <c r="R3979" i="1"/>
  <c r="Q3979" i="1"/>
  <c r="S3979" i="1" s="1"/>
  <c r="O3979" i="1"/>
  <c r="N3979" i="1"/>
  <c r="P3979" i="1" s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U3976" i="1"/>
  <c r="V3976" i="1" s="1"/>
  <c r="T3976" i="1"/>
  <c r="R3976" i="1"/>
  <c r="Q3976" i="1"/>
  <c r="S3976" i="1" s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M3974" i="1" s="1"/>
  <c r="AB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V3973" i="1"/>
  <c r="U3973" i="1"/>
  <c r="T3973" i="1"/>
  <c r="S3973" i="1"/>
  <c r="R3973" i="1"/>
  <c r="Q3973" i="1"/>
  <c r="P3973" i="1"/>
  <c r="O3973" i="1"/>
  <c r="N3973" i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Y3972" i="1"/>
  <c r="Z3972" i="1" s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U3969" i="1"/>
  <c r="T3969" i="1"/>
  <c r="V3969" i="1" s="1"/>
  <c r="S3969" i="1"/>
  <c r="R3969" i="1"/>
  <c r="Q3969" i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U3968" i="1"/>
  <c r="V3968" i="1" s="1"/>
  <c r="T3968" i="1"/>
  <c r="R3968" i="1"/>
  <c r="Q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R3967" i="1"/>
  <c r="Q3967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S3966" i="1"/>
  <c r="R3966" i="1"/>
  <c r="Q3966" i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V3964" i="1"/>
  <c r="U3964" i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M3963" i="1" s="1"/>
  <c r="K3963" i="1"/>
  <c r="J3963" i="1"/>
  <c r="I3963" i="1"/>
  <c r="AB3963" i="1" s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S3961" i="1" s="1"/>
  <c r="Q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U3960" i="1"/>
  <c r="V3960" i="1" s="1"/>
  <c r="T3960" i="1"/>
  <c r="R3960" i="1"/>
  <c r="Q3960" i="1"/>
  <c r="S3960" i="1" s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P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V3957" i="1"/>
  <c r="U3957" i="1"/>
  <c r="T3957" i="1"/>
  <c r="S3957" i="1"/>
  <c r="R3957" i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V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U3952" i="1"/>
  <c r="V3952" i="1" s="1"/>
  <c r="T3952" i="1"/>
  <c r="R3952" i="1"/>
  <c r="Q3952" i="1"/>
  <c r="S3952" i="1" s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R3951" i="1"/>
  <c r="Q3951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V3949" i="1"/>
  <c r="U3949" i="1"/>
  <c r="T3949" i="1"/>
  <c r="S3949" i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Z3948" i="1" s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M3947" i="1" s="1"/>
  <c r="K3947" i="1"/>
  <c r="J3947" i="1"/>
  <c r="I3947" i="1"/>
  <c r="AB3947" i="1" s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U3945" i="1"/>
  <c r="T3945" i="1"/>
  <c r="V3945" i="1" s="1"/>
  <c r="R3945" i="1"/>
  <c r="S3945" i="1" s="1"/>
  <c r="Q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U3944" i="1"/>
  <c r="V3944" i="1" s="1"/>
  <c r="T3944" i="1"/>
  <c r="R3944" i="1"/>
  <c r="Q3944" i="1"/>
  <c r="S3944" i="1" s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P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V3941" i="1"/>
  <c r="U3941" i="1"/>
  <c r="T3941" i="1"/>
  <c r="S3941" i="1"/>
  <c r="R3941" i="1"/>
  <c r="Q3941" i="1"/>
  <c r="P3941" i="1"/>
  <c r="O3941" i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Z3940" i="1" s="1"/>
  <c r="X3940" i="1"/>
  <c r="W3940" i="1"/>
  <c r="V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U3937" i="1"/>
  <c r="T3937" i="1"/>
  <c r="V3937" i="1" s="1"/>
  <c r="R3937" i="1"/>
  <c r="S3937" i="1" s="1"/>
  <c r="Q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S3934" i="1"/>
  <c r="R3934" i="1"/>
  <c r="Q3934" i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V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Z3932" i="1" s="1"/>
  <c r="X3932" i="1"/>
  <c r="W3932" i="1"/>
  <c r="V3932" i="1"/>
  <c r="U3932" i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T3928" i="1"/>
  <c r="V3928" i="1" s="1"/>
  <c r="R3928" i="1"/>
  <c r="Q3928" i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P3927" i="1" s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R3926" i="1"/>
  <c r="S3926" i="1" s="1"/>
  <c r="Q3926" i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S3925" i="1"/>
  <c r="R3925" i="1"/>
  <c r="Q3925" i="1"/>
  <c r="P3925" i="1"/>
  <c r="O3925" i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U3924" i="1"/>
  <c r="V3924" i="1" s="1"/>
  <c r="T3924" i="1"/>
  <c r="R3924" i="1"/>
  <c r="Q3924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N3923" i="1"/>
  <c r="P3923" i="1" s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AB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R3921" i="1"/>
  <c r="Q3921" i="1"/>
  <c r="S3921" i="1" s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Q3920" i="1"/>
  <c r="S3920" i="1" s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AB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U3911" i="1"/>
  <c r="T3911" i="1"/>
  <c r="V3911" i="1" s="1"/>
  <c r="R3911" i="1"/>
  <c r="Q3911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V3909" i="1"/>
  <c r="U3909" i="1"/>
  <c r="T3909" i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AB3908" i="1" s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V3907" i="1"/>
  <c r="U3907" i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U3905" i="1"/>
  <c r="T3905" i="1"/>
  <c r="V3905" i="1" s="1"/>
  <c r="S3905" i="1"/>
  <c r="R3905" i="1"/>
  <c r="Q3905" i="1"/>
  <c r="O3905" i="1"/>
  <c r="N3905" i="1"/>
  <c r="P3905" i="1" s="1"/>
  <c r="AB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Z3903" i="1"/>
  <c r="Y3903" i="1"/>
  <c r="X3903" i="1"/>
  <c r="W3903" i="1"/>
  <c r="U3903" i="1"/>
  <c r="T3903" i="1"/>
  <c r="V3903" i="1" s="1"/>
  <c r="R3903" i="1"/>
  <c r="Q3903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S3902" i="1"/>
  <c r="R3902" i="1"/>
  <c r="Q3902" i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V3901" i="1"/>
  <c r="U3901" i="1"/>
  <c r="T3901" i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U3897" i="1"/>
  <c r="T3897" i="1"/>
  <c r="V3897" i="1" s="1"/>
  <c r="S3897" i="1"/>
  <c r="AB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T3895" i="1"/>
  <c r="V3895" i="1" s="1"/>
  <c r="R3895" i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V3893" i="1"/>
  <c r="U3893" i="1"/>
  <c r="T3893" i="1"/>
  <c r="S3893" i="1"/>
  <c r="R3893" i="1"/>
  <c r="Q3893" i="1"/>
  <c r="P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V3891" i="1"/>
  <c r="U3891" i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Z3889" i="1"/>
  <c r="Y3889" i="1"/>
  <c r="X3889" i="1"/>
  <c r="W3889" i="1"/>
  <c r="U3889" i="1"/>
  <c r="T3889" i="1"/>
  <c r="V3889" i="1" s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S3888" i="1" s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P3886" i="1"/>
  <c r="O3886" i="1"/>
  <c r="N3886" i="1"/>
  <c r="L3886" i="1"/>
  <c r="M3886" i="1" s="1"/>
  <c r="AB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V3885" i="1"/>
  <c r="U3885" i="1"/>
  <c r="T3885" i="1"/>
  <c r="S3885" i="1"/>
  <c r="R3885" i="1"/>
  <c r="Q3885" i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U3881" i="1"/>
  <c r="T3881" i="1"/>
  <c r="V3881" i="1" s="1"/>
  <c r="S3881" i="1"/>
  <c r="R3881" i="1"/>
  <c r="Q3881" i="1"/>
  <c r="O3881" i="1"/>
  <c r="N3881" i="1"/>
  <c r="P3881" i="1" s="1"/>
  <c r="AB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U3879" i="1"/>
  <c r="T3879" i="1"/>
  <c r="V3879" i="1" s="1"/>
  <c r="R3879" i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V3877" i="1"/>
  <c r="U3877" i="1"/>
  <c r="T3877" i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U3873" i="1"/>
  <c r="T3873" i="1"/>
  <c r="V3873" i="1" s="1"/>
  <c r="S3873" i="1"/>
  <c r="R3873" i="1"/>
  <c r="Q3873" i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T3871" i="1"/>
  <c r="V3871" i="1" s="1"/>
  <c r="R3871" i="1"/>
  <c r="Q3871" i="1"/>
  <c r="S3871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P3870" i="1"/>
  <c r="O3870" i="1"/>
  <c r="N3870" i="1"/>
  <c r="L3870" i="1"/>
  <c r="M3870" i="1" s="1"/>
  <c r="AB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P3869" i="1"/>
  <c r="O3869" i="1"/>
  <c r="N3869" i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U3865" i="1"/>
  <c r="T3865" i="1"/>
  <c r="V3865" i="1" s="1"/>
  <c r="S3865" i="1"/>
  <c r="R3865" i="1"/>
  <c r="Q3865" i="1"/>
  <c r="O3865" i="1"/>
  <c r="N3865" i="1"/>
  <c r="P3865" i="1" s="1"/>
  <c r="L3865" i="1"/>
  <c r="K3865" i="1"/>
  <c r="M3865" i="1" s="1"/>
  <c r="AB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R3864" i="1"/>
  <c r="Q3864" i="1"/>
  <c r="S3864" i="1" s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T3863" i="1"/>
  <c r="V3863" i="1" s="1"/>
  <c r="R3863" i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M3862" i="1" s="1"/>
  <c r="AB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P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T3857" i="1"/>
  <c r="V3857" i="1" s="1"/>
  <c r="S3857" i="1"/>
  <c r="R3857" i="1"/>
  <c r="Q3857" i="1"/>
  <c r="O3857" i="1"/>
  <c r="N3857" i="1"/>
  <c r="P3857" i="1" s="1"/>
  <c r="AB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V3856" i="1"/>
  <c r="U3856" i="1"/>
  <c r="T3856" i="1"/>
  <c r="R3856" i="1"/>
  <c r="Q3856" i="1"/>
  <c r="S3856" i="1" s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R3853" i="1"/>
  <c r="Q3853" i="1"/>
  <c r="S3853" i="1" s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M3846" i="1" s="1"/>
  <c r="AB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V3843" i="1"/>
  <c r="U3843" i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N3841" i="1"/>
  <c r="P3841" i="1" s="1"/>
  <c r="L3841" i="1"/>
  <c r="K3841" i="1"/>
  <c r="M3841" i="1" s="1"/>
  <c r="AB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U3836" i="1"/>
  <c r="T3836" i="1"/>
  <c r="V3836" i="1" s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AB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U3828" i="1"/>
  <c r="T3828" i="1"/>
  <c r="V3828" i="1" s="1"/>
  <c r="S3828" i="1"/>
  <c r="R3828" i="1"/>
  <c r="Q3828" i="1"/>
  <c r="O3828" i="1"/>
  <c r="N3828" i="1"/>
  <c r="P3828" i="1" s="1"/>
  <c r="L3828" i="1"/>
  <c r="K3828" i="1"/>
  <c r="M3828" i="1" s="1"/>
  <c r="J3828" i="1"/>
  <c r="AB3828" i="1" s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V3827" i="1"/>
  <c r="U3827" i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AB3814" i="1" s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B3809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V3806" i="1" s="1"/>
  <c r="T3806" i="1"/>
  <c r="R3806" i="1"/>
  <c r="Q3806" i="1"/>
  <c r="S3806" i="1" s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V3803" i="1"/>
  <c r="U3803" i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M3801" i="1"/>
  <c r="AB3801" i="1" s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S3793" i="1"/>
  <c r="R3793" i="1"/>
  <c r="Q3793" i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U3788" i="1"/>
  <c r="T3788" i="1"/>
  <c r="V3788" i="1" s="1"/>
  <c r="S3788" i="1"/>
  <c r="AB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T3786" i="1"/>
  <c r="V3786" i="1" s="1"/>
  <c r="R3786" i="1"/>
  <c r="Q3786" i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M3777" i="1"/>
  <c r="AB3777" i="1" s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V3774" i="1"/>
  <c r="U3774" i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P3773" i="1" s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U3763" i="1"/>
  <c r="V3763" i="1" s="1"/>
  <c r="T3763" i="1"/>
  <c r="R3763" i="1"/>
  <c r="Q3763" i="1"/>
  <c r="S3763" i="1" s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T3762" i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T3755" i="1"/>
  <c r="V3755" i="1" s="1"/>
  <c r="R3755" i="1"/>
  <c r="Q3755" i="1"/>
  <c r="S3755" i="1" s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S3753" i="1" s="1"/>
  <c r="Q3753" i="1"/>
  <c r="O3753" i="1"/>
  <c r="N3753" i="1"/>
  <c r="P3753" i="1" s="1"/>
  <c r="M3753" i="1"/>
  <c r="AB3753" i="1" s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V3745" i="1"/>
  <c r="U3745" i="1"/>
  <c r="T3745" i="1"/>
  <c r="S3745" i="1"/>
  <c r="R3745" i="1"/>
  <c r="Q3745" i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V3744" i="1" s="1"/>
  <c r="T3744" i="1"/>
  <c r="R3744" i="1"/>
  <c r="Q3744" i="1"/>
  <c r="S3744" i="1" s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N3740" i="1"/>
  <c r="P3740" i="1" s="1"/>
  <c r="L3740" i="1"/>
  <c r="K3740" i="1"/>
  <c r="M3740" i="1" s="1"/>
  <c r="AB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V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S3735" i="1"/>
  <c r="R3735" i="1"/>
  <c r="Q3735" i="1"/>
  <c r="O3735" i="1"/>
  <c r="N3735" i="1"/>
  <c r="P3735" i="1" s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V3731" i="1"/>
  <c r="U3731" i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R3729" i="1"/>
  <c r="Q3729" i="1"/>
  <c r="S3729" i="1" s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U3727" i="1"/>
  <c r="T3727" i="1"/>
  <c r="V3727" i="1" s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N3724" i="1"/>
  <c r="P3724" i="1" s="1"/>
  <c r="L3724" i="1"/>
  <c r="K3724" i="1"/>
  <c r="M3724" i="1" s="1"/>
  <c r="AB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Z3722" i="1"/>
  <c r="Y3722" i="1"/>
  <c r="X3722" i="1"/>
  <c r="W3722" i="1"/>
  <c r="U3722" i="1"/>
  <c r="T3722" i="1"/>
  <c r="V3722" i="1" s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V3721" i="1"/>
  <c r="U3721" i="1"/>
  <c r="T3721" i="1"/>
  <c r="R3721" i="1"/>
  <c r="Q3721" i="1"/>
  <c r="S3721" i="1" s="1"/>
  <c r="O3721" i="1"/>
  <c r="N3721" i="1"/>
  <c r="P3721" i="1" s="1"/>
  <c r="L3721" i="1"/>
  <c r="M3721" i="1" s="1"/>
  <c r="AB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V3718" i="1"/>
  <c r="U3718" i="1"/>
  <c r="T3718" i="1"/>
  <c r="R3718" i="1"/>
  <c r="Q3718" i="1"/>
  <c r="S3718" i="1" s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W3717" i="1"/>
  <c r="U3717" i="1"/>
  <c r="T3717" i="1"/>
  <c r="V3717" i="1" s="1"/>
  <c r="R3717" i="1"/>
  <c r="Q3717" i="1"/>
  <c r="P3717" i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AB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R3713" i="1"/>
  <c r="S3713" i="1" s="1"/>
  <c r="Q3713" i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P3709" i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S3705" i="1" s="1"/>
  <c r="AB3705" i="1" s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V3704" i="1" s="1"/>
  <c r="T3704" i="1"/>
  <c r="R3704" i="1"/>
  <c r="Q3704" i="1"/>
  <c r="S3704" i="1" s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R3699" i="1"/>
  <c r="Q3699" i="1"/>
  <c r="S3699" i="1" s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T3698" i="1"/>
  <c r="V3698" i="1" s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S3697" i="1" s="1"/>
  <c r="Q3697" i="1"/>
  <c r="O3697" i="1"/>
  <c r="N3697" i="1"/>
  <c r="P3697" i="1" s="1"/>
  <c r="AB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V3696" i="1" s="1"/>
  <c r="T3696" i="1"/>
  <c r="R3696" i="1"/>
  <c r="Q3696" i="1"/>
  <c r="S3696" i="1" s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N3695" i="1"/>
  <c r="P3695" i="1" s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T3690" i="1"/>
  <c r="V3690" i="1" s="1"/>
  <c r="S3690" i="1"/>
  <c r="R3690" i="1"/>
  <c r="Q3690" i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S3689" i="1" s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V3688" i="1" s="1"/>
  <c r="T3688" i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M3687" i="1" s="1"/>
  <c r="J3687" i="1"/>
  <c r="AB3687" i="1" s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Z3682" i="1"/>
  <c r="Y3682" i="1"/>
  <c r="X3682" i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S3680" i="1"/>
  <c r="R3680" i="1"/>
  <c r="Q3680" i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V3678" i="1" s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V3677" i="1"/>
  <c r="U3677" i="1"/>
  <c r="T3677" i="1"/>
  <c r="R3677" i="1"/>
  <c r="Q3677" i="1"/>
  <c r="S3677" i="1" s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Z3672" i="1"/>
  <c r="Y3672" i="1"/>
  <c r="X3672" i="1"/>
  <c r="W3672" i="1"/>
  <c r="U3672" i="1"/>
  <c r="T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T3671" i="1"/>
  <c r="V3671" i="1" s="1"/>
  <c r="R3671" i="1"/>
  <c r="S3671" i="1" s="1"/>
  <c r="AB3671" i="1" s="1"/>
  <c r="Q3671" i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V3668" i="1" s="1"/>
  <c r="T3668" i="1"/>
  <c r="R3668" i="1"/>
  <c r="Q3668" i="1"/>
  <c r="S3668" i="1" s="1"/>
  <c r="O3668" i="1"/>
  <c r="N3668" i="1"/>
  <c r="L3668" i="1"/>
  <c r="M3668" i="1" s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Z3666" i="1"/>
  <c r="Y3666" i="1"/>
  <c r="X3666" i="1"/>
  <c r="W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P3665" i="1" s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T3664" i="1"/>
  <c r="V3664" i="1" s="1"/>
  <c r="S3664" i="1"/>
  <c r="R3664" i="1"/>
  <c r="Q3664" i="1"/>
  <c r="P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V3662" i="1" s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J3661" i="1"/>
  <c r="I3661" i="1"/>
  <c r="H3661" i="1"/>
  <c r="G3661" i="1"/>
  <c r="F3661" i="1"/>
  <c r="E3661" i="1"/>
  <c r="D3661" i="1"/>
  <c r="B3661" i="1"/>
  <c r="A3661" i="1"/>
  <c r="AB3660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T3658" i="1"/>
  <c r="V3658" i="1" s="1"/>
  <c r="S3658" i="1"/>
  <c r="R3658" i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S3656" i="1" s="1"/>
  <c r="Q3656" i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V3655" i="1" s="1"/>
  <c r="T3655" i="1"/>
  <c r="R3655" i="1"/>
  <c r="S3655" i="1" s="1"/>
  <c r="Q3655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Z3652" i="1" s="1"/>
  <c r="X3652" i="1"/>
  <c r="W3652" i="1"/>
  <c r="U3652" i="1"/>
  <c r="T3652" i="1"/>
  <c r="V3652" i="1" s="1"/>
  <c r="R3652" i="1"/>
  <c r="Q3652" i="1"/>
  <c r="S3652" i="1" s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R3650" i="1"/>
  <c r="S3650" i="1" s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S3649" i="1" s="1"/>
  <c r="Q3649" i="1"/>
  <c r="O3649" i="1"/>
  <c r="N3649" i="1"/>
  <c r="P3649" i="1" s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U3644" i="1"/>
  <c r="T3644" i="1"/>
  <c r="V3644" i="1" s="1"/>
  <c r="R3644" i="1"/>
  <c r="S3644" i="1" s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U3643" i="1"/>
  <c r="V3643" i="1" s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V3642" i="1" s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AB3641" i="1" s="1"/>
  <c r="R3641" i="1"/>
  <c r="Q3641" i="1"/>
  <c r="P3641" i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M3638" i="1" s="1"/>
  <c r="AB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U3636" i="1"/>
  <c r="T3636" i="1"/>
  <c r="V3636" i="1" s="1"/>
  <c r="R3636" i="1"/>
  <c r="S3636" i="1" s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B3633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V3632" i="1"/>
  <c r="U3632" i="1"/>
  <c r="T3632" i="1"/>
  <c r="S3632" i="1"/>
  <c r="R3632" i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U3628" i="1"/>
  <c r="T3628" i="1"/>
  <c r="V3628" i="1" s="1"/>
  <c r="R3628" i="1"/>
  <c r="S3628" i="1" s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V3626" i="1" s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AB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T3622" i="1"/>
  <c r="V3622" i="1" s="1"/>
  <c r="R3622" i="1"/>
  <c r="Q3622" i="1"/>
  <c r="S3622" i="1" s="1"/>
  <c r="AB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V3618" i="1" s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AB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V3610" i="1" s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AB3609" i="1" s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M3606" i="1"/>
  <c r="AB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U3603" i="1"/>
  <c r="V3603" i="1" s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V3602" i="1" s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S3600" i="1"/>
  <c r="R3600" i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V3594" i="1" s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AB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T3590" i="1"/>
  <c r="V3590" i="1" s="1"/>
  <c r="R3590" i="1"/>
  <c r="Q3590" i="1"/>
  <c r="S3590" i="1" s="1"/>
  <c r="AB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V3586" i="1" s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M3585" i="1" s="1"/>
  <c r="AB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O3580" i="1"/>
  <c r="P3580" i="1" s="1"/>
  <c r="N3580" i="1"/>
  <c r="L3580" i="1"/>
  <c r="K3580" i="1"/>
  <c r="M3580" i="1" s="1"/>
  <c r="J3580" i="1"/>
  <c r="AB3580" i="1" s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U3579" i="1"/>
  <c r="V3579" i="1" s="1"/>
  <c r="T3579" i="1"/>
  <c r="R3579" i="1"/>
  <c r="S3579" i="1" s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V3578" i="1" s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AB3577" i="1" s="1"/>
  <c r="R3577" i="1"/>
  <c r="Q3577" i="1"/>
  <c r="P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M3574" i="1"/>
  <c r="AB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V3571" i="1" s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V3570" i="1" s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B3569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P3565" i="1" s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V3562" i="1" s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AB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M3558" i="1" s="1"/>
  <c r="AB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P3557" i="1" s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V3554" i="1" s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P3549" i="1" s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V3547" i="1" s="1"/>
  <c r="T3547" i="1"/>
  <c r="R3547" i="1"/>
  <c r="S3547" i="1" s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V3546" i="1" s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AB3545" i="1" s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V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M3542" i="1"/>
  <c r="AB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P3541" i="1" s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AB3540" i="1" s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V3539" i="1" s="1"/>
  <c r="T3539" i="1"/>
  <c r="R3539" i="1"/>
  <c r="S3539" i="1" s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V3538" i="1" s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T3534" i="1"/>
  <c r="R3534" i="1"/>
  <c r="Q3534" i="1"/>
  <c r="S3534" i="1" s="1"/>
  <c r="O3534" i="1"/>
  <c r="N3534" i="1"/>
  <c r="P3534" i="1" s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V3531" i="1" s="1"/>
  <c r="T3531" i="1"/>
  <c r="R3531" i="1"/>
  <c r="S3531" i="1" s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V3530" i="1" s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B3529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S3528" i="1"/>
  <c r="R3528" i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M3526" i="1" s="1"/>
  <c r="AB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P3525" i="1" s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U3523" i="1"/>
  <c r="V3523" i="1" s="1"/>
  <c r="T3523" i="1"/>
  <c r="R3523" i="1"/>
  <c r="S3523" i="1" s="1"/>
  <c r="Q3523" i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W3522" i="1"/>
  <c r="U3522" i="1"/>
  <c r="V3522" i="1" s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V3519" i="1"/>
  <c r="U3519" i="1"/>
  <c r="T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M3518" i="1"/>
  <c r="AB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V3514" i="1" s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AB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S3512" i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M3510" i="1" s="1"/>
  <c r="AB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P3509" i="1" s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U3507" i="1"/>
  <c r="V3507" i="1" s="1"/>
  <c r="T3507" i="1"/>
  <c r="R3507" i="1"/>
  <c r="S3507" i="1" s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V3506" i="1" s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V3503" i="1"/>
  <c r="U3503" i="1"/>
  <c r="T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V3498" i="1" s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S3496" i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P3493" i="1" s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U3491" i="1"/>
  <c r="V3491" i="1" s="1"/>
  <c r="T3491" i="1"/>
  <c r="R3491" i="1"/>
  <c r="S3491" i="1" s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V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M3486" i="1" s="1"/>
  <c r="AB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P3485" i="1" s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V3482" i="1" s="1"/>
  <c r="T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S3476" i="1"/>
  <c r="AB3476" i="1" s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V3475" i="1" s="1"/>
  <c r="T3475" i="1"/>
  <c r="R3475" i="1"/>
  <c r="S3475" i="1" s="1"/>
  <c r="Q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B3473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S3472" i="1"/>
  <c r="R3472" i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T3470" i="1"/>
  <c r="V3470" i="1" s="1"/>
  <c r="R3470" i="1"/>
  <c r="Q3470" i="1"/>
  <c r="S3470" i="1" s="1"/>
  <c r="AB3470" i="1" s="1"/>
  <c r="O3470" i="1"/>
  <c r="N3470" i="1"/>
  <c r="P3470" i="1" s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V3466" i="1" s="1"/>
  <c r="T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V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AB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U3459" i="1"/>
  <c r="V3459" i="1" s="1"/>
  <c r="T3459" i="1"/>
  <c r="R3459" i="1"/>
  <c r="S3459" i="1" s="1"/>
  <c r="Q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V3458" i="1" s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M3457" i="1" s="1"/>
  <c r="AB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S3452" i="1"/>
  <c r="AB3452" i="1" s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B3449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P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M3446" i="1" s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AB3438" i="1" s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V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P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V3427" i="1" s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S3420" i="1"/>
  <c r="R3420" i="1"/>
  <c r="Q3420" i="1"/>
  <c r="O3420" i="1"/>
  <c r="P3420" i="1" s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U3419" i="1"/>
  <c r="V3419" i="1" s="1"/>
  <c r="T3419" i="1"/>
  <c r="R3419" i="1"/>
  <c r="S3419" i="1" s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V3414" i="1"/>
  <c r="U3414" i="1"/>
  <c r="T3414" i="1"/>
  <c r="R3414" i="1"/>
  <c r="Q3414" i="1"/>
  <c r="S3414" i="1" s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R3412" i="1"/>
  <c r="S3412" i="1" s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V3410" i="1" s="1"/>
  <c r="T3410" i="1"/>
  <c r="S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V3409" i="1" s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O3405" i="1"/>
  <c r="P3405" i="1" s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V3404" i="1" s="1"/>
  <c r="S3404" i="1"/>
  <c r="AB3404" i="1" s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T3402" i="1"/>
  <c r="V3402" i="1" s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S3401" i="1" s="1"/>
  <c r="Q3401" i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V3400" i="1" s="1"/>
  <c r="T3400" i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R3397" i="1"/>
  <c r="Q3397" i="1"/>
  <c r="S3397" i="1" s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T3396" i="1"/>
  <c r="V3396" i="1" s="1"/>
  <c r="S3396" i="1"/>
  <c r="R3396" i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R3395" i="1"/>
  <c r="Q3395" i="1"/>
  <c r="S3395" i="1" s="1"/>
  <c r="O3395" i="1"/>
  <c r="N3395" i="1"/>
  <c r="P3395" i="1" s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T3394" i="1"/>
  <c r="V3394" i="1" s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S3393" i="1" s="1"/>
  <c r="AB3393" i="1" s="1"/>
  <c r="Q3393" i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V3392" i="1" s="1"/>
  <c r="T3392" i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V3389" i="1"/>
  <c r="U3389" i="1"/>
  <c r="T3389" i="1"/>
  <c r="R3389" i="1"/>
  <c r="Q3389" i="1"/>
  <c r="S3389" i="1" s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R3387" i="1"/>
  <c r="Q3387" i="1"/>
  <c r="S3387" i="1" s="1"/>
  <c r="O3387" i="1"/>
  <c r="N3387" i="1"/>
  <c r="P3387" i="1" s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R3385" i="1"/>
  <c r="S3385" i="1" s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V3384" i="1" s="1"/>
  <c r="T3384" i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R3381" i="1"/>
  <c r="Q3381" i="1"/>
  <c r="S3381" i="1" s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T3380" i="1"/>
  <c r="V3380" i="1" s="1"/>
  <c r="S3380" i="1"/>
  <c r="R3380" i="1"/>
  <c r="Q3380" i="1"/>
  <c r="O3380" i="1"/>
  <c r="N3380" i="1"/>
  <c r="P3380" i="1" s="1"/>
  <c r="L3380" i="1"/>
  <c r="K3380" i="1"/>
  <c r="M3380" i="1" s="1"/>
  <c r="AB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R3379" i="1"/>
  <c r="Q3379" i="1"/>
  <c r="S3379" i="1" s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S3377" i="1" s="1"/>
  <c r="Q3377" i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V3376" i="1" s="1"/>
  <c r="T3376" i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V3374" i="1" s="1"/>
  <c r="T3374" i="1"/>
  <c r="S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V3373" i="1"/>
  <c r="U3373" i="1"/>
  <c r="T3373" i="1"/>
  <c r="R3373" i="1"/>
  <c r="Q3373" i="1"/>
  <c r="S3373" i="1" s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R3371" i="1"/>
  <c r="Q3371" i="1"/>
  <c r="S3371" i="1" s="1"/>
  <c r="O3371" i="1"/>
  <c r="N3371" i="1"/>
  <c r="P3371" i="1" s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O3369" i="1"/>
  <c r="N3369" i="1"/>
  <c r="P3369" i="1" s="1"/>
  <c r="L3369" i="1"/>
  <c r="M3369" i="1" s="1"/>
  <c r="AB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V3368" i="1" s="1"/>
  <c r="T3368" i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W3365" i="1"/>
  <c r="V3365" i="1"/>
  <c r="U3365" i="1"/>
  <c r="T3365" i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T3364" i="1"/>
  <c r="V3364" i="1" s="1"/>
  <c r="S3364" i="1"/>
  <c r="R3364" i="1"/>
  <c r="Q3364" i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S3363" i="1" s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T3362" i="1"/>
  <c r="V3362" i="1" s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S3361" i="1" s="1"/>
  <c r="AB3361" i="1" s="1"/>
  <c r="Q3361" i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R3357" i="1"/>
  <c r="Q3357" i="1"/>
  <c r="S3357" i="1" s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T3356" i="1"/>
  <c r="V3356" i="1" s="1"/>
  <c r="S3356" i="1"/>
  <c r="R3356" i="1"/>
  <c r="Q3356" i="1"/>
  <c r="O3356" i="1"/>
  <c r="N3356" i="1"/>
  <c r="P3356" i="1" s="1"/>
  <c r="L3356" i="1"/>
  <c r="K3356" i="1"/>
  <c r="M3356" i="1" s="1"/>
  <c r="AB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R3355" i="1"/>
  <c r="Q3355" i="1"/>
  <c r="S3355" i="1" s="1"/>
  <c r="O3355" i="1"/>
  <c r="N3355" i="1"/>
  <c r="P3355" i="1" s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R3354" i="1"/>
  <c r="Q3354" i="1"/>
  <c r="S3354" i="1" s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Z3353" i="1"/>
  <c r="Y3353" i="1"/>
  <c r="X3353" i="1"/>
  <c r="W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V3352" i="1" s="1"/>
  <c r="T3352" i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W3349" i="1"/>
  <c r="V3349" i="1"/>
  <c r="U3349" i="1"/>
  <c r="T3349" i="1"/>
  <c r="R3349" i="1"/>
  <c r="Q3349" i="1"/>
  <c r="S3349" i="1" s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S3348" i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R3346" i="1"/>
  <c r="Q3346" i="1"/>
  <c r="S3346" i="1" s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R3345" i="1"/>
  <c r="S3345" i="1" s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AB3343" i="1" s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N3337" i="1"/>
  <c r="P3337" i="1" s="1"/>
  <c r="L3337" i="1"/>
  <c r="M3337" i="1" s="1"/>
  <c r="AB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V3334" i="1"/>
  <c r="U3334" i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N3332" i="1"/>
  <c r="P3332" i="1" s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V3329" i="1" s="1"/>
  <c r="R3329" i="1"/>
  <c r="S3329" i="1" s="1"/>
  <c r="AB3329" i="1" s="1"/>
  <c r="Q3329" i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V3326" i="1"/>
  <c r="U3326" i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V3325" i="1"/>
  <c r="U3325" i="1"/>
  <c r="T3325" i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N3324" i="1"/>
  <c r="P3324" i="1" s="1"/>
  <c r="L3324" i="1"/>
  <c r="K3324" i="1"/>
  <c r="M3324" i="1" s="1"/>
  <c r="AB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Z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AB3311" i="1" s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R3306" i="1"/>
  <c r="Q3306" i="1"/>
  <c r="S3306" i="1" s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R3305" i="1"/>
  <c r="S3305" i="1" s="1"/>
  <c r="Q3305" i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S3297" i="1" s="1"/>
  <c r="AB3297" i="1" s="1"/>
  <c r="Q3297" i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L3292" i="1"/>
  <c r="K3292" i="1"/>
  <c r="M3292" i="1" s="1"/>
  <c r="AB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O3291" i="1"/>
  <c r="N3291" i="1"/>
  <c r="P3291" i="1" s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Z3290" i="1"/>
  <c r="Y3290" i="1"/>
  <c r="X3290" i="1"/>
  <c r="W3290" i="1"/>
  <c r="U3290" i="1"/>
  <c r="T3290" i="1"/>
  <c r="V3290" i="1" s="1"/>
  <c r="R3290" i="1"/>
  <c r="Q3290" i="1"/>
  <c r="S3290" i="1" s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T3281" i="1"/>
  <c r="V3281" i="1" s="1"/>
  <c r="R3281" i="1"/>
  <c r="S3281" i="1" s="1"/>
  <c r="Q3281" i="1"/>
  <c r="O3281" i="1"/>
  <c r="N3281" i="1"/>
  <c r="P3281" i="1" s="1"/>
  <c r="L3281" i="1"/>
  <c r="M3281" i="1" s="1"/>
  <c r="AB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AB3279" i="1" s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U3274" i="1"/>
  <c r="T3274" i="1"/>
  <c r="V3274" i="1" s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T3273" i="1"/>
  <c r="V3273" i="1" s="1"/>
  <c r="R3273" i="1"/>
  <c r="S3273" i="1" s="1"/>
  <c r="Q3273" i="1"/>
  <c r="O3273" i="1"/>
  <c r="N3273" i="1"/>
  <c r="P3273" i="1" s="1"/>
  <c r="L3273" i="1"/>
  <c r="M3273" i="1" s="1"/>
  <c r="AB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U3266" i="1"/>
  <c r="T3266" i="1"/>
  <c r="V3266" i="1" s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V3265" i="1" s="1"/>
  <c r="R3265" i="1"/>
  <c r="S3265" i="1" s="1"/>
  <c r="AB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V3262" i="1" s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V3261" i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N3260" i="1"/>
  <c r="P3260" i="1" s="1"/>
  <c r="L3260" i="1"/>
  <c r="K3260" i="1"/>
  <c r="M3260" i="1" s="1"/>
  <c r="AB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T3257" i="1"/>
  <c r="R3257" i="1"/>
  <c r="S3257" i="1" s="1"/>
  <c r="Q3257" i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AB3255" i="1" s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AB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V3245" i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AB3244" i="1" s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O3243" i="1"/>
  <c r="N3243" i="1"/>
  <c r="P3243" i="1" s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U3242" i="1"/>
  <c r="T3242" i="1"/>
  <c r="V3242" i="1" s="1"/>
  <c r="R3242" i="1"/>
  <c r="Q3242" i="1"/>
  <c r="S3242" i="1" s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AB3239" i="1" s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B3236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AB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AB3228" i="1" s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AB3223" i="1" s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B3220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M3217" i="1" s="1"/>
  <c r="AB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AB3215" i="1" s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AB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AB3207" i="1" s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AB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M3201" i="1" s="1"/>
  <c r="AB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AB3196" i="1" s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AB3191" i="1" s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B3188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T3185" i="1"/>
  <c r="V3185" i="1" s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V3184" i="1" s="1"/>
  <c r="T3184" i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V3179" i="1"/>
  <c r="U3179" i="1"/>
  <c r="T3179" i="1"/>
  <c r="R3179" i="1"/>
  <c r="Q3179" i="1"/>
  <c r="S3179" i="1" s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P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AB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B3169" i="1"/>
  <c r="AA3169" i="1"/>
  <c r="Z3169" i="1"/>
  <c r="Y3169" i="1"/>
  <c r="X3169" i="1"/>
  <c r="W3169" i="1"/>
  <c r="U3169" i="1"/>
  <c r="T3169" i="1"/>
  <c r="V3169" i="1" s="1"/>
  <c r="R3169" i="1"/>
  <c r="S3169" i="1" s="1"/>
  <c r="Q3169" i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V3168" i="1" s="1"/>
  <c r="T3168" i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S3164" i="1"/>
  <c r="R3164" i="1"/>
  <c r="Q3164" i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S3161" i="1" s="1"/>
  <c r="Q3161" i="1"/>
  <c r="O3161" i="1"/>
  <c r="N3161" i="1"/>
  <c r="P3161" i="1" s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W3158" i="1"/>
  <c r="U3158" i="1"/>
  <c r="V3158" i="1" s="1"/>
  <c r="T3158" i="1"/>
  <c r="R3158" i="1"/>
  <c r="Q3158" i="1"/>
  <c r="S3158" i="1" s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R3156" i="1"/>
  <c r="Q3156" i="1"/>
  <c r="S3156" i="1" s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R3154" i="1"/>
  <c r="Q3154" i="1"/>
  <c r="S3154" i="1" s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T3153" i="1"/>
  <c r="V3153" i="1" s="1"/>
  <c r="R3153" i="1"/>
  <c r="S3153" i="1" s="1"/>
  <c r="Q3153" i="1"/>
  <c r="O3153" i="1"/>
  <c r="N3153" i="1"/>
  <c r="P3153" i="1" s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V3152" i="1" s="1"/>
  <c r="T3152" i="1"/>
  <c r="R3152" i="1"/>
  <c r="Q3152" i="1"/>
  <c r="S3152" i="1" s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AB3151" i="1" s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B3149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AB3147" i="1" s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S3146" i="1"/>
  <c r="R3146" i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AB3143" i="1" s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V3142" i="1"/>
  <c r="U3142" i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S3137" i="1" s="1"/>
  <c r="Q3137" i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AB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B3130" i="1"/>
  <c r="AA3130" i="1"/>
  <c r="Y3130" i="1"/>
  <c r="Z3130" i="1" s="1"/>
  <c r="X3130" i="1"/>
  <c r="W3130" i="1"/>
  <c r="U3130" i="1"/>
  <c r="T3130" i="1"/>
  <c r="V3130" i="1" s="1"/>
  <c r="R3130" i="1"/>
  <c r="S3130" i="1" s="1"/>
  <c r="Q3130" i="1"/>
  <c r="O3130" i="1"/>
  <c r="P3130" i="1" s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B3129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V3128" i="1" s="1"/>
  <c r="T3128" i="1"/>
  <c r="R3128" i="1"/>
  <c r="Q3128" i="1"/>
  <c r="S3128" i="1" s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R3126" i="1"/>
  <c r="Q3126" i="1"/>
  <c r="S3126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U3125" i="1"/>
  <c r="T3125" i="1"/>
  <c r="V3125" i="1" s="1"/>
  <c r="S3125" i="1"/>
  <c r="R3125" i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S3124" i="1"/>
  <c r="R3124" i="1"/>
  <c r="Q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Z3123" i="1" s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M3117" i="1" s="1"/>
  <c r="AB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V3105" i="1" s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AB3101" i="1" s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AB3096" i="1" s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V3089" i="1" s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B3088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W3073" i="1"/>
  <c r="U3073" i="1"/>
  <c r="V3073" i="1" s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AB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AB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AB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V3041" i="1" s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M3037" i="1"/>
  <c r="AB3037" i="1" s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B3032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AB3021" i="1" s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U3018" i="1"/>
  <c r="V3018" i="1" s="1"/>
  <c r="T3018" i="1"/>
  <c r="R3018" i="1"/>
  <c r="S3018" i="1" s="1"/>
  <c r="Q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AB3005" i="1" s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P3003" i="1" s="1"/>
  <c r="N3003" i="1"/>
  <c r="L3003" i="1"/>
  <c r="K3003" i="1"/>
  <c r="M3003" i="1" s="1"/>
  <c r="J3003" i="1"/>
  <c r="AB3003" i="1" s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V3002" i="1" s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AB2997" i="1" s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U2994" i="1"/>
  <c r="V2994" i="1" s="1"/>
  <c r="T2994" i="1"/>
  <c r="R2994" i="1"/>
  <c r="S2994" i="1" s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V2993" i="1" s="1"/>
  <c r="T2993" i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V2992" i="1"/>
  <c r="U2992" i="1"/>
  <c r="T2992" i="1"/>
  <c r="S2992" i="1"/>
  <c r="R2992" i="1"/>
  <c r="Q2992" i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T2990" i="1"/>
  <c r="V2990" i="1" s="1"/>
  <c r="R2990" i="1"/>
  <c r="Q2990" i="1"/>
  <c r="S2990" i="1" s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R2988" i="1"/>
  <c r="Q2988" i="1"/>
  <c r="S2988" i="1" s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K2987" i="1"/>
  <c r="M2987" i="1" s="1"/>
  <c r="J2987" i="1"/>
  <c r="AB2987" i="1" s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V2986" i="1" s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S2985" i="1" s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Q2983" i="1"/>
  <c r="S2983" i="1" s="1"/>
  <c r="P2983" i="1"/>
  <c r="O2983" i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P2980" i="1" s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V2978" i="1"/>
  <c r="U2978" i="1"/>
  <c r="T2978" i="1"/>
  <c r="R2978" i="1"/>
  <c r="S2978" i="1" s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V2977" i="1" s="1"/>
  <c r="T2977" i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AB2975" i="1" s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S2974" i="1"/>
  <c r="R2974" i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R2973" i="1"/>
  <c r="Q2973" i="1"/>
  <c r="S2973" i="1" s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S2971" i="1" s="1"/>
  <c r="Q2971" i="1"/>
  <c r="O2971" i="1"/>
  <c r="P2971" i="1" s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V2965" i="1"/>
  <c r="U2965" i="1"/>
  <c r="T2965" i="1"/>
  <c r="R2965" i="1"/>
  <c r="Q2965" i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S2963" i="1" s="1"/>
  <c r="Q2963" i="1"/>
  <c r="O2963" i="1"/>
  <c r="P2963" i="1" s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V2960" i="1"/>
  <c r="U2960" i="1"/>
  <c r="T2960" i="1"/>
  <c r="S2960" i="1"/>
  <c r="R2960" i="1"/>
  <c r="Q2960" i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S2958" i="1" s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Z2952" i="1" s="1"/>
  <c r="X2952" i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N2951" i="1"/>
  <c r="P2951" i="1" s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S2947" i="1" s="1"/>
  <c r="AB2947" i="1" s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R2946" i="1"/>
  <c r="S2946" i="1" s="1"/>
  <c r="Q2946" i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V2945" i="1" s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O2943" i="1"/>
  <c r="N2943" i="1"/>
  <c r="P2943" i="1" s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O2940" i="1"/>
  <c r="N2940" i="1"/>
  <c r="P2940" i="1" s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U2937" i="1"/>
  <c r="V2937" i="1" s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V2935" i="1" s="1"/>
  <c r="T2935" i="1"/>
  <c r="S2935" i="1"/>
  <c r="R2935" i="1"/>
  <c r="Q2935" i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P2931" i="1" s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O2930" i="1"/>
  <c r="P2930" i="1" s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V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V2926" i="1"/>
  <c r="U2926" i="1"/>
  <c r="T2926" i="1"/>
  <c r="R2926" i="1"/>
  <c r="Q2926" i="1"/>
  <c r="S2926" i="1" s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AB2925" i="1" s="1"/>
  <c r="H2925" i="1"/>
  <c r="G2925" i="1"/>
  <c r="F2925" i="1"/>
  <c r="E2925" i="1"/>
  <c r="D2925" i="1"/>
  <c r="B2925" i="1"/>
  <c r="A2925" i="1"/>
  <c r="AB2924" i="1"/>
  <c r="AA2924" i="1"/>
  <c r="Y2924" i="1"/>
  <c r="Z2924" i="1" s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S2923" i="1" s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U2921" i="1"/>
  <c r="V2921" i="1" s="1"/>
  <c r="T2921" i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V2920" i="1" s="1"/>
  <c r="T2920" i="1"/>
  <c r="S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T2917" i="1"/>
  <c r="V2917" i="1" s="1"/>
  <c r="S2917" i="1"/>
  <c r="R2917" i="1"/>
  <c r="Q2917" i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V2916" i="1" s="1"/>
  <c r="T2916" i="1"/>
  <c r="R2916" i="1"/>
  <c r="Q2916" i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U2914" i="1"/>
  <c r="T2914" i="1"/>
  <c r="V2914" i="1" s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V2913" i="1"/>
  <c r="U2913" i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W2911" i="1"/>
  <c r="V2911" i="1"/>
  <c r="U2911" i="1"/>
  <c r="T2911" i="1"/>
  <c r="R2911" i="1"/>
  <c r="Q2911" i="1"/>
  <c r="S2911" i="1" s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S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V2901" i="1"/>
  <c r="U2901" i="1"/>
  <c r="T2901" i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Z2900" i="1" s="1"/>
  <c r="X2900" i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S2897" i="1" s="1"/>
  <c r="Q2897" i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V2893" i="1"/>
  <c r="U2893" i="1"/>
  <c r="T2893" i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B2891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M2890" i="1"/>
  <c r="L2890" i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S2889" i="1" s="1"/>
  <c r="Q2889" i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V2888" i="1"/>
  <c r="U2888" i="1"/>
  <c r="T2888" i="1"/>
  <c r="S2888" i="1"/>
  <c r="R2888" i="1"/>
  <c r="Q2888" i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W2887" i="1"/>
  <c r="V2887" i="1"/>
  <c r="U2887" i="1"/>
  <c r="T2887" i="1"/>
  <c r="R2887" i="1"/>
  <c r="Q2887" i="1"/>
  <c r="S2887" i="1" s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S2881" i="1"/>
  <c r="R2881" i="1"/>
  <c r="Q2881" i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V2880" i="1"/>
  <c r="U2880" i="1"/>
  <c r="T2880" i="1"/>
  <c r="S2880" i="1"/>
  <c r="R2880" i="1"/>
  <c r="Q2880" i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W2879" i="1"/>
  <c r="V2879" i="1"/>
  <c r="U2879" i="1"/>
  <c r="T2879" i="1"/>
  <c r="R2879" i="1"/>
  <c r="Q2879" i="1"/>
  <c r="S2879" i="1" s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AB2878" i="1" s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V2877" i="1"/>
  <c r="U2877" i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Z2876" i="1" s="1"/>
  <c r="X2876" i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R2875" i="1"/>
  <c r="Q2875" i="1"/>
  <c r="S2875" i="1" s="1"/>
  <c r="O2875" i="1"/>
  <c r="N2875" i="1"/>
  <c r="P2875" i="1" s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W2871" i="1"/>
  <c r="V2871" i="1"/>
  <c r="U2871" i="1"/>
  <c r="T2871" i="1"/>
  <c r="R2871" i="1"/>
  <c r="Q2871" i="1"/>
  <c r="S2871" i="1" s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V2869" i="1"/>
  <c r="U2869" i="1"/>
  <c r="T2869" i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AB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P2866" i="1" s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Q2863" i="1"/>
  <c r="S2863" i="1" s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V2861" i="1"/>
  <c r="U2861" i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P2858" i="1" s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W2855" i="1"/>
  <c r="V2855" i="1"/>
  <c r="U2855" i="1"/>
  <c r="T2855" i="1"/>
  <c r="R2855" i="1"/>
  <c r="Q2855" i="1"/>
  <c r="S2855" i="1" s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AB2854" i="1" s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V2853" i="1"/>
  <c r="U2853" i="1"/>
  <c r="T2853" i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Z2852" i="1" s="1"/>
  <c r="X2852" i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R2851" i="1"/>
  <c r="Q2851" i="1"/>
  <c r="S2851" i="1" s="1"/>
  <c r="O2851" i="1"/>
  <c r="N2851" i="1"/>
  <c r="P2851" i="1" s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P2850" i="1" s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V2848" i="1" s="1"/>
  <c r="T2848" i="1"/>
  <c r="S2848" i="1"/>
  <c r="R2848" i="1"/>
  <c r="Q2848" i="1"/>
  <c r="O2848" i="1"/>
  <c r="N2848" i="1"/>
  <c r="P2848" i="1" s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W2847" i="1"/>
  <c r="V2847" i="1"/>
  <c r="U2847" i="1"/>
  <c r="T2847" i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N2846" i="1"/>
  <c r="P2846" i="1" s="1"/>
  <c r="L2846" i="1"/>
  <c r="K2846" i="1"/>
  <c r="M2846" i="1" s="1"/>
  <c r="AB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Z2844" i="1" s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P2842" i="1" s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V2839" i="1"/>
  <c r="U2839" i="1"/>
  <c r="T2839" i="1"/>
  <c r="R2839" i="1"/>
  <c r="Q2839" i="1"/>
  <c r="S2839" i="1" s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Z2836" i="1" s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M2835" i="1" s="1"/>
  <c r="AB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W2831" i="1"/>
  <c r="V2831" i="1"/>
  <c r="U2831" i="1"/>
  <c r="T2831" i="1"/>
  <c r="R2831" i="1"/>
  <c r="Q2831" i="1"/>
  <c r="S2831" i="1" s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M2827" i="1" s="1"/>
  <c r="AB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V2823" i="1"/>
  <c r="U2823" i="1"/>
  <c r="T2823" i="1"/>
  <c r="R2823" i="1"/>
  <c r="Q2823" i="1"/>
  <c r="S2823" i="1" s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V2815" i="1"/>
  <c r="U2815" i="1"/>
  <c r="T2815" i="1"/>
  <c r="R2815" i="1"/>
  <c r="Q2815" i="1"/>
  <c r="S2815" i="1" s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N2814" i="1"/>
  <c r="P2814" i="1" s="1"/>
  <c r="L2814" i="1"/>
  <c r="K2814" i="1"/>
  <c r="M2814" i="1" s="1"/>
  <c r="AB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Z2812" i="1" s="1"/>
  <c r="X2812" i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V2807" i="1"/>
  <c r="U2807" i="1"/>
  <c r="T2807" i="1"/>
  <c r="R2807" i="1"/>
  <c r="Q2807" i="1"/>
  <c r="S2807" i="1" s="1"/>
  <c r="P2807" i="1"/>
  <c r="O2807" i="1"/>
  <c r="N2807" i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AB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P2802" i="1" s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V2799" i="1"/>
  <c r="U2799" i="1"/>
  <c r="T2799" i="1"/>
  <c r="R2799" i="1"/>
  <c r="Q2799" i="1"/>
  <c r="S2799" i="1" s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P2794" i="1" s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W2791" i="1"/>
  <c r="V2791" i="1"/>
  <c r="U2791" i="1"/>
  <c r="T2791" i="1"/>
  <c r="R2791" i="1"/>
  <c r="Q2791" i="1"/>
  <c r="S2791" i="1" s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AB2790" i="1" s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Z2788" i="1" s="1"/>
  <c r="X2788" i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V2784" i="1" s="1"/>
  <c r="T2784" i="1"/>
  <c r="S2784" i="1"/>
  <c r="R2784" i="1"/>
  <c r="Q2784" i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W2783" i="1"/>
  <c r="V2783" i="1"/>
  <c r="U2783" i="1"/>
  <c r="T2783" i="1"/>
  <c r="R2783" i="1"/>
  <c r="Q2783" i="1"/>
  <c r="S2783" i="1" s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N2782" i="1"/>
  <c r="P2782" i="1" s="1"/>
  <c r="L2782" i="1"/>
  <c r="K2782" i="1"/>
  <c r="M2782" i="1" s="1"/>
  <c r="AB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Z2780" i="1" s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P2778" i="1" s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V2776" i="1" s="1"/>
  <c r="T2776" i="1"/>
  <c r="S2776" i="1"/>
  <c r="R2776" i="1"/>
  <c r="Q2776" i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V2775" i="1"/>
  <c r="U2775" i="1"/>
  <c r="T2775" i="1"/>
  <c r="R2775" i="1"/>
  <c r="Q2775" i="1"/>
  <c r="S2775" i="1" s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Z2772" i="1" s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M2771" i="1" s="1"/>
  <c r="AB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V2768" i="1" s="1"/>
  <c r="T2768" i="1"/>
  <c r="S2768" i="1"/>
  <c r="R2768" i="1"/>
  <c r="Q2768" i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W2767" i="1"/>
  <c r="V2767" i="1"/>
  <c r="U2767" i="1"/>
  <c r="T2767" i="1"/>
  <c r="R2767" i="1"/>
  <c r="Q2767" i="1"/>
  <c r="S2767" i="1" s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AB2764" i="1" s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S2763" i="1" s="1"/>
  <c r="AB2763" i="1" s="1"/>
  <c r="Q2763" i="1"/>
  <c r="O2763" i="1"/>
  <c r="N2763" i="1"/>
  <c r="P2763" i="1" s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M2760" i="1"/>
  <c r="L2760" i="1"/>
  <c r="K2760" i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V2759" i="1"/>
  <c r="U2759" i="1"/>
  <c r="T2759" i="1"/>
  <c r="R2759" i="1"/>
  <c r="Q2759" i="1"/>
  <c r="S2759" i="1" s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U2758" i="1"/>
  <c r="T2758" i="1"/>
  <c r="V2758" i="1" s="1"/>
  <c r="S2758" i="1"/>
  <c r="R2758" i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Q2757" i="1"/>
  <c r="S2757" i="1" s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P2756" i="1" s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R2755" i="1"/>
  <c r="S2755" i="1" s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V2754" i="1" s="1"/>
  <c r="T2754" i="1"/>
  <c r="R2754" i="1"/>
  <c r="Q2754" i="1"/>
  <c r="S2754" i="1" s="1"/>
  <c r="O2754" i="1"/>
  <c r="P2754" i="1" s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V2751" i="1"/>
  <c r="U2751" i="1"/>
  <c r="T2751" i="1"/>
  <c r="R2751" i="1"/>
  <c r="Q2751" i="1"/>
  <c r="S2751" i="1" s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T2750" i="1"/>
  <c r="V2750" i="1" s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Z2748" i="1" s="1"/>
  <c r="X2748" i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R2747" i="1"/>
  <c r="S2747" i="1" s="1"/>
  <c r="Q2747" i="1"/>
  <c r="O2747" i="1"/>
  <c r="N2747" i="1"/>
  <c r="P2747" i="1" s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V2746" i="1" s="1"/>
  <c r="T2746" i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V2743" i="1"/>
  <c r="U2743" i="1"/>
  <c r="T2743" i="1"/>
  <c r="R2743" i="1"/>
  <c r="Q2743" i="1"/>
  <c r="S2743" i="1" s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U2740" i="1"/>
  <c r="T2740" i="1"/>
  <c r="V2740" i="1" s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S2739" i="1" s="1"/>
  <c r="AB2739" i="1" s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V2738" i="1" s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V2735" i="1"/>
  <c r="U2735" i="1"/>
  <c r="T2735" i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B2734" i="1"/>
  <c r="AA2734" i="1"/>
  <c r="Y2734" i="1"/>
  <c r="Z2734" i="1" s="1"/>
  <c r="X2734" i="1"/>
  <c r="W2734" i="1"/>
  <c r="U2734" i="1"/>
  <c r="T2734" i="1"/>
  <c r="V2734" i="1" s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T2732" i="1"/>
  <c r="V2732" i="1" s="1"/>
  <c r="R2732" i="1"/>
  <c r="Q2732" i="1"/>
  <c r="S2732" i="1" s="1"/>
  <c r="O2732" i="1"/>
  <c r="P2732" i="1" s="1"/>
  <c r="N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S2731" i="1" s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V2730" i="1" s="1"/>
  <c r="T2730" i="1"/>
  <c r="R2730" i="1"/>
  <c r="Q2730" i="1"/>
  <c r="O2730" i="1"/>
  <c r="P2730" i="1" s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Z2726" i="1" s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Q2725" i="1"/>
  <c r="S2725" i="1" s="1"/>
  <c r="O2725" i="1"/>
  <c r="N2725" i="1"/>
  <c r="P2725" i="1" s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T2724" i="1"/>
  <c r="V2724" i="1" s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S2723" i="1" s="1"/>
  <c r="AB2723" i="1" s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V2722" i="1" s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V2720" i="1" s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V2719" i="1"/>
  <c r="U2719" i="1"/>
  <c r="T2719" i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B2718" i="1"/>
  <c r="AA2718" i="1"/>
  <c r="Y2718" i="1"/>
  <c r="Z2718" i="1" s="1"/>
  <c r="X2718" i="1"/>
  <c r="W2718" i="1"/>
  <c r="U2718" i="1"/>
  <c r="T2718" i="1"/>
  <c r="V2718" i="1" s="1"/>
  <c r="S2718" i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Z2716" i="1" s="1"/>
  <c r="X2716" i="1"/>
  <c r="W2716" i="1"/>
  <c r="U2716" i="1"/>
  <c r="T2716" i="1"/>
  <c r="V2716" i="1" s="1"/>
  <c r="R2716" i="1"/>
  <c r="Q2716" i="1"/>
  <c r="S2716" i="1" s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S2715" i="1" s="1"/>
  <c r="Q2715" i="1"/>
  <c r="O2715" i="1"/>
  <c r="N2715" i="1"/>
  <c r="P2715" i="1" s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V2714" i="1" s="1"/>
  <c r="T2714" i="1"/>
  <c r="R2714" i="1"/>
  <c r="Q2714" i="1"/>
  <c r="O2714" i="1"/>
  <c r="P2714" i="1" s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V2711" i="1"/>
  <c r="U2711" i="1"/>
  <c r="T2711" i="1"/>
  <c r="S2711" i="1"/>
  <c r="R2711" i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Z2710" i="1" s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U2708" i="1"/>
  <c r="T2708" i="1"/>
  <c r="V2708" i="1" s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S2707" i="1" s="1"/>
  <c r="AB2707" i="1" s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V2706" i="1" s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V2704" i="1" s="1"/>
  <c r="T2704" i="1"/>
  <c r="S2704" i="1"/>
  <c r="R2704" i="1"/>
  <c r="Q2704" i="1"/>
  <c r="P2704" i="1"/>
  <c r="O2704" i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V2703" i="1"/>
  <c r="U2703" i="1"/>
  <c r="T2703" i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T2702" i="1"/>
  <c r="V2702" i="1" s="1"/>
  <c r="S2702" i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Z2700" i="1" s="1"/>
  <c r="X2700" i="1"/>
  <c r="W2700" i="1"/>
  <c r="U2700" i="1"/>
  <c r="T2700" i="1"/>
  <c r="V2700" i="1" s="1"/>
  <c r="R2700" i="1"/>
  <c r="Q2700" i="1"/>
  <c r="S2700" i="1" s="1"/>
  <c r="O2700" i="1"/>
  <c r="P2700" i="1" s="1"/>
  <c r="N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V2698" i="1" s="1"/>
  <c r="T2698" i="1"/>
  <c r="R2698" i="1"/>
  <c r="Q2698" i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V2695" i="1"/>
  <c r="U2695" i="1"/>
  <c r="T2695" i="1"/>
  <c r="S2695" i="1"/>
  <c r="R2695" i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Z2694" i="1" s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Q2693" i="1"/>
  <c r="S2693" i="1" s="1"/>
  <c r="O2693" i="1"/>
  <c r="N2693" i="1"/>
  <c r="P2693" i="1" s="1"/>
  <c r="L2693" i="1"/>
  <c r="M2693" i="1" s="1"/>
  <c r="AB2693" i="1" s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S2691" i="1" s="1"/>
  <c r="AB2691" i="1" s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V2690" i="1" s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V2687" i="1"/>
  <c r="U2687" i="1"/>
  <c r="T2687" i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U2684" i="1"/>
  <c r="T2684" i="1"/>
  <c r="V2684" i="1" s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S2683" i="1" s="1"/>
  <c r="Q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R2681" i="1"/>
  <c r="S2681" i="1" s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V2680" i="1"/>
  <c r="U2680" i="1"/>
  <c r="T2680" i="1"/>
  <c r="S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V2679" i="1"/>
  <c r="U2679" i="1"/>
  <c r="T2679" i="1"/>
  <c r="S2679" i="1"/>
  <c r="R2679" i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V2676" i="1"/>
  <c r="U2676" i="1"/>
  <c r="T2676" i="1"/>
  <c r="R2676" i="1"/>
  <c r="Q2676" i="1"/>
  <c r="S2676" i="1" s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AB2673" i="1" s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V2669" i="1"/>
  <c r="U2669" i="1"/>
  <c r="T2669" i="1"/>
  <c r="S2669" i="1"/>
  <c r="R2669" i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R2668" i="1"/>
  <c r="Q2668" i="1"/>
  <c r="S2668" i="1" s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S2667" i="1" s="1"/>
  <c r="Q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S2665" i="1"/>
  <c r="R2665" i="1"/>
  <c r="Q2665" i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V2663" i="1" s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V2662" i="1" s="1"/>
  <c r="T2662" i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T2659" i="1"/>
  <c r="V2659" i="1" s="1"/>
  <c r="S2659" i="1"/>
  <c r="R2659" i="1"/>
  <c r="Q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AB2656" i="1" s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V2655" i="1" s="1"/>
  <c r="T2655" i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Q2653" i="1"/>
  <c r="S2653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V2650" i="1"/>
  <c r="U2650" i="1"/>
  <c r="T2650" i="1"/>
  <c r="R2650" i="1"/>
  <c r="Q2650" i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S2648" i="1" s="1"/>
  <c r="Q2648" i="1"/>
  <c r="P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V2643" i="1" s="1"/>
  <c r="T2643" i="1"/>
  <c r="S2643" i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R2641" i="1"/>
  <c r="Q2641" i="1"/>
  <c r="S2641" i="1" s="1"/>
  <c r="P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V2639" i="1" s="1"/>
  <c r="T2639" i="1"/>
  <c r="S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P2637" i="1"/>
  <c r="O2637" i="1"/>
  <c r="N2637" i="1"/>
  <c r="L2637" i="1"/>
  <c r="K2637" i="1"/>
  <c r="M2637" i="1" s="1"/>
  <c r="AB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AB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Y2635" i="1"/>
  <c r="Z2635" i="1" s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V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S2632" i="1" s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V2628" i="1"/>
  <c r="U2628" i="1"/>
  <c r="T2628" i="1"/>
  <c r="S2628" i="1"/>
  <c r="R2628" i="1"/>
  <c r="Q2628" i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S2625" i="1" s="1"/>
  <c r="AB2625" i="1" s="1"/>
  <c r="Q2625" i="1"/>
  <c r="P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V2624" i="1"/>
  <c r="U2624" i="1"/>
  <c r="T2624" i="1"/>
  <c r="S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R2623" i="1"/>
  <c r="Q2623" i="1"/>
  <c r="S2623" i="1" s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P2618" i="1" s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V2616" i="1"/>
  <c r="U2616" i="1"/>
  <c r="T2616" i="1"/>
  <c r="S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M2611" i="1"/>
  <c r="AB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P2610" i="1" s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W2607" i="1"/>
  <c r="V2607" i="1"/>
  <c r="U2607" i="1"/>
  <c r="T2607" i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B2606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R2603" i="1"/>
  <c r="Q2603" i="1"/>
  <c r="S2603" i="1" s="1"/>
  <c r="O2603" i="1"/>
  <c r="N2603" i="1"/>
  <c r="P2603" i="1" s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P2602" i="1" s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M2601" i="1" s="1"/>
  <c r="J2601" i="1"/>
  <c r="AB2601" i="1" s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V2599" i="1"/>
  <c r="U2599" i="1"/>
  <c r="T2599" i="1"/>
  <c r="R2599" i="1"/>
  <c r="Q2599" i="1"/>
  <c r="S2599" i="1" s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AB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P2594" i="1" s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V2592" i="1"/>
  <c r="U2592" i="1"/>
  <c r="T2592" i="1"/>
  <c r="S2592" i="1"/>
  <c r="R2592" i="1"/>
  <c r="Q2592" i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Q2591" i="1"/>
  <c r="S2591" i="1" s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M2587" i="1" s="1"/>
  <c r="AB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P2586" i="1" s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V2584" i="1"/>
  <c r="U2584" i="1"/>
  <c r="T2584" i="1"/>
  <c r="S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P2578" i="1" s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V2576" i="1" s="1"/>
  <c r="T2576" i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W2575" i="1"/>
  <c r="V2575" i="1"/>
  <c r="U2575" i="1"/>
  <c r="T2575" i="1"/>
  <c r="R2575" i="1"/>
  <c r="Q2575" i="1"/>
  <c r="S2575" i="1" s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AB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Z2572" i="1" s="1"/>
  <c r="X2572" i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P2570" i="1" s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V2567" i="1"/>
  <c r="U2567" i="1"/>
  <c r="T2567" i="1"/>
  <c r="R2567" i="1"/>
  <c r="Q2567" i="1"/>
  <c r="S2567" i="1" s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B2563" i="1"/>
  <c r="AA2563" i="1"/>
  <c r="Z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V2560" i="1"/>
  <c r="U2560" i="1"/>
  <c r="T2560" i="1"/>
  <c r="S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Z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M2555" i="1" s="1"/>
  <c r="AB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V2552" i="1"/>
  <c r="U2552" i="1"/>
  <c r="T2552" i="1"/>
  <c r="S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Q2551" i="1"/>
  <c r="S2551" i="1" s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Z2548" i="1" s="1"/>
  <c r="X2548" i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Z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P2546" i="1" s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AB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Z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S2537" i="1" s="1"/>
  <c r="Q2537" i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V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B2531" i="1"/>
  <c r="AA2531" i="1"/>
  <c r="Z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V2528" i="1"/>
  <c r="U2528" i="1"/>
  <c r="T2528" i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V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Z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V2520" i="1"/>
  <c r="U2520" i="1"/>
  <c r="T2520" i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V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N2515" i="1"/>
  <c r="P2515" i="1" s="1"/>
  <c r="M2515" i="1"/>
  <c r="AB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R2514" i="1"/>
  <c r="Q2514" i="1"/>
  <c r="S2514" i="1" s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Z2513" i="1"/>
  <c r="Y2513" i="1"/>
  <c r="X2513" i="1"/>
  <c r="W2513" i="1"/>
  <c r="U2513" i="1"/>
  <c r="T2513" i="1"/>
  <c r="V2513" i="1" s="1"/>
  <c r="R2513" i="1"/>
  <c r="S2513" i="1" s="1"/>
  <c r="Q2513" i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V2512" i="1" s="1"/>
  <c r="T2512" i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B2510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V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Z2508" i="1" s="1"/>
  <c r="X2508" i="1"/>
  <c r="W2508" i="1"/>
  <c r="U2508" i="1"/>
  <c r="T2508" i="1"/>
  <c r="V2508" i="1" s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M2507" i="1" s="1"/>
  <c r="AB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AB2505" i="1" s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V2501" i="1"/>
  <c r="U2501" i="1"/>
  <c r="T2501" i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Z2499" i="1"/>
  <c r="Y2499" i="1"/>
  <c r="X2499" i="1"/>
  <c r="W2499" i="1"/>
  <c r="U2499" i="1"/>
  <c r="T2499" i="1"/>
  <c r="V2499" i="1" s="1"/>
  <c r="R2499" i="1"/>
  <c r="S2499" i="1" s="1"/>
  <c r="AB2499" i="1" s="1"/>
  <c r="Q2499" i="1"/>
  <c r="O2499" i="1"/>
  <c r="N2499" i="1"/>
  <c r="P2499" i="1" s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Z2497" i="1"/>
  <c r="Y2497" i="1"/>
  <c r="X2497" i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V2496" i="1"/>
  <c r="U2496" i="1"/>
  <c r="T2496" i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V2488" i="1"/>
  <c r="U2488" i="1"/>
  <c r="T2488" i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N2483" i="1"/>
  <c r="P2483" i="1" s="1"/>
  <c r="M2483" i="1"/>
  <c r="AB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R2482" i="1"/>
  <c r="Q2482" i="1"/>
  <c r="S2482" i="1" s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Z2481" i="1"/>
  <c r="Y2481" i="1"/>
  <c r="X2481" i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B2478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T2476" i="1"/>
  <c r="V2476" i="1" s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N2475" i="1"/>
  <c r="P2475" i="1" s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R2474" i="1"/>
  <c r="Q2474" i="1"/>
  <c r="S2474" i="1" s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N2467" i="1"/>
  <c r="P2467" i="1" s="1"/>
  <c r="L2467" i="1"/>
  <c r="M2467" i="1" s="1"/>
  <c r="AB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Z2465" i="1"/>
  <c r="Y2465" i="1"/>
  <c r="X2465" i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N2459" i="1"/>
  <c r="P2459" i="1" s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R2458" i="1"/>
  <c r="Q2458" i="1"/>
  <c r="S2458" i="1" s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S2457" i="1" s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V2456" i="1"/>
  <c r="U2456" i="1"/>
  <c r="T2456" i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AB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V2453" i="1"/>
  <c r="U2453" i="1"/>
  <c r="T2453" i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N2451" i="1"/>
  <c r="P2451" i="1" s="1"/>
  <c r="M2451" i="1"/>
  <c r="AB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R2450" i="1"/>
  <c r="Q2450" i="1"/>
  <c r="S2450" i="1" s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Z2449" i="1"/>
  <c r="Y2449" i="1"/>
  <c r="X2449" i="1"/>
  <c r="W2449" i="1"/>
  <c r="U2449" i="1"/>
  <c r="T2449" i="1"/>
  <c r="V2449" i="1" s="1"/>
  <c r="R2449" i="1"/>
  <c r="S2449" i="1" s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V2448" i="1" s="1"/>
  <c r="T2448" i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 s="1"/>
  <c r="AA2447" i="1"/>
  <c r="Y2447" i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B2446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Z2443" i="1"/>
  <c r="Y2443" i="1"/>
  <c r="X2443" i="1"/>
  <c r="W2443" i="1"/>
  <c r="U2443" i="1"/>
  <c r="T2443" i="1"/>
  <c r="R2443" i="1"/>
  <c r="S2443" i="1" s="1"/>
  <c r="Q2443" i="1"/>
  <c r="O2443" i="1"/>
  <c r="N2443" i="1"/>
  <c r="P2443" i="1" s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R2442" i="1"/>
  <c r="Q2442" i="1"/>
  <c r="S2442" i="1" s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M2441" i="1" s="1"/>
  <c r="J2441" i="1"/>
  <c r="AB2441" i="1" s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U2436" i="1"/>
  <c r="T2436" i="1"/>
  <c r="V2436" i="1" s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Z2435" i="1"/>
  <c r="Y2435" i="1"/>
  <c r="X2435" i="1"/>
  <c r="W2435" i="1"/>
  <c r="U2435" i="1"/>
  <c r="T2435" i="1"/>
  <c r="V2435" i="1" s="1"/>
  <c r="R2435" i="1"/>
  <c r="S2435" i="1" s="1"/>
  <c r="Q2435" i="1"/>
  <c r="O2435" i="1"/>
  <c r="N2435" i="1"/>
  <c r="P2435" i="1" s="1"/>
  <c r="L2435" i="1"/>
  <c r="M2435" i="1" s="1"/>
  <c r="AB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Z2433" i="1"/>
  <c r="Y2433" i="1"/>
  <c r="X2433" i="1"/>
  <c r="W2433" i="1"/>
  <c r="U2433" i="1"/>
  <c r="T2433" i="1"/>
  <c r="V2433" i="1" s="1"/>
  <c r="R2433" i="1"/>
  <c r="S2433" i="1" s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R2429" i="1"/>
  <c r="Q2429" i="1"/>
  <c r="S2429" i="1" s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Z2427" i="1"/>
  <c r="Y2427" i="1"/>
  <c r="X2427" i="1"/>
  <c r="W2427" i="1"/>
  <c r="U2427" i="1"/>
  <c r="T2427" i="1"/>
  <c r="V2427" i="1" s="1"/>
  <c r="R2427" i="1"/>
  <c r="S2427" i="1" s="1"/>
  <c r="Q2427" i="1"/>
  <c r="O2427" i="1"/>
  <c r="N2427" i="1"/>
  <c r="P2427" i="1" s="1"/>
  <c r="L2427" i="1"/>
  <c r="M2427" i="1" s="1"/>
  <c r="AB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R2426" i="1"/>
  <c r="Q2426" i="1"/>
  <c r="S2426" i="1" s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S2425" i="1" s="1"/>
  <c r="Q2425" i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V2424" i="1"/>
  <c r="U2424" i="1"/>
  <c r="T2424" i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Z2419" i="1"/>
  <c r="Y2419" i="1"/>
  <c r="X2419" i="1"/>
  <c r="W2419" i="1"/>
  <c r="U2419" i="1"/>
  <c r="T2419" i="1"/>
  <c r="V2419" i="1" s="1"/>
  <c r="R2419" i="1"/>
  <c r="S2419" i="1" s="1"/>
  <c r="Q2419" i="1"/>
  <c r="O2419" i="1"/>
  <c r="N2419" i="1"/>
  <c r="P2419" i="1" s="1"/>
  <c r="L2419" i="1"/>
  <c r="M2419" i="1" s="1"/>
  <c r="AB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R2418" i="1"/>
  <c r="Q2418" i="1"/>
  <c r="S2418" i="1" s="1"/>
  <c r="O2418" i="1"/>
  <c r="P2418" i="1" s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Z2417" i="1"/>
  <c r="Y2417" i="1"/>
  <c r="X2417" i="1"/>
  <c r="W2417" i="1"/>
  <c r="U2417" i="1"/>
  <c r="T2417" i="1"/>
  <c r="V2417" i="1" s="1"/>
  <c r="R2417" i="1"/>
  <c r="S2417" i="1" s="1"/>
  <c r="Q2417" i="1"/>
  <c r="P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B2414" i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R2413" i="1"/>
  <c r="Q2413" i="1"/>
  <c r="S2413" i="1" s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T2412" i="1"/>
  <c r="V2412" i="1" s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Z2411" i="1"/>
  <c r="Y2411" i="1"/>
  <c r="X2411" i="1"/>
  <c r="W2411" i="1"/>
  <c r="U2411" i="1"/>
  <c r="T2411" i="1"/>
  <c r="R2411" i="1"/>
  <c r="S2411" i="1" s="1"/>
  <c r="Q2411" i="1"/>
  <c r="O2411" i="1"/>
  <c r="N2411" i="1"/>
  <c r="P2411" i="1" s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R2410" i="1"/>
  <c r="Q2410" i="1"/>
  <c r="S2410" i="1" s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S2409" i="1" s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S2403" i="1" s="1"/>
  <c r="Q2403" i="1"/>
  <c r="O2403" i="1"/>
  <c r="N2403" i="1"/>
  <c r="P2403" i="1" s="1"/>
  <c r="L2403" i="1"/>
  <c r="M2403" i="1" s="1"/>
  <c r="AB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S2401" i="1" s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S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V2397" i="1"/>
  <c r="U2397" i="1"/>
  <c r="T2397" i="1"/>
  <c r="R2397" i="1"/>
  <c r="Q2397" i="1"/>
  <c r="S2397" i="1" s="1"/>
  <c r="O2397" i="1"/>
  <c r="N2397" i="1"/>
  <c r="P2397" i="1" s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S2395" i="1" s="1"/>
  <c r="Q2395" i="1"/>
  <c r="O2395" i="1"/>
  <c r="N2395" i="1"/>
  <c r="P2395" i="1" s="1"/>
  <c r="L2395" i="1"/>
  <c r="M2395" i="1" s="1"/>
  <c r="AB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R2394" i="1"/>
  <c r="Q2394" i="1"/>
  <c r="S2394" i="1" s="1"/>
  <c r="O2394" i="1"/>
  <c r="P2394" i="1" s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S2393" i="1" s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V2392" i="1"/>
  <c r="U2392" i="1"/>
  <c r="T2392" i="1"/>
  <c r="S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AB2390" i="1" s="1"/>
  <c r="J2390" i="1"/>
  <c r="I2390" i="1"/>
  <c r="H2390" i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S2387" i="1" s="1"/>
  <c r="Q2387" i="1"/>
  <c r="O2387" i="1"/>
  <c r="N2387" i="1"/>
  <c r="P2387" i="1" s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R2386" i="1"/>
  <c r="Q2386" i="1"/>
  <c r="S2386" i="1" s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S2385" i="1" s="1"/>
  <c r="Q2385" i="1"/>
  <c r="P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 s="1"/>
  <c r="AA2383" i="1"/>
  <c r="Y2383" i="1"/>
  <c r="X2383" i="1"/>
  <c r="W2383" i="1"/>
  <c r="V2383" i="1"/>
  <c r="U2383" i="1"/>
  <c r="T2383" i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AB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V2381" i="1"/>
  <c r="U2381" i="1"/>
  <c r="T2381" i="1"/>
  <c r="R2381" i="1"/>
  <c r="Q2381" i="1"/>
  <c r="S2381" i="1" s="1"/>
  <c r="O2381" i="1"/>
  <c r="N2381" i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R2379" i="1"/>
  <c r="S2379" i="1" s="1"/>
  <c r="Q2379" i="1"/>
  <c r="O2379" i="1"/>
  <c r="N2379" i="1"/>
  <c r="P2379" i="1" s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R2378" i="1"/>
  <c r="Q2378" i="1"/>
  <c r="S2378" i="1" s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V2375" i="1"/>
  <c r="U2375" i="1"/>
  <c r="T2375" i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U2372" i="1"/>
  <c r="T2372" i="1"/>
  <c r="V2372" i="1" s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S2371" i="1" s="1"/>
  <c r="Q2371" i="1"/>
  <c r="O2371" i="1"/>
  <c r="N2371" i="1"/>
  <c r="P2371" i="1" s="1"/>
  <c r="L2371" i="1"/>
  <c r="M2371" i="1" s="1"/>
  <c r="AB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V2368" i="1"/>
  <c r="U2368" i="1"/>
  <c r="T2368" i="1"/>
  <c r="S2368" i="1"/>
  <c r="R2368" i="1"/>
  <c r="Q2368" i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V2365" i="1"/>
  <c r="U2365" i="1"/>
  <c r="T2365" i="1"/>
  <c r="R2365" i="1"/>
  <c r="Q2365" i="1"/>
  <c r="S2365" i="1" s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S2363" i="1" s="1"/>
  <c r="Q2363" i="1"/>
  <c r="O2363" i="1"/>
  <c r="N2363" i="1"/>
  <c r="P2363" i="1" s="1"/>
  <c r="L2363" i="1"/>
  <c r="M2363" i="1" s="1"/>
  <c r="AB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R2362" i="1"/>
  <c r="Q2362" i="1"/>
  <c r="S2362" i="1" s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S2361" i="1" s="1"/>
  <c r="Q2361" i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S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R2359" i="1"/>
  <c r="Q2359" i="1"/>
  <c r="S2359" i="1" s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R2358" i="1"/>
  <c r="Q2358" i="1"/>
  <c r="O2358" i="1"/>
  <c r="N2358" i="1"/>
  <c r="P2358" i="1" s="1"/>
  <c r="L2358" i="1"/>
  <c r="K2358" i="1"/>
  <c r="M2358" i="1" s="1"/>
  <c r="AB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V2357" i="1"/>
  <c r="U2357" i="1"/>
  <c r="T2357" i="1"/>
  <c r="R2357" i="1"/>
  <c r="Q2357" i="1"/>
  <c r="S2357" i="1" s="1"/>
  <c r="O2357" i="1"/>
  <c r="N2357" i="1"/>
  <c r="P2357" i="1" s="1"/>
  <c r="L2357" i="1"/>
  <c r="M2357" i="1" s="1"/>
  <c r="K2357" i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Z2355" i="1"/>
  <c r="Y2355" i="1"/>
  <c r="X2355" i="1"/>
  <c r="W2355" i="1"/>
  <c r="U2355" i="1"/>
  <c r="T2355" i="1"/>
  <c r="V2355" i="1" s="1"/>
  <c r="R2355" i="1"/>
  <c r="S2355" i="1" s="1"/>
  <c r="Q2355" i="1"/>
  <c r="O2355" i="1"/>
  <c r="N2355" i="1"/>
  <c r="P2355" i="1" s="1"/>
  <c r="L2355" i="1"/>
  <c r="M2355" i="1" s="1"/>
  <c r="AB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R2354" i="1"/>
  <c r="Q2354" i="1"/>
  <c r="S2354" i="1" s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Z2353" i="1"/>
  <c r="Y2353" i="1"/>
  <c r="X2353" i="1"/>
  <c r="W2353" i="1"/>
  <c r="U2353" i="1"/>
  <c r="T2353" i="1"/>
  <c r="V2353" i="1" s="1"/>
  <c r="R2353" i="1"/>
  <c r="S2353" i="1" s="1"/>
  <c r="Q2353" i="1"/>
  <c r="P2353" i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V2349" i="1"/>
  <c r="U2349" i="1"/>
  <c r="T2349" i="1"/>
  <c r="R2349" i="1"/>
  <c r="Q2349" i="1"/>
  <c r="S2349" i="1" s="1"/>
  <c r="O2349" i="1"/>
  <c r="N2349" i="1"/>
  <c r="P2349" i="1" s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U2347" i="1"/>
  <c r="T2347" i="1"/>
  <c r="V2347" i="1" s="1"/>
  <c r="R2347" i="1"/>
  <c r="S2347" i="1" s="1"/>
  <c r="Q2347" i="1"/>
  <c r="O2347" i="1"/>
  <c r="N2347" i="1"/>
  <c r="P2347" i="1" s="1"/>
  <c r="M2347" i="1"/>
  <c r="AB2347" i="1" s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R2346" i="1"/>
  <c r="Q2346" i="1"/>
  <c r="S2346" i="1" s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U2345" i="1"/>
  <c r="T2345" i="1"/>
  <c r="V2345" i="1" s="1"/>
  <c r="R2345" i="1"/>
  <c r="S2345" i="1" s="1"/>
  <c r="Q2345" i="1"/>
  <c r="P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V2344" i="1"/>
  <c r="U2344" i="1"/>
  <c r="T2344" i="1"/>
  <c r="S2344" i="1"/>
  <c r="R2344" i="1"/>
  <c r="Q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R2338" i="1"/>
  <c r="Q2338" i="1"/>
  <c r="S2338" i="1" s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U2332" i="1"/>
  <c r="T2332" i="1"/>
  <c r="V2332" i="1" s="1"/>
  <c r="R2332" i="1"/>
  <c r="S2332" i="1" s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Z2331" i="1"/>
  <c r="Y2331" i="1"/>
  <c r="X2331" i="1"/>
  <c r="W2331" i="1"/>
  <c r="U2331" i="1"/>
  <c r="T2331" i="1"/>
  <c r="V2331" i="1" s="1"/>
  <c r="R2331" i="1"/>
  <c r="Q2331" i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V2328" i="1" s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AB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S2321" i="1" s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V2320" i="1"/>
  <c r="U2320" i="1"/>
  <c r="T2320" i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Y2319" i="1"/>
  <c r="Z2319" i="1" s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B2318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AB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Z2315" i="1"/>
  <c r="Y2315" i="1"/>
  <c r="X2315" i="1"/>
  <c r="W2315" i="1"/>
  <c r="U2315" i="1"/>
  <c r="T2315" i="1"/>
  <c r="V2315" i="1" s="1"/>
  <c r="R2315" i="1"/>
  <c r="Q2315" i="1"/>
  <c r="O2315" i="1"/>
  <c r="N2315" i="1"/>
  <c r="P2315" i="1" s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S2312" i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V2310" i="1"/>
  <c r="U2310" i="1"/>
  <c r="T2310" i="1"/>
  <c r="S2310" i="1"/>
  <c r="R2310" i="1"/>
  <c r="Q2310" i="1"/>
  <c r="O2310" i="1"/>
  <c r="N2310" i="1"/>
  <c r="P2310" i="1" s="1"/>
  <c r="M2310" i="1"/>
  <c r="AB2310" i="1" s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AB2308" i="1" s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R2306" i="1"/>
  <c r="Q2306" i="1"/>
  <c r="S2306" i="1" s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V2301" i="1"/>
  <c r="U2301" i="1"/>
  <c r="T2301" i="1"/>
  <c r="R2301" i="1"/>
  <c r="Q2301" i="1"/>
  <c r="S2301" i="1" s="1"/>
  <c r="O2301" i="1"/>
  <c r="P2301" i="1" s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U2300" i="1"/>
  <c r="T2300" i="1"/>
  <c r="V2300" i="1" s="1"/>
  <c r="R2300" i="1"/>
  <c r="Q2300" i="1"/>
  <c r="S2300" i="1" s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V2298" i="1" s="1"/>
  <c r="T2298" i="1"/>
  <c r="R2298" i="1"/>
  <c r="Q2298" i="1"/>
  <c r="S2298" i="1" s="1"/>
  <c r="O2298" i="1"/>
  <c r="P2298" i="1" s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T2297" i="1"/>
  <c r="V2297" i="1" s="1"/>
  <c r="R2297" i="1"/>
  <c r="S2297" i="1" s="1"/>
  <c r="Q2297" i="1"/>
  <c r="P2297" i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S2296" i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R2292" i="1"/>
  <c r="S2292" i="1" s="1"/>
  <c r="AB2292" i="1" s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Z2291" i="1"/>
  <c r="Y2291" i="1"/>
  <c r="X2291" i="1"/>
  <c r="W2291" i="1"/>
  <c r="U2291" i="1"/>
  <c r="T2291" i="1"/>
  <c r="V2291" i="1" s="1"/>
  <c r="R2291" i="1"/>
  <c r="S2291" i="1" s="1"/>
  <c r="Q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M2289" i="1" s="1"/>
  <c r="AB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V2285" i="1"/>
  <c r="U2285" i="1"/>
  <c r="T2285" i="1"/>
  <c r="R2285" i="1"/>
  <c r="Q2285" i="1"/>
  <c r="S2285" i="1" s="1"/>
  <c r="O2285" i="1"/>
  <c r="N2285" i="1"/>
  <c r="P2285" i="1" s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V2282" i="1" s="1"/>
  <c r="T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W2279" i="1"/>
  <c r="V2279" i="1"/>
  <c r="U2279" i="1"/>
  <c r="T2279" i="1"/>
  <c r="R2279" i="1"/>
  <c r="Q2279" i="1"/>
  <c r="S2279" i="1" s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U2276" i="1"/>
  <c r="T2276" i="1"/>
  <c r="V2276" i="1" s="1"/>
  <c r="R2276" i="1"/>
  <c r="Q2276" i="1"/>
  <c r="S2276" i="1" s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S2275" i="1" s="1"/>
  <c r="Q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V2274" i="1" s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S2273" i="1" s="1"/>
  <c r="Q2273" i="1"/>
  <c r="P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AB2268" i="1" s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R2267" i="1"/>
  <c r="S2267" i="1" s="1"/>
  <c r="Q2267" i="1"/>
  <c r="O2267" i="1"/>
  <c r="N2267" i="1"/>
  <c r="P2267" i="1" s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V2266" i="1" s="1"/>
  <c r="T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S2265" i="1" s="1"/>
  <c r="Q2265" i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S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V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U2260" i="1"/>
  <c r="T2260" i="1"/>
  <c r="V2260" i="1" s="1"/>
  <c r="R2260" i="1"/>
  <c r="Q2260" i="1"/>
  <c r="S2260" i="1" s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S2259" i="1" s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V2258" i="1" s="1"/>
  <c r="T2258" i="1"/>
  <c r="R2258" i="1"/>
  <c r="Q2258" i="1"/>
  <c r="S2258" i="1" s="1"/>
  <c r="O2258" i="1"/>
  <c r="P2258" i="1" s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S2257" i="1" s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V2256" i="1"/>
  <c r="U2256" i="1"/>
  <c r="T2256" i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AB2254" i="1" s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U2252" i="1"/>
  <c r="T2252" i="1"/>
  <c r="V2252" i="1" s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S2251" i="1" s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V2250" i="1" s="1"/>
  <c r="T2250" i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P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V2248" i="1" s="1"/>
  <c r="T2248" i="1"/>
  <c r="S2248" i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S2246" i="1"/>
  <c r="R2246" i="1"/>
  <c r="Q2246" i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Q2245" i="1"/>
  <c r="S2245" i="1" s="1"/>
  <c r="O2245" i="1"/>
  <c r="N2245" i="1"/>
  <c r="P2245" i="1" s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AB2243" i="1" s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V2232" i="1"/>
  <c r="U2232" i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U2231" i="1"/>
  <c r="V2231" i="1" s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V2228" i="1"/>
  <c r="U2228" i="1"/>
  <c r="T2228" i="1"/>
  <c r="R2228" i="1"/>
  <c r="Q2228" i="1"/>
  <c r="S2228" i="1" s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Z2227" i="1" s="1"/>
  <c r="X2227" i="1"/>
  <c r="W2227" i="1"/>
  <c r="V2227" i="1"/>
  <c r="U2227" i="1"/>
  <c r="T2227" i="1"/>
  <c r="R2227" i="1"/>
  <c r="Q2227" i="1"/>
  <c r="S2227" i="1" s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P2226" i="1" s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R2220" i="1"/>
  <c r="Q2220" i="1"/>
  <c r="S2220" i="1" s="1"/>
  <c r="P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T2219" i="1"/>
  <c r="V2219" i="1" s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O2216" i="1"/>
  <c r="P2216" i="1" s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S2214" i="1" s="1"/>
  <c r="Q2214" i="1"/>
  <c r="O2214" i="1"/>
  <c r="N2214" i="1"/>
  <c r="P2214" i="1" s="1"/>
  <c r="L2214" i="1"/>
  <c r="M2214" i="1" s="1"/>
  <c r="AB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V2213" i="1"/>
  <c r="U2213" i="1"/>
  <c r="T2213" i="1"/>
  <c r="R2213" i="1"/>
  <c r="Q2213" i="1"/>
  <c r="S2213" i="1" s="1"/>
  <c r="O2213" i="1"/>
  <c r="N2213" i="1"/>
  <c r="P2213" i="1" s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R2212" i="1"/>
  <c r="Q2212" i="1"/>
  <c r="S2212" i="1" s="1"/>
  <c r="P2212" i="1"/>
  <c r="O2212" i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S2211" i="1" s="1"/>
  <c r="Q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M2210" i="1" s="1"/>
  <c r="AB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S2209" i="1"/>
  <c r="R2209" i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V2207" i="1" s="1"/>
  <c r="T2207" i="1"/>
  <c r="R2207" i="1"/>
  <c r="S2207" i="1" s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V2206" i="1" s="1"/>
  <c r="T2206" i="1"/>
  <c r="S2206" i="1"/>
  <c r="R2206" i="1"/>
  <c r="Q2206" i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T2203" i="1"/>
  <c r="V2203" i="1" s="1"/>
  <c r="S2203" i="1"/>
  <c r="R2203" i="1"/>
  <c r="Q2203" i="1"/>
  <c r="O2203" i="1"/>
  <c r="N2203" i="1"/>
  <c r="P2203" i="1" s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W2197" i="1"/>
  <c r="V2197" i="1"/>
  <c r="U2197" i="1"/>
  <c r="T2197" i="1"/>
  <c r="R2197" i="1"/>
  <c r="Q2197" i="1"/>
  <c r="S2197" i="1" s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AB2192" i="1" s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S2183" i="1"/>
  <c r="R2183" i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AB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AB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Z2179" i="1" s="1"/>
  <c r="X2179" i="1"/>
  <c r="W2179" i="1"/>
  <c r="V2179" i="1"/>
  <c r="U2179" i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W2178" i="1"/>
  <c r="V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S2176" i="1" s="1"/>
  <c r="Q2176" i="1"/>
  <c r="O2176" i="1"/>
  <c r="N2176" i="1"/>
  <c r="P2176" i="1" s="1"/>
  <c r="L2176" i="1"/>
  <c r="M2176" i="1" s="1"/>
  <c r="AB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R2172" i="1"/>
  <c r="Q2172" i="1"/>
  <c r="S2172" i="1" s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S2170" i="1" s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V2169" i="1" s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S2167" i="1"/>
  <c r="R2167" i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B2165" i="1"/>
  <c r="AA2165" i="1"/>
  <c r="Y2165" i="1"/>
  <c r="Z2165" i="1" s="1"/>
  <c r="X2165" i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R2162" i="1"/>
  <c r="S2162" i="1" s="1"/>
  <c r="Q2162" i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V2161" i="1" s="1"/>
  <c r="T2161" i="1"/>
  <c r="R2161" i="1"/>
  <c r="Q2161" i="1"/>
  <c r="S2161" i="1" s="1"/>
  <c r="P2161" i="1"/>
  <c r="O2161" i="1"/>
  <c r="N2161" i="1"/>
  <c r="M2161" i="1"/>
  <c r="L2161" i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AB2160" i="1" s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V2159" i="1"/>
  <c r="U2159" i="1"/>
  <c r="T2159" i="1"/>
  <c r="S2159" i="1"/>
  <c r="R2159" i="1"/>
  <c r="Q2159" i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V2158" i="1"/>
  <c r="U2158" i="1"/>
  <c r="T2158" i="1"/>
  <c r="R2158" i="1"/>
  <c r="Q2158" i="1"/>
  <c r="S2158" i="1" s="1"/>
  <c r="P2158" i="1"/>
  <c r="O2158" i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T2157" i="1"/>
  <c r="V2157" i="1" s="1"/>
  <c r="S2157" i="1"/>
  <c r="R2157" i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T2155" i="1"/>
  <c r="V2155" i="1" s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S2154" i="1" s="1"/>
  <c r="Q2154" i="1"/>
  <c r="O2154" i="1"/>
  <c r="N2154" i="1"/>
  <c r="P2154" i="1" s="1"/>
  <c r="M2154" i="1"/>
  <c r="AB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V2151" i="1" s="1"/>
  <c r="T2151" i="1"/>
  <c r="S2151" i="1"/>
  <c r="R2151" i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N2149" i="1"/>
  <c r="P2149" i="1" s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R2148" i="1"/>
  <c r="Q2148" i="1"/>
  <c r="S2148" i="1" s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R2146" i="1"/>
  <c r="S2146" i="1" s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V2145" i="1" s="1"/>
  <c r="T2145" i="1"/>
  <c r="R2145" i="1"/>
  <c r="Q2145" i="1"/>
  <c r="S2145" i="1" s="1"/>
  <c r="P2145" i="1"/>
  <c r="O2145" i="1"/>
  <c r="N2145" i="1"/>
  <c r="M2145" i="1"/>
  <c r="L2145" i="1"/>
  <c r="K2145" i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V2143" i="1" s="1"/>
  <c r="T2143" i="1"/>
  <c r="S2143" i="1"/>
  <c r="R2143" i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V2142" i="1"/>
  <c r="U2142" i="1"/>
  <c r="T2142" i="1"/>
  <c r="R2142" i="1"/>
  <c r="Q2142" i="1"/>
  <c r="S2142" i="1" s="1"/>
  <c r="P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R2138" i="1"/>
  <c r="S2138" i="1" s="1"/>
  <c r="Q2138" i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V2137" i="1" s="1"/>
  <c r="T2137" i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J2136" i="1"/>
  <c r="AB2136" i="1" s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V2135" i="1"/>
  <c r="U2135" i="1"/>
  <c r="T2135" i="1"/>
  <c r="S2135" i="1"/>
  <c r="R2135" i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W2134" i="1"/>
  <c r="V2134" i="1"/>
  <c r="U2134" i="1"/>
  <c r="T2134" i="1"/>
  <c r="R2134" i="1"/>
  <c r="Q2134" i="1"/>
  <c r="S2134" i="1" s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T2133" i="1"/>
  <c r="V2133" i="1" s="1"/>
  <c r="S2133" i="1"/>
  <c r="R2133" i="1"/>
  <c r="Q2133" i="1"/>
  <c r="O2133" i="1"/>
  <c r="N2133" i="1"/>
  <c r="P2133" i="1" s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T2131" i="1"/>
  <c r="V2131" i="1" s="1"/>
  <c r="R2131" i="1"/>
  <c r="Q2131" i="1"/>
  <c r="S2131" i="1" s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S2130" i="1" s="1"/>
  <c r="Q2130" i="1"/>
  <c r="O2130" i="1"/>
  <c r="N2130" i="1"/>
  <c r="P2130" i="1" s="1"/>
  <c r="M2130" i="1"/>
  <c r="AB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V2129" i="1" s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V2127" i="1" s="1"/>
  <c r="T2127" i="1"/>
  <c r="S2127" i="1"/>
  <c r="R2127" i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W2126" i="1"/>
  <c r="V2126" i="1"/>
  <c r="U2126" i="1"/>
  <c r="T2126" i="1"/>
  <c r="R2126" i="1"/>
  <c r="Q2126" i="1"/>
  <c r="S2126" i="1" s="1"/>
  <c r="P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T2125" i="1"/>
  <c r="V2125" i="1" s="1"/>
  <c r="S2125" i="1"/>
  <c r="R2125" i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R2124" i="1"/>
  <c r="Q2124" i="1"/>
  <c r="S2124" i="1" s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V2121" i="1" s="1"/>
  <c r="T2121" i="1"/>
  <c r="R2121" i="1"/>
  <c r="Q2121" i="1"/>
  <c r="S2121" i="1" s="1"/>
  <c r="P2121" i="1"/>
  <c r="O2121" i="1"/>
  <c r="N2121" i="1"/>
  <c r="M2121" i="1"/>
  <c r="L2121" i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S2119" i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V2118" i="1"/>
  <c r="U2118" i="1"/>
  <c r="T2118" i="1"/>
  <c r="R2118" i="1"/>
  <c r="Q2118" i="1"/>
  <c r="S2118" i="1" s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T2117" i="1"/>
  <c r="V2117" i="1" s="1"/>
  <c r="S2117" i="1"/>
  <c r="R2117" i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T2115" i="1"/>
  <c r="V2115" i="1" s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R2114" i="1"/>
  <c r="S2114" i="1" s="1"/>
  <c r="Q2114" i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V2113" i="1" s="1"/>
  <c r="T2113" i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V2111" i="1" s="1"/>
  <c r="T2111" i="1"/>
  <c r="S2111" i="1"/>
  <c r="R2111" i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V2110" i="1"/>
  <c r="U2110" i="1"/>
  <c r="T2110" i="1"/>
  <c r="R2110" i="1"/>
  <c r="Q2110" i="1"/>
  <c r="S2110" i="1" s="1"/>
  <c r="P2110" i="1"/>
  <c r="O2110" i="1"/>
  <c r="N2110" i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N2109" i="1"/>
  <c r="P2109" i="1" s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M2106" i="1" s="1"/>
  <c r="AB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S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W2102" i="1"/>
  <c r="V2102" i="1"/>
  <c r="U2102" i="1"/>
  <c r="T2102" i="1"/>
  <c r="R2102" i="1"/>
  <c r="Q2102" i="1"/>
  <c r="S2102" i="1" s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B2101" i="1"/>
  <c r="AA2101" i="1"/>
  <c r="Y2101" i="1"/>
  <c r="Z2101" i="1" s="1"/>
  <c r="X2101" i="1"/>
  <c r="W2101" i="1"/>
  <c r="U2101" i="1"/>
  <c r="T2101" i="1"/>
  <c r="V2101" i="1" s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R2098" i="1"/>
  <c r="S2098" i="1" s="1"/>
  <c r="Q2098" i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V2097" i="1" s="1"/>
  <c r="T2097" i="1"/>
  <c r="R2097" i="1"/>
  <c r="Q2097" i="1"/>
  <c r="S2097" i="1" s="1"/>
  <c r="P2097" i="1"/>
  <c r="O2097" i="1"/>
  <c r="N2097" i="1"/>
  <c r="M2097" i="1"/>
  <c r="L2097" i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P2096" i="1"/>
  <c r="O2096" i="1"/>
  <c r="N2096" i="1"/>
  <c r="L2096" i="1"/>
  <c r="K2096" i="1"/>
  <c r="M2096" i="1" s="1"/>
  <c r="J2096" i="1"/>
  <c r="AB2096" i="1" s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V2095" i="1"/>
  <c r="U2095" i="1"/>
  <c r="T2095" i="1"/>
  <c r="S2095" i="1"/>
  <c r="R2095" i="1"/>
  <c r="Q2095" i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V2094" i="1"/>
  <c r="U2094" i="1"/>
  <c r="T2094" i="1"/>
  <c r="R2094" i="1"/>
  <c r="Q2094" i="1"/>
  <c r="S2094" i="1" s="1"/>
  <c r="P2094" i="1"/>
  <c r="O2094" i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T2093" i="1"/>
  <c r="V2093" i="1" s="1"/>
  <c r="S2093" i="1"/>
  <c r="R2093" i="1"/>
  <c r="Q2093" i="1"/>
  <c r="O2093" i="1"/>
  <c r="N2093" i="1"/>
  <c r="P2093" i="1" s="1"/>
  <c r="L2093" i="1"/>
  <c r="K2093" i="1"/>
  <c r="M2093" i="1" s="1"/>
  <c r="AB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R2092" i="1"/>
  <c r="Q2092" i="1"/>
  <c r="S2092" i="1" s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T2091" i="1"/>
  <c r="V2091" i="1" s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S2090" i="1" s="1"/>
  <c r="Q2090" i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V2089" i="1" s="1"/>
  <c r="T2089" i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V2087" i="1" s="1"/>
  <c r="T2087" i="1"/>
  <c r="S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W2086" i="1"/>
  <c r="V2086" i="1"/>
  <c r="U2086" i="1"/>
  <c r="T2086" i="1"/>
  <c r="R2086" i="1"/>
  <c r="Q2086" i="1"/>
  <c r="S2086" i="1" s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T2085" i="1"/>
  <c r="V2085" i="1" s="1"/>
  <c r="S2085" i="1"/>
  <c r="R2085" i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R2084" i="1"/>
  <c r="Q2084" i="1"/>
  <c r="S2084" i="1" s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T2083" i="1"/>
  <c r="V2083" i="1" s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AB2083" i="1" s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S2082" i="1" s="1"/>
  <c r="AB2082" i="1" s="1"/>
  <c r="Q2082" i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V2081" i="1" s="1"/>
  <c r="T2081" i="1"/>
  <c r="R2081" i="1"/>
  <c r="Q2081" i="1"/>
  <c r="S2081" i="1" s="1"/>
  <c r="P2081" i="1"/>
  <c r="O2081" i="1"/>
  <c r="N2081" i="1"/>
  <c r="M2081" i="1"/>
  <c r="L2081" i="1"/>
  <c r="K2081" i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V2079" i="1" s="1"/>
  <c r="T2079" i="1"/>
  <c r="S2079" i="1"/>
  <c r="R2079" i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V2073" i="1" s="1"/>
  <c r="T2073" i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P2072" i="1"/>
  <c r="O2072" i="1"/>
  <c r="N2072" i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V2071" i="1"/>
  <c r="U2071" i="1"/>
  <c r="T2071" i="1"/>
  <c r="S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Q2070" i="1"/>
  <c r="S2070" i="1" s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AB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V2063" i="1" s="1"/>
  <c r="T2063" i="1"/>
  <c r="S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W2062" i="1"/>
  <c r="V2062" i="1"/>
  <c r="U2062" i="1"/>
  <c r="T2062" i="1"/>
  <c r="R2062" i="1"/>
  <c r="Q2062" i="1"/>
  <c r="S2062" i="1" s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S2058" i="1" s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V2057" i="1" s="1"/>
  <c r="T2057" i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AB2053" i="1" s="1"/>
  <c r="S2053" i="1"/>
  <c r="R2053" i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T2051" i="1"/>
  <c r="V2051" i="1" s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AB2048" i="1" s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V2047" i="1" s="1"/>
  <c r="T2047" i="1"/>
  <c r="S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V2046" i="1"/>
  <c r="U2046" i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M2042" i="1" s="1"/>
  <c r="AB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V2039" i="1" s="1"/>
  <c r="T2039" i="1"/>
  <c r="S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AB2035" i="1" s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R2034" i="1"/>
  <c r="S2034" i="1" s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S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V2030" i="1"/>
  <c r="U2030" i="1"/>
  <c r="T2030" i="1"/>
  <c r="R2030" i="1"/>
  <c r="Q2030" i="1"/>
  <c r="S2030" i="1" s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T2027" i="1"/>
  <c r="V2027" i="1" s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S2026" i="1" s="1"/>
  <c r="Q2026" i="1"/>
  <c r="O2026" i="1"/>
  <c r="N2026" i="1"/>
  <c r="P2026" i="1" s="1"/>
  <c r="M2026" i="1"/>
  <c r="AB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V2025" i="1" s="1"/>
  <c r="T2025" i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V2023" i="1" s="1"/>
  <c r="T2023" i="1"/>
  <c r="S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W2022" i="1"/>
  <c r="V2022" i="1"/>
  <c r="U2022" i="1"/>
  <c r="T2022" i="1"/>
  <c r="R2022" i="1"/>
  <c r="Q2022" i="1"/>
  <c r="S2022" i="1" s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R2020" i="1"/>
  <c r="Q2020" i="1"/>
  <c r="S2020" i="1" s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M2018" i="1" s="1"/>
  <c r="AB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V2015" i="1" s="1"/>
  <c r="T2015" i="1"/>
  <c r="S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T2013" i="1"/>
  <c r="V2013" i="1" s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R2010" i="1"/>
  <c r="S2010" i="1" s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V2009" i="1" s="1"/>
  <c r="T2009" i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V2007" i="1"/>
  <c r="U2007" i="1"/>
  <c r="T2007" i="1"/>
  <c r="S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V2006" i="1"/>
  <c r="U2006" i="1"/>
  <c r="T2006" i="1"/>
  <c r="R2006" i="1"/>
  <c r="Q2006" i="1"/>
  <c r="S2006" i="1" s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M2002" i="1"/>
  <c r="AB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S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W1998" i="1"/>
  <c r="V1998" i="1"/>
  <c r="U1998" i="1"/>
  <c r="T1998" i="1"/>
  <c r="R1998" i="1"/>
  <c r="Q1998" i="1"/>
  <c r="S1998" i="1" s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R1996" i="1"/>
  <c r="Q1996" i="1"/>
  <c r="S1996" i="1" s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S1994" i="1" s="1"/>
  <c r="Q1994" i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V1991" i="1"/>
  <c r="U1991" i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V1990" i="1"/>
  <c r="U1990" i="1"/>
  <c r="T1990" i="1"/>
  <c r="R1990" i="1"/>
  <c r="Q1990" i="1"/>
  <c r="S1990" i="1" s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B1989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R1986" i="1"/>
  <c r="S1986" i="1" s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AB1984" i="1" s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V1982" i="1"/>
  <c r="U1982" i="1"/>
  <c r="T1982" i="1"/>
  <c r="R1982" i="1"/>
  <c r="Q1982" i="1"/>
  <c r="S1982" i="1" s="1"/>
  <c r="P1982" i="1"/>
  <c r="O1982" i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S1978" i="1" s="1"/>
  <c r="Q1978" i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V1977" i="1" s="1"/>
  <c r="T1977" i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W1974" i="1"/>
  <c r="V1974" i="1"/>
  <c r="U1974" i="1"/>
  <c r="T1974" i="1"/>
  <c r="R1974" i="1"/>
  <c r="Q1974" i="1"/>
  <c r="S1974" i="1" s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B1973" i="1"/>
  <c r="AA1973" i="1"/>
  <c r="Y1973" i="1"/>
  <c r="Z1973" i="1" s="1"/>
  <c r="X1973" i="1"/>
  <c r="W1973" i="1"/>
  <c r="U1973" i="1"/>
  <c r="T1973" i="1"/>
  <c r="V1973" i="1" s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S1970" i="1" s="1"/>
  <c r="Q1970" i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V1969" i="1" s="1"/>
  <c r="T1969" i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V1967" i="1"/>
  <c r="U1967" i="1"/>
  <c r="T1967" i="1"/>
  <c r="S1967" i="1"/>
  <c r="R1967" i="1"/>
  <c r="Q1967" i="1"/>
  <c r="O1967" i="1"/>
  <c r="N1967" i="1"/>
  <c r="P1967" i="1" s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V1966" i="1"/>
  <c r="U1966" i="1"/>
  <c r="T1966" i="1"/>
  <c r="R1966" i="1"/>
  <c r="Q1966" i="1"/>
  <c r="S1966" i="1" s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T1965" i="1"/>
  <c r="V1965" i="1" s="1"/>
  <c r="S1965" i="1"/>
  <c r="R1965" i="1"/>
  <c r="Q1965" i="1"/>
  <c r="O1965" i="1"/>
  <c r="N1965" i="1"/>
  <c r="P1965" i="1" s="1"/>
  <c r="AB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V1963" i="1" s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S1962" i="1" s="1"/>
  <c r="Q1962" i="1"/>
  <c r="O1962" i="1"/>
  <c r="N1962" i="1"/>
  <c r="P1962" i="1" s="1"/>
  <c r="M1962" i="1"/>
  <c r="AB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S1959" i="1"/>
  <c r="R1959" i="1"/>
  <c r="Q1959" i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W1958" i="1"/>
  <c r="V1958" i="1"/>
  <c r="U1958" i="1"/>
  <c r="T1958" i="1"/>
  <c r="R1958" i="1"/>
  <c r="Q1958" i="1"/>
  <c r="S1958" i="1" s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T1957" i="1"/>
  <c r="V1957" i="1" s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V1956" i="1"/>
  <c r="U1956" i="1"/>
  <c r="T1956" i="1"/>
  <c r="R1956" i="1"/>
  <c r="Q1956" i="1"/>
  <c r="S1956" i="1" s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R1955" i="1"/>
  <c r="Q1955" i="1"/>
  <c r="S1955" i="1" s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S1954" i="1" s="1"/>
  <c r="Q1954" i="1"/>
  <c r="O1954" i="1"/>
  <c r="N1954" i="1"/>
  <c r="P1954" i="1" s="1"/>
  <c r="L1954" i="1"/>
  <c r="M1954" i="1" s="1"/>
  <c r="AB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V1951" i="1" s="1"/>
  <c r="T1951" i="1"/>
  <c r="S1951" i="1"/>
  <c r="R1951" i="1"/>
  <c r="Q1951" i="1"/>
  <c r="O1951" i="1"/>
  <c r="N1951" i="1"/>
  <c r="P1951" i="1" s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R1950" i="1"/>
  <c r="Q1950" i="1"/>
  <c r="S1950" i="1" s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T1949" i="1"/>
  <c r="V1949" i="1" s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V1948" i="1"/>
  <c r="U1948" i="1"/>
  <c r="T1948" i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R1946" i="1"/>
  <c r="S1946" i="1" s="1"/>
  <c r="Q1946" i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V1945" i="1" s="1"/>
  <c r="T1945" i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V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V1942" i="1"/>
  <c r="U1942" i="1"/>
  <c r="T1942" i="1"/>
  <c r="R1942" i="1"/>
  <c r="Q1942" i="1"/>
  <c r="S1942" i="1" s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T1941" i="1"/>
  <c r="V1941" i="1" s="1"/>
  <c r="S1941" i="1"/>
  <c r="R1941" i="1"/>
  <c r="Q1941" i="1"/>
  <c r="O1941" i="1"/>
  <c r="N1941" i="1"/>
  <c r="P1941" i="1" s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S1938" i="1" s="1"/>
  <c r="Q1938" i="1"/>
  <c r="O1938" i="1"/>
  <c r="N1938" i="1"/>
  <c r="P1938" i="1" s="1"/>
  <c r="M1938" i="1"/>
  <c r="AB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W1934" i="1"/>
  <c r="V1934" i="1"/>
  <c r="U1934" i="1"/>
  <c r="T1934" i="1"/>
  <c r="R1934" i="1"/>
  <c r="Q1934" i="1"/>
  <c r="S1934" i="1" s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S1930" i="1" s="1"/>
  <c r="Q1930" i="1"/>
  <c r="O1930" i="1"/>
  <c r="N1930" i="1"/>
  <c r="P1930" i="1" s="1"/>
  <c r="L1930" i="1"/>
  <c r="M1930" i="1" s="1"/>
  <c r="AB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V1929" i="1" s="1"/>
  <c r="T1929" i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V1927" i="1"/>
  <c r="U1927" i="1"/>
  <c r="T1927" i="1"/>
  <c r="S1927" i="1"/>
  <c r="R1927" i="1"/>
  <c r="Q1927" i="1"/>
  <c r="O1927" i="1"/>
  <c r="N1927" i="1"/>
  <c r="P1927" i="1" s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V1926" i="1"/>
  <c r="U1926" i="1"/>
  <c r="T1926" i="1"/>
  <c r="R1926" i="1"/>
  <c r="Q1926" i="1"/>
  <c r="S1926" i="1" s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B1925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V1924" i="1"/>
  <c r="U1924" i="1"/>
  <c r="T1924" i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M1922" i="1" s="1"/>
  <c r="AB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V1921" i="1" s="1"/>
  <c r="T1921" i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N1917" i="1"/>
  <c r="P1917" i="1" s="1"/>
  <c r="L1917" i="1"/>
  <c r="K1917" i="1"/>
  <c r="M1917" i="1" s="1"/>
  <c r="AB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V1916" i="1"/>
  <c r="U1916" i="1"/>
  <c r="T1916" i="1"/>
  <c r="R1916" i="1"/>
  <c r="Q1916" i="1"/>
  <c r="S1916" i="1" s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V1914" i="1" s="1"/>
  <c r="T1914" i="1"/>
  <c r="R1914" i="1"/>
  <c r="S1914" i="1" s="1"/>
  <c r="Q1914" i="1"/>
  <c r="O1914" i="1"/>
  <c r="N1914" i="1"/>
  <c r="P1914" i="1" s="1"/>
  <c r="L1914" i="1"/>
  <c r="M1914" i="1" s="1"/>
  <c r="AB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V1913" i="1" s="1"/>
  <c r="T1913" i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V1911" i="1" s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M1909" i="1"/>
  <c r="AB1909" i="1" s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V1908" i="1"/>
  <c r="U1908" i="1"/>
  <c r="T1908" i="1"/>
  <c r="R1908" i="1"/>
  <c r="Q1908" i="1"/>
  <c r="S1908" i="1" s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V1906" i="1" s="1"/>
  <c r="T1906" i="1"/>
  <c r="R1906" i="1"/>
  <c r="S1906" i="1" s="1"/>
  <c r="Q1906" i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V1903" i="1" s="1"/>
  <c r="T1903" i="1"/>
  <c r="S1903" i="1"/>
  <c r="R1903" i="1"/>
  <c r="Q1903" i="1"/>
  <c r="O1903" i="1"/>
  <c r="N1903" i="1"/>
  <c r="P1903" i="1" s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R1902" i="1"/>
  <c r="Q1902" i="1"/>
  <c r="S1902" i="1" s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N1901" i="1"/>
  <c r="P1901" i="1" s="1"/>
  <c r="M1901" i="1"/>
  <c r="AB1901" i="1" s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V1900" i="1"/>
  <c r="U1900" i="1"/>
  <c r="T1900" i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U1899" i="1"/>
  <c r="T1899" i="1"/>
  <c r="V1899" i="1" s="1"/>
  <c r="R1899" i="1"/>
  <c r="Q1899" i="1"/>
  <c r="S1899" i="1" s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S1898" i="1" s="1"/>
  <c r="Q1898" i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V1897" i="1" s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V1895" i="1"/>
  <c r="U1895" i="1"/>
  <c r="T1895" i="1"/>
  <c r="S1895" i="1"/>
  <c r="R1895" i="1"/>
  <c r="Q1895" i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Y1894" i="1"/>
  <c r="Z1894" i="1" s="1"/>
  <c r="X1894" i="1"/>
  <c r="W1894" i="1"/>
  <c r="V1894" i="1"/>
  <c r="U1894" i="1"/>
  <c r="T1894" i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T1893" i="1"/>
  <c r="S1893" i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V1892" i="1"/>
  <c r="U1892" i="1"/>
  <c r="T1892" i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AB1891" i="1" s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AB1890" i="1" s="1"/>
  <c r="R1890" i="1"/>
  <c r="S1890" i="1" s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V1889" i="1" s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AB1888" i="1" s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V1887" i="1"/>
  <c r="U1887" i="1"/>
  <c r="T1887" i="1"/>
  <c r="S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W1886" i="1"/>
  <c r="V1886" i="1"/>
  <c r="U1886" i="1"/>
  <c r="T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S1885" i="1"/>
  <c r="R1885" i="1"/>
  <c r="Q1885" i="1"/>
  <c r="O1885" i="1"/>
  <c r="N1885" i="1"/>
  <c r="P1885" i="1" s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V1879" i="1"/>
  <c r="U1879" i="1"/>
  <c r="T1879" i="1"/>
  <c r="S1879" i="1"/>
  <c r="R1879" i="1"/>
  <c r="Q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V1876" i="1"/>
  <c r="U1876" i="1"/>
  <c r="T1876" i="1"/>
  <c r="R1876" i="1"/>
  <c r="Q1876" i="1"/>
  <c r="S1876" i="1" s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AB1875" i="1" s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U1874" i="1"/>
  <c r="T1874" i="1"/>
  <c r="V1874" i="1" s="1"/>
  <c r="R1874" i="1"/>
  <c r="S1874" i="1" s="1"/>
  <c r="Q1874" i="1"/>
  <c r="O1874" i="1"/>
  <c r="N1874" i="1"/>
  <c r="P1874" i="1" s="1"/>
  <c r="L1874" i="1"/>
  <c r="M1874" i="1" s="1"/>
  <c r="AB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V1873" i="1" s="1"/>
  <c r="T1873" i="1"/>
  <c r="R1873" i="1"/>
  <c r="Q1873" i="1"/>
  <c r="S1873" i="1" s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V1871" i="1" s="1"/>
  <c r="T1871" i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Z1870" i="1" s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Z1869" i="1" s="1"/>
  <c r="X1869" i="1"/>
  <c r="W1869" i="1"/>
  <c r="U1869" i="1"/>
  <c r="T1869" i="1"/>
  <c r="V1869" i="1" s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S1867" i="1" s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V1865" i="1" s="1"/>
  <c r="T1865" i="1"/>
  <c r="R1865" i="1"/>
  <c r="Q1865" i="1"/>
  <c r="S1865" i="1" s="1"/>
  <c r="O1865" i="1"/>
  <c r="P1865" i="1" s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R1861" i="1"/>
  <c r="Q1861" i="1"/>
  <c r="S1861" i="1" s="1"/>
  <c r="AB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W1860" i="1"/>
  <c r="V1860" i="1"/>
  <c r="U1860" i="1"/>
  <c r="T1860" i="1"/>
  <c r="R1860" i="1"/>
  <c r="Q1860" i="1"/>
  <c r="S1860" i="1" s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Z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AB1858" i="1" s="1"/>
  <c r="Y1858" i="1"/>
  <c r="X1858" i="1"/>
  <c r="W1858" i="1"/>
  <c r="U1858" i="1"/>
  <c r="T1858" i="1"/>
  <c r="V1858" i="1" s="1"/>
  <c r="R1858" i="1"/>
  <c r="S1858" i="1" s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V1857" i="1" s="1"/>
  <c r="T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V1855" i="1" s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Z1854" i="1" s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V1851" i="1" s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V1849" i="1" s="1"/>
  <c r="T1849" i="1"/>
  <c r="R1849" i="1"/>
  <c r="Q1849" i="1"/>
  <c r="S1849" i="1" s="1"/>
  <c r="O1849" i="1"/>
  <c r="P1849" i="1" s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S1846" i="1" s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W1844" i="1"/>
  <c r="V1844" i="1"/>
  <c r="U1844" i="1"/>
  <c r="T1844" i="1"/>
  <c r="R1844" i="1"/>
  <c r="Q1844" i="1"/>
  <c r="S1844" i="1" s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Z1843" i="1"/>
  <c r="Y1843" i="1"/>
  <c r="X1843" i="1"/>
  <c r="W1843" i="1"/>
  <c r="U1843" i="1"/>
  <c r="T1843" i="1"/>
  <c r="V1843" i="1" s="1"/>
  <c r="S1843" i="1"/>
  <c r="R1843" i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B1842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V1841" i="1" s="1"/>
  <c r="R1841" i="1"/>
  <c r="Q1841" i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V1839" i="1" s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Z1838" i="1" s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Z1837" i="1" s="1"/>
  <c r="X1837" i="1"/>
  <c r="W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S1835" i="1" s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M1834" i="1" s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V1833" i="1" s="1"/>
  <c r="T1833" i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AB1829" i="1" s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Z1827" i="1"/>
  <c r="Y1827" i="1"/>
  <c r="X1827" i="1"/>
  <c r="W1827" i="1"/>
  <c r="U1827" i="1"/>
  <c r="T1827" i="1"/>
  <c r="V1827" i="1" s="1"/>
  <c r="R1827" i="1"/>
  <c r="Q1827" i="1"/>
  <c r="S1827" i="1" s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S1826" i="1" s="1"/>
  <c r="Q1826" i="1"/>
  <c r="O1826" i="1"/>
  <c r="N1826" i="1"/>
  <c r="P1826" i="1" s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V1825" i="1" s="1"/>
  <c r="T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Z1822" i="1" s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Z1821" i="1" s="1"/>
  <c r="X1821" i="1"/>
  <c r="W1821" i="1"/>
  <c r="U1821" i="1"/>
  <c r="T1821" i="1"/>
  <c r="V1821" i="1" s="1"/>
  <c r="S1821" i="1"/>
  <c r="R1821" i="1"/>
  <c r="Q1821" i="1"/>
  <c r="O1821" i="1"/>
  <c r="N1821" i="1"/>
  <c r="P1821" i="1" s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S1819" i="1" s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V1817" i="1" s="1"/>
  <c r="T1817" i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V1815" i="1" s="1"/>
  <c r="T1815" i="1"/>
  <c r="S1815" i="1"/>
  <c r="R1815" i="1"/>
  <c r="Q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Z1811" i="1"/>
  <c r="Y1811" i="1"/>
  <c r="X1811" i="1"/>
  <c r="W1811" i="1"/>
  <c r="U1811" i="1"/>
  <c r="T1811" i="1"/>
  <c r="V1811" i="1" s="1"/>
  <c r="S1811" i="1"/>
  <c r="R1811" i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B1810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Z1809" i="1"/>
  <c r="Y1809" i="1"/>
  <c r="X1809" i="1"/>
  <c r="W1809" i="1"/>
  <c r="U1809" i="1"/>
  <c r="T1809" i="1"/>
  <c r="V1809" i="1" s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Z1806" i="1" s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S1802" i="1" s="1"/>
  <c r="Q1802" i="1"/>
  <c r="O1802" i="1"/>
  <c r="N1802" i="1"/>
  <c r="P1802" i="1" s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V1801" i="1" s="1"/>
  <c r="T1801" i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U1800" i="1"/>
  <c r="T1800" i="1"/>
  <c r="V1800" i="1" s="1"/>
  <c r="R1800" i="1"/>
  <c r="S1800" i="1" s="1"/>
  <c r="AB1800" i="1" s="1"/>
  <c r="Q1800" i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R1797" i="1"/>
  <c r="Q1797" i="1"/>
  <c r="S1797" i="1" s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Z1796" i="1" s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Z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Z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U1792" i="1"/>
  <c r="T1792" i="1"/>
  <c r="V1792" i="1" s="1"/>
  <c r="AB1792" i="1" s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V1791" i="1" s="1"/>
  <c r="T1791" i="1"/>
  <c r="S1791" i="1"/>
  <c r="R1791" i="1"/>
  <c r="Q1791" i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Z1790" i="1" s="1"/>
  <c r="X1790" i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V1789" i="1" s="1"/>
  <c r="T1789" i="1"/>
  <c r="S1789" i="1"/>
  <c r="R1789" i="1"/>
  <c r="Q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W1788" i="1"/>
  <c r="U1788" i="1"/>
  <c r="T1788" i="1"/>
  <c r="V1788" i="1" s="1"/>
  <c r="R1788" i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Z1787" i="1"/>
  <c r="Y1787" i="1"/>
  <c r="X1787" i="1"/>
  <c r="W1787" i="1"/>
  <c r="U1787" i="1"/>
  <c r="T1787" i="1"/>
  <c r="V1787" i="1" s="1"/>
  <c r="S1787" i="1"/>
  <c r="AB1787" i="1" s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V1786" i="1" s="1"/>
  <c r="T1786" i="1"/>
  <c r="R1786" i="1"/>
  <c r="S1786" i="1" s="1"/>
  <c r="Q1786" i="1"/>
  <c r="O1786" i="1"/>
  <c r="P1786" i="1" s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W1783" i="1"/>
  <c r="U1783" i="1"/>
  <c r="V1783" i="1" s="1"/>
  <c r="T1783" i="1"/>
  <c r="R1783" i="1"/>
  <c r="Q1783" i="1"/>
  <c r="S1783" i="1" s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V1780" i="1"/>
  <c r="U1780" i="1"/>
  <c r="T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T1779" i="1"/>
  <c r="S1779" i="1"/>
  <c r="R1779" i="1"/>
  <c r="Q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S1777" i="1" s="1"/>
  <c r="Q1777" i="1"/>
  <c r="O1777" i="1"/>
  <c r="P1777" i="1" s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U1776" i="1"/>
  <c r="V1776" i="1" s="1"/>
  <c r="T1776" i="1"/>
  <c r="R1776" i="1"/>
  <c r="S1776" i="1" s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V1774" i="1"/>
  <c r="U1774" i="1"/>
  <c r="T1774" i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T1771" i="1"/>
  <c r="R1771" i="1"/>
  <c r="S1771" i="1" s="1"/>
  <c r="Q1771" i="1"/>
  <c r="O1771" i="1"/>
  <c r="N1771" i="1"/>
  <c r="P1771" i="1" s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M1768" i="1" s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V1767" i="1" s="1"/>
  <c r="T1767" i="1"/>
  <c r="S1767" i="1"/>
  <c r="R1767" i="1"/>
  <c r="Q1767" i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V1765" i="1"/>
  <c r="U1765" i="1"/>
  <c r="T1765" i="1"/>
  <c r="R1765" i="1"/>
  <c r="Q1765" i="1"/>
  <c r="S1765" i="1" s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Z1764" i="1" s="1"/>
  <c r="X1764" i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Z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V1762" i="1"/>
  <c r="U1762" i="1"/>
  <c r="T1762" i="1"/>
  <c r="R1762" i="1"/>
  <c r="S1762" i="1" s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U1761" i="1"/>
  <c r="V1761" i="1" s="1"/>
  <c r="T1761" i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V1759" i="1" s="1"/>
  <c r="T1759" i="1"/>
  <c r="S1759" i="1"/>
  <c r="R1759" i="1"/>
  <c r="Q1759" i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V1756" i="1"/>
  <c r="U1756" i="1"/>
  <c r="T1756" i="1"/>
  <c r="R1756" i="1"/>
  <c r="Q1756" i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Z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P1755" i="1" s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R1754" i="1"/>
  <c r="S1754" i="1" s="1"/>
  <c r="Q1754" i="1"/>
  <c r="O1754" i="1"/>
  <c r="P1754" i="1" s="1"/>
  <c r="N1754" i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W1751" i="1"/>
  <c r="U1751" i="1"/>
  <c r="V1751" i="1" s="1"/>
  <c r="T1751" i="1"/>
  <c r="R1751" i="1"/>
  <c r="Q1751" i="1"/>
  <c r="S1751" i="1" s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V1748" i="1"/>
  <c r="U1748" i="1"/>
  <c r="T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S1747" i="1"/>
  <c r="R1747" i="1"/>
  <c r="Q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S1746" i="1" s="1"/>
  <c r="Q1746" i="1"/>
  <c r="O1746" i="1"/>
  <c r="N1746" i="1"/>
  <c r="P1746" i="1" s="1"/>
  <c r="L1746" i="1"/>
  <c r="M1746" i="1" s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S1745" i="1" s="1"/>
  <c r="Q1745" i="1"/>
  <c r="O1745" i="1"/>
  <c r="P1745" i="1" s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V1744" i="1" s="1"/>
  <c r="T1744" i="1"/>
  <c r="R1744" i="1"/>
  <c r="S1744" i="1" s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S1742" i="1"/>
  <c r="R1742" i="1"/>
  <c r="Q1742" i="1"/>
  <c r="P1742" i="1"/>
  <c r="O1742" i="1"/>
  <c r="N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R1739" i="1"/>
  <c r="S1739" i="1" s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S1738" i="1" s="1"/>
  <c r="Q1738" i="1"/>
  <c r="O1738" i="1"/>
  <c r="N1738" i="1"/>
  <c r="P1738" i="1" s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V1737" i="1" s="1"/>
  <c r="T1737" i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S1736" i="1" s="1"/>
  <c r="AB1736" i="1" s="1"/>
  <c r="Q1736" i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S1734" i="1" s="1"/>
  <c r="Q1734" i="1"/>
  <c r="P1734" i="1"/>
  <c r="O1734" i="1"/>
  <c r="N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V1733" i="1"/>
  <c r="U1733" i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Z1732" i="1" s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Z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P1730" i="1"/>
  <c r="O1730" i="1"/>
  <c r="N1730" i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Z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V1727" i="1" s="1"/>
  <c r="T1727" i="1"/>
  <c r="S1727" i="1"/>
  <c r="R1727" i="1"/>
  <c r="Q1727" i="1"/>
  <c r="O1727" i="1"/>
  <c r="P1727" i="1" s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V1725" i="1"/>
  <c r="U1725" i="1"/>
  <c r="T1725" i="1"/>
  <c r="S1725" i="1"/>
  <c r="R1725" i="1"/>
  <c r="Q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W1724" i="1"/>
  <c r="V1724" i="1"/>
  <c r="U1724" i="1"/>
  <c r="T1724" i="1"/>
  <c r="R1724" i="1"/>
  <c r="Q1724" i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Z1723" i="1"/>
  <c r="Y1723" i="1"/>
  <c r="X1723" i="1"/>
  <c r="W1723" i="1"/>
  <c r="U1723" i="1"/>
  <c r="T1723" i="1"/>
  <c r="V1723" i="1" s="1"/>
  <c r="R1723" i="1"/>
  <c r="Q1723" i="1"/>
  <c r="S1723" i="1" s="1"/>
  <c r="O1723" i="1"/>
  <c r="P1723" i="1" s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S1722" i="1" s="1"/>
  <c r="Q1722" i="1"/>
  <c r="P1722" i="1"/>
  <c r="O1722" i="1"/>
  <c r="N1722" i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V1721" i="1" s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V1716" i="1"/>
  <c r="U1716" i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AB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S1712" i="1" s="1"/>
  <c r="AB1712" i="1" s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V1708" i="1"/>
  <c r="U1708" i="1"/>
  <c r="T1708" i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U1706" i="1"/>
  <c r="T1706" i="1"/>
  <c r="V1706" i="1" s="1"/>
  <c r="AB1706" i="1" s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S1704" i="1" s="1"/>
  <c r="AB1704" i="1" s="1"/>
  <c r="Q1704" i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V1703" i="1" s="1"/>
  <c r="T1703" i="1"/>
  <c r="S1703" i="1"/>
  <c r="R1703" i="1"/>
  <c r="Q1703" i="1"/>
  <c r="O1703" i="1"/>
  <c r="P1703" i="1" s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V1700" i="1"/>
  <c r="U1700" i="1"/>
  <c r="T1700" i="1"/>
  <c r="R1700" i="1"/>
  <c r="Q1700" i="1"/>
  <c r="S1700" i="1" s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AB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S1696" i="1" s="1"/>
  <c r="Q1696" i="1"/>
  <c r="P1696" i="1"/>
  <c r="O1696" i="1"/>
  <c r="N1696" i="1"/>
  <c r="L1696" i="1"/>
  <c r="M1696" i="1" s="1"/>
  <c r="AB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V1695" i="1" s="1"/>
  <c r="T1695" i="1"/>
  <c r="S1695" i="1"/>
  <c r="R1695" i="1"/>
  <c r="Q1695" i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V1692" i="1"/>
  <c r="U1692" i="1"/>
  <c r="T1692" i="1"/>
  <c r="R1692" i="1"/>
  <c r="Q1692" i="1"/>
  <c r="S1692" i="1" s="1"/>
  <c r="P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W1691" i="1"/>
  <c r="U1691" i="1"/>
  <c r="T1691" i="1"/>
  <c r="V1691" i="1" s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AB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P1689" i="1" s="1"/>
  <c r="N1689" i="1"/>
  <c r="M1689" i="1"/>
  <c r="L1689" i="1"/>
  <c r="K1689" i="1"/>
  <c r="J1689" i="1"/>
  <c r="I1689" i="1"/>
  <c r="AB1689" i="1" s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S1688" i="1" s="1"/>
  <c r="AB1688" i="1" s="1"/>
  <c r="Q1688" i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V1687" i="1" s="1"/>
  <c r="T1687" i="1"/>
  <c r="S1687" i="1"/>
  <c r="R1687" i="1"/>
  <c r="Q1687" i="1"/>
  <c r="O1687" i="1"/>
  <c r="P1687" i="1" s="1"/>
  <c r="N1687" i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V1686" i="1"/>
  <c r="U1686" i="1"/>
  <c r="T1686" i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V1684" i="1"/>
  <c r="U1684" i="1"/>
  <c r="T1684" i="1"/>
  <c r="R1684" i="1"/>
  <c r="Q1684" i="1"/>
  <c r="S1684" i="1" s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T1683" i="1"/>
  <c r="V1683" i="1" s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AB1682" i="1" s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R1681" i="1"/>
  <c r="Q1681" i="1"/>
  <c r="S1681" i="1" s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S1680" i="1" s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V1679" i="1" s="1"/>
  <c r="T1679" i="1"/>
  <c r="S1679" i="1"/>
  <c r="R1679" i="1"/>
  <c r="Q1679" i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U1675" i="1"/>
  <c r="T1675" i="1"/>
  <c r="V1675" i="1" s="1"/>
  <c r="S1675" i="1"/>
  <c r="R1675" i="1"/>
  <c r="Q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U1673" i="1"/>
  <c r="T1673" i="1"/>
  <c r="V1673" i="1" s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S1672" i="1" s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T1667" i="1"/>
  <c r="V1667" i="1" s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M1666" i="1" s="1"/>
  <c r="K1666" i="1"/>
  <c r="J1666" i="1"/>
  <c r="I1666" i="1"/>
  <c r="AB1666" i="1" s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U1665" i="1"/>
  <c r="T1665" i="1"/>
  <c r="V1665" i="1" s="1"/>
  <c r="R1665" i="1"/>
  <c r="Q1665" i="1"/>
  <c r="S1665" i="1" s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S1664" i="1" s="1"/>
  <c r="Q1664" i="1"/>
  <c r="P1664" i="1"/>
  <c r="O1664" i="1"/>
  <c r="N1664" i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R1663" i="1"/>
  <c r="S1663" i="1" s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U1659" i="1"/>
  <c r="T1659" i="1"/>
  <c r="V1659" i="1" s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U1658" i="1"/>
  <c r="T1658" i="1"/>
  <c r="V1658" i="1" s="1"/>
  <c r="R1658" i="1"/>
  <c r="Q1658" i="1"/>
  <c r="O1658" i="1"/>
  <c r="N1658" i="1"/>
  <c r="P1658" i="1" s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U1657" i="1"/>
  <c r="T1657" i="1"/>
  <c r="V1657" i="1" s="1"/>
  <c r="R1657" i="1"/>
  <c r="Q1657" i="1"/>
  <c r="S1657" i="1" s="1"/>
  <c r="O1657" i="1"/>
  <c r="P1657" i="1" s="1"/>
  <c r="N1657" i="1"/>
  <c r="M1657" i="1"/>
  <c r="L1657" i="1"/>
  <c r="K1657" i="1"/>
  <c r="J1657" i="1"/>
  <c r="I1657" i="1"/>
  <c r="AB1657" i="1" s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S1656" i="1" s="1"/>
  <c r="Q1656" i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V1655" i="1" s="1"/>
  <c r="T1655" i="1"/>
  <c r="R1655" i="1"/>
  <c r="S1655" i="1" s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S1654" i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V1650" i="1"/>
  <c r="U1650" i="1"/>
  <c r="T1650" i="1"/>
  <c r="R1650" i="1"/>
  <c r="Q1650" i="1"/>
  <c r="O1650" i="1"/>
  <c r="N1650" i="1"/>
  <c r="P1650" i="1" s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R1649" i="1"/>
  <c r="Q1649" i="1"/>
  <c r="S1649" i="1" s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S1648" i="1" s="1"/>
  <c r="Q1648" i="1"/>
  <c r="O1648" i="1"/>
  <c r="P1648" i="1" s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V1647" i="1" s="1"/>
  <c r="T1647" i="1"/>
  <c r="R1647" i="1"/>
  <c r="S1647" i="1" s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V1646" i="1"/>
  <c r="U1646" i="1"/>
  <c r="T1646" i="1"/>
  <c r="R1646" i="1"/>
  <c r="S1646" i="1" s="1"/>
  <c r="Q1646" i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V1642" i="1"/>
  <c r="U1642" i="1"/>
  <c r="T1642" i="1"/>
  <c r="R1642" i="1"/>
  <c r="Q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R1641" i="1"/>
  <c r="Q1641" i="1"/>
  <c r="S1641" i="1" s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S1640" i="1" s="1"/>
  <c r="Q1640" i="1"/>
  <c r="O1640" i="1"/>
  <c r="P1640" i="1" s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V1639" i="1" s="1"/>
  <c r="T1639" i="1"/>
  <c r="R1639" i="1"/>
  <c r="S1639" i="1" s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O1634" i="1"/>
  <c r="N1634" i="1"/>
  <c r="L1634" i="1"/>
  <c r="M1634" i="1" s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R1633" i="1"/>
  <c r="Q1633" i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R1632" i="1"/>
  <c r="S1632" i="1" s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V1629" i="1"/>
  <c r="U1629" i="1"/>
  <c r="T1629" i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V1628" i="1" s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U1627" i="1"/>
  <c r="T1627" i="1"/>
  <c r="V1627" i="1" s="1"/>
  <c r="R1627" i="1"/>
  <c r="S1627" i="1" s="1"/>
  <c r="Q1627" i="1"/>
  <c r="O1627" i="1"/>
  <c r="P1627" i="1" s="1"/>
  <c r="N1627" i="1"/>
  <c r="L1627" i="1"/>
  <c r="K1627" i="1"/>
  <c r="M1627" i="1" s="1"/>
  <c r="J1627" i="1"/>
  <c r="I1627" i="1"/>
  <c r="AB1627" i="1" s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M1626" i="1"/>
  <c r="AB1626" i="1" s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P1624" i="1" s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T1623" i="1"/>
  <c r="V1623" i="1" s="1"/>
  <c r="R1623" i="1"/>
  <c r="S1623" i="1" s="1"/>
  <c r="AB1623" i="1" s="1"/>
  <c r="Q1623" i="1"/>
  <c r="O1623" i="1"/>
  <c r="P1623" i="1" s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S1620" i="1" s="1"/>
  <c r="Q1620" i="1"/>
  <c r="O1620" i="1"/>
  <c r="P1620" i="1" s="1"/>
  <c r="AB1620" i="1" s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Z1619" i="1"/>
  <c r="Y1619" i="1"/>
  <c r="X1619" i="1"/>
  <c r="W1619" i="1"/>
  <c r="U1619" i="1"/>
  <c r="V1619" i="1" s="1"/>
  <c r="T1619" i="1"/>
  <c r="R1619" i="1"/>
  <c r="S1619" i="1" s="1"/>
  <c r="Q1619" i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V1618" i="1" s="1"/>
  <c r="T1618" i="1"/>
  <c r="R1618" i="1"/>
  <c r="S1618" i="1" s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V1617" i="1" s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V1616" i="1"/>
  <c r="U1616" i="1"/>
  <c r="T1616" i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Y1615" i="1"/>
  <c r="Z1615" i="1" s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T1614" i="1"/>
  <c r="V1614" i="1" s="1"/>
  <c r="AB1614" i="1" s="1"/>
  <c r="R1614" i="1"/>
  <c r="Q1614" i="1"/>
  <c r="S1614" i="1" s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P1613" i="1" s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S1612" i="1" s="1"/>
  <c r="AB1612" i="1" s="1"/>
  <c r="Q1612" i="1"/>
  <c r="O1612" i="1"/>
  <c r="P1612" i="1" s="1"/>
  <c r="N1612" i="1"/>
  <c r="L1612" i="1"/>
  <c r="M1612" i="1" s="1"/>
  <c r="K1612" i="1"/>
  <c r="J1612" i="1"/>
  <c r="I1612" i="1"/>
  <c r="H1612" i="1"/>
  <c r="G1612" i="1"/>
  <c r="F1612" i="1"/>
  <c r="E1612" i="1"/>
  <c r="D1612" i="1"/>
  <c r="B1612" i="1"/>
  <c r="A1612" i="1"/>
  <c r="AA1611" i="1"/>
  <c r="Z1611" i="1"/>
  <c r="Y1611" i="1"/>
  <c r="X1611" i="1"/>
  <c r="W1611" i="1"/>
  <c r="U1611" i="1"/>
  <c r="V1611" i="1" s="1"/>
  <c r="T1611" i="1"/>
  <c r="R1611" i="1"/>
  <c r="S1611" i="1" s="1"/>
  <c r="Q1611" i="1"/>
  <c r="O1611" i="1"/>
  <c r="P1611" i="1" s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V1610" i="1" s="1"/>
  <c r="T1610" i="1"/>
  <c r="R1610" i="1"/>
  <c r="S1610" i="1" s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V1609" i="1" s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V1608" i="1"/>
  <c r="U1608" i="1"/>
  <c r="T1608" i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Z1607" i="1" s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M1606" i="1" s="1"/>
  <c r="AB1606" i="1" s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P1605" i="1" s="1"/>
  <c r="N1605" i="1"/>
  <c r="L1605" i="1"/>
  <c r="M1605" i="1" s="1"/>
  <c r="K1605" i="1"/>
  <c r="J1605" i="1"/>
  <c r="I1605" i="1"/>
  <c r="AB1605" i="1" s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S1604" i="1" s="1"/>
  <c r="AB1604" i="1" s="1"/>
  <c r="Q1604" i="1"/>
  <c r="O1604" i="1"/>
  <c r="P1604" i="1" s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/>
  <c r="AA1603" i="1"/>
  <c r="Z1603" i="1"/>
  <c r="Y1603" i="1"/>
  <c r="X1603" i="1"/>
  <c r="W1603" i="1"/>
  <c r="U1603" i="1"/>
  <c r="V1603" i="1" s="1"/>
  <c r="T1603" i="1"/>
  <c r="R1603" i="1"/>
  <c r="S1603" i="1" s="1"/>
  <c r="Q1603" i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V1602" i="1" s="1"/>
  <c r="T1602" i="1"/>
  <c r="R1602" i="1"/>
  <c r="S1602" i="1" s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V1601" i="1" s="1"/>
  <c r="T1601" i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Y1599" i="1"/>
  <c r="Z1599" i="1" s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AB1599" i="1" s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P1597" i="1" s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R1596" i="1"/>
  <c r="S1596" i="1" s="1"/>
  <c r="Q1596" i="1"/>
  <c r="O1596" i="1"/>
  <c r="N1596" i="1"/>
  <c r="P1596" i="1" s="1"/>
  <c r="L1596" i="1"/>
  <c r="M1596" i="1" s="1"/>
  <c r="AB1596" i="1" s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V1593" i="1" s="1"/>
  <c r="T1593" i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AB1591" i="1" s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L1590" i="1"/>
  <c r="M1590" i="1" s="1"/>
  <c r="AB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R1588" i="1"/>
  <c r="S1588" i="1" s="1"/>
  <c r="Q1588" i="1"/>
  <c r="O1588" i="1"/>
  <c r="N1588" i="1"/>
  <c r="P1588" i="1" s="1"/>
  <c r="L1588" i="1"/>
  <c r="M1588" i="1" s="1"/>
  <c r="K1588" i="1"/>
  <c r="J1588" i="1"/>
  <c r="AB1588" i="1" s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P1587" i="1" s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V1585" i="1" s="1"/>
  <c r="T1585" i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Y1583" i="1"/>
  <c r="Z1583" i="1" s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U1580" i="1"/>
  <c r="T1580" i="1"/>
  <c r="V1580" i="1" s="1"/>
  <c r="R1580" i="1"/>
  <c r="S1580" i="1" s="1"/>
  <c r="AB1580" i="1" s="1"/>
  <c r="Q1580" i="1"/>
  <c r="O1580" i="1"/>
  <c r="N1580" i="1"/>
  <c r="P1580" i="1" s="1"/>
  <c r="L1580" i="1"/>
  <c r="M1580" i="1" s="1"/>
  <c r="K1580" i="1"/>
  <c r="J1580" i="1"/>
  <c r="I1580" i="1"/>
  <c r="H1580" i="1"/>
  <c r="G1580" i="1"/>
  <c r="F1580" i="1"/>
  <c r="E1580" i="1"/>
  <c r="D1580" i="1"/>
  <c r="B1580" i="1"/>
  <c r="A1580" i="1"/>
  <c r="AA1579" i="1"/>
  <c r="Z1579" i="1"/>
  <c r="Y1579" i="1"/>
  <c r="X1579" i="1"/>
  <c r="W1579" i="1"/>
  <c r="U1579" i="1"/>
  <c r="V1579" i="1" s="1"/>
  <c r="T1579" i="1"/>
  <c r="R1579" i="1"/>
  <c r="Q1579" i="1"/>
  <c r="S1579" i="1" s="1"/>
  <c r="O1579" i="1"/>
  <c r="P1579" i="1" s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S1578" i="1" s="1"/>
  <c r="Q1578" i="1"/>
  <c r="P1578" i="1"/>
  <c r="O1578" i="1"/>
  <c r="N1578" i="1"/>
  <c r="M1578" i="1"/>
  <c r="L1578" i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V1577" i="1" s="1"/>
  <c r="T1577" i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V1576" i="1"/>
  <c r="U1576" i="1"/>
  <c r="T1576" i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Y1575" i="1"/>
  <c r="Z1575" i="1" s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AB1575" i="1" s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O1574" i="1"/>
  <c r="N1574" i="1"/>
  <c r="P1574" i="1" s="1"/>
  <c r="L1574" i="1"/>
  <c r="M1574" i="1" s="1"/>
  <c r="AB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R1572" i="1"/>
  <c r="S1572" i="1" s="1"/>
  <c r="Q1572" i="1"/>
  <c r="O1572" i="1"/>
  <c r="N1572" i="1"/>
  <c r="P1572" i="1" s="1"/>
  <c r="L1572" i="1"/>
  <c r="M1572" i="1" s="1"/>
  <c r="K1572" i="1"/>
  <c r="J1572" i="1"/>
  <c r="AB1572" i="1" s="1"/>
  <c r="I1572" i="1"/>
  <c r="H1572" i="1"/>
  <c r="G1572" i="1"/>
  <c r="F1572" i="1"/>
  <c r="E1572" i="1"/>
  <c r="D1572" i="1"/>
  <c r="B1572" i="1"/>
  <c r="A1572" i="1"/>
  <c r="AA1571" i="1"/>
  <c r="Z1571" i="1"/>
  <c r="Y1571" i="1"/>
  <c r="X1571" i="1"/>
  <c r="W1571" i="1"/>
  <c r="U1571" i="1"/>
  <c r="T1571" i="1"/>
  <c r="R1571" i="1"/>
  <c r="Q1571" i="1"/>
  <c r="S1571" i="1" s="1"/>
  <c r="O1571" i="1"/>
  <c r="P1571" i="1" s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S1570" i="1" s="1"/>
  <c r="Q1570" i="1"/>
  <c r="P1570" i="1"/>
  <c r="O1570" i="1"/>
  <c r="N1570" i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V1569" i="1" s="1"/>
  <c r="T1569" i="1"/>
  <c r="S1569" i="1"/>
  <c r="R1569" i="1"/>
  <c r="Q1569" i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Y1567" i="1"/>
  <c r="Z1567" i="1" s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AB1567" i="1" s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P1565" i="1" s="1"/>
  <c r="N1565" i="1"/>
  <c r="L1565" i="1"/>
  <c r="K1565" i="1"/>
  <c r="M1565" i="1" s="1"/>
  <c r="J1565" i="1"/>
  <c r="I1565" i="1"/>
  <c r="AB1565" i="1" s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O1564" i="1"/>
  <c r="N1564" i="1"/>
  <c r="P1564" i="1" s="1"/>
  <c r="L1564" i="1"/>
  <c r="M1564" i="1" s="1"/>
  <c r="K1564" i="1"/>
  <c r="J1564" i="1"/>
  <c r="AB1564" i="1" s="1"/>
  <c r="I1564" i="1"/>
  <c r="H1564" i="1"/>
  <c r="G1564" i="1"/>
  <c r="F1564" i="1"/>
  <c r="E1564" i="1"/>
  <c r="D1564" i="1"/>
  <c r="B1564" i="1"/>
  <c r="A1564" i="1"/>
  <c r="AA1563" i="1"/>
  <c r="Z1563" i="1"/>
  <c r="Y1563" i="1"/>
  <c r="X1563" i="1"/>
  <c r="W1563" i="1"/>
  <c r="U1563" i="1"/>
  <c r="V1563" i="1" s="1"/>
  <c r="T1563" i="1"/>
  <c r="R1563" i="1"/>
  <c r="Q1563" i="1"/>
  <c r="S1563" i="1" s="1"/>
  <c r="O1563" i="1"/>
  <c r="P1563" i="1" s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V1561" i="1" s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O1556" i="1"/>
  <c r="N1556" i="1"/>
  <c r="P1556" i="1" s="1"/>
  <c r="L1556" i="1"/>
  <c r="M1556" i="1" s="1"/>
  <c r="AB1556" i="1" s="1"/>
  <c r="K1556" i="1"/>
  <c r="J1556" i="1"/>
  <c r="I1556" i="1"/>
  <c r="H1556" i="1"/>
  <c r="G1556" i="1"/>
  <c r="F1556" i="1"/>
  <c r="E1556" i="1"/>
  <c r="D1556" i="1"/>
  <c r="B1556" i="1"/>
  <c r="A1556" i="1"/>
  <c r="AA1555" i="1"/>
  <c r="Z1555" i="1"/>
  <c r="Y1555" i="1"/>
  <c r="X1555" i="1"/>
  <c r="W1555" i="1"/>
  <c r="U1555" i="1"/>
  <c r="V1555" i="1" s="1"/>
  <c r="T1555" i="1"/>
  <c r="R1555" i="1"/>
  <c r="Q1555" i="1"/>
  <c r="S1555" i="1" s="1"/>
  <c r="O1555" i="1"/>
  <c r="P1555" i="1" s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V1553" i="1" s="1"/>
  <c r="T1553" i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R1548" i="1"/>
  <c r="S1548" i="1" s="1"/>
  <c r="Q1548" i="1"/>
  <c r="O1548" i="1"/>
  <c r="N1548" i="1"/>
  <c r="P1548" i="1" s="1"/>
  <c r="L1548" i="1"/>
  <c r="M1548" i="1" s="1"/>
  <c r="AB1548" i="1" s="1"/>
  <c r="K1548" i="1"/>
  <c r="J1548" i="1"/>
  <c r="I1548" i="1"/>
  <c r="H1548" i="1"/>
  <c r="G1548" i="1"/>
  <c r="F1548" i="1"/>
  <c r="E1548" i="1"/>
  <c r="D1548" i="1"/>
  <c r="B1548" i="1"/>
  <c r="A1548" i="1"/>
  <c r="AA1547" i="1"/>
  <c r="Z1547" i="1"/>
  <c r="Y1547" i="1"/>
  <c r="X1547" i="1"/>
  <c r="W1547" i="1"/>
  <c r="U1547" i="1"/>
  <c r="V1547" i="1" s="1"/>
  <c r="T1547" i="1"/>
  <c r="R1547" i="1"/>
  <c r="Q1547" i="1"/>
  <c r="S1547" i="1" s="1"/>
  <c r="O1547" i="1"/>
  <c r="P1547" i="1" s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S1546" i="1" s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V1545" i="1" s="1"/>
  <c r="T1545" i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V1544" i="1"/>
  <c r="U1544" i="1"/>
  <c r="T1544" i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U1540" i="1"/>
  <c r="T1540" i="1"/>
  <c r="V1540" i="1" s="1"/>
  <c r="R1540" i="1"/>
  <c r="S1540" i="1" s="1"/>
  <c r="Q1540" i="1"/>
  <c r="O1540" i="1"/>
  <c r="N1540" i="1"/>
  <c r="P1540" i="1" s="1"/>
  <c r="L1540" i="1"/>
  <c r="M1540" i="1" s="1"/>
  <c r="K1540" i="1"/>
  <c r="J1540" i="1"/>
  <c r="AB1540" i="1" s="1"/>
  <c r="I1540" i="1"/>
  <c r="H1540" i="1"/>
  <c r="G1540" i="1"/>
  <c r="F1540" i="1"/>
  <c r="E1540" i="1"/>
  <c r="D1540" i="1"/>
  <c r="B1540" i="1"/>
  <c r="A1540" i="1"/>
  <c r="AA1539" i="1"/>
  <c r="Z1539" i="1"/>
  <c r="Y1539" i="1"/>
  <c r="X1539" i="1"/>
  <c r="W1539" i="1"/>
  <c r="U1539" i="1"/>
  <c r="V1539" i="1" s="1"/>
  <c r="T1539" i="1"/>
  <c r="R1539" i="1"/>
  <c r="Q1539" i="1"/>
  <c r="S1539" i="1" s="1"/>
  <c r="O1539" i="1"/>
  <c r="P1539" i="1" s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P1538" i="1"/>
  <c r="O1538" i="1"/>
  <c r="N1538" i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U1532" i="1"/>
  <c r="T1532" i="1"/>
  <c r="V1532" i="1" s="1"/>
  <c r="R1532" i="1"/>
  <c r="S1532" i="1" s="1"/>
  <c r="Q1532" i="1"/>
  <c r="O1532" i="1"/>
  <c r="N1532" i="1"/>
  <c r="P1532" i="1" s="1"/>
  <c r="L1532" i="1"/>
  <c r="M1532" i="1" s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V1531" i="1" s="1"/>
  <c r="T1531" i="1"/>
  <c r="R1531" i="1"/>
  <c r="Q1531" i="1"/>
  <c r="S1531" i="1" s="1"/>
  <c r="O1531" i="1"/>
  <c r="P1531" i="1" s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S1530" i="1" s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V1529" i="1" s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V1528" i="1"/>
  <c r="U1528" i="1"/>
  <c r="T1528" i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Y1527" i="1"/>
  <c r="Z1527" i="1" s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B1526" i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U1524" i="1"/>
  <c r="T1524" i="1"/>
  <c r="V1524" i="1" s="1"/>
  <c r="R1524" i="1"/>
  <c r="S1524" i="1" s="1"/>
  <c r="AB1524" i="1" s="1"/>
  <c r="Q1524" i="1"/>
  <c r="O1524" i="1"/>
  <c r="N1524" i="1"/>
  <c r="P1524" i="1" s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Z1519" i="1" s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U1516" i="1"/>
  <c r="T1516" i="1"/>
  <c r="V1516" i="1" s="1"/>
  <c r="R1516" i="1"/>
  <c r="S1516" i="1" s="1"/>
  <c r="AB1516" i="1" s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V1515" i="1" s="1"/>
  <c r="T1515" i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S1514" i="1" s="1"/>
  <c r="Q1514" i="1"/>
  <c r="P1514" i="1"/>
  <c r="O1514" i="1"/>
  <c r="N1514" i="1"/>
  <c r="M1514" i="1"/>
  <c r="L1514" i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V1513" i="1" s="1"/>
  <c r="T1513" i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V1512" i="1"/>
  <c r="U1512" i="1"/>
  <c r="T1512" i="1"/>
  <c r="S1512" i="1"/>
  <c r="R1512" i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T1509" i="1"/>
  <c r="V1509" i="1" s="1"/>
  <c r="R1509" i="1"/>
  <c r="Q1509" i="1"/>
  <c r="S1509" i="1" s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U1508" i="1"/>
  <c r="T1508" i="1"/>
  <c r="V1508" i="1" s="1"/>
  <c r="R1508" i="1"/>
  <c r="S1508" i="1" s="1"/>
  <c r="Q1508" i="1"/>
  <c r="O1508" i="1"/>
  <c r="P1508" i="1" s="1"/>
  <c r="N1508" i="1"/>
  <c r="L1508" i="1"/>
  <c r="M1508" i="1" s="1"/>
  <c r="K1508" i="1"/>
  <c r="J1508" i="1"/>
  <c r="AB1508" i="1" s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V1507" i="1" s="1"/>
  <c r="T1507" i="1"/>
  <c r="R1507" i="1"/>
  <c r="S1507" i="1" s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V1506" i="1" s="1"/>
  <c r="T1506" i="1"/>
  <c r="R1506" i="1"/>
  <c r="S1506" i="1" s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S1504" i="1"/>
  <c r="R1504" i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AB1503" i="1" s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U1500" i="1"/>
  <c r="T1500" i="1"/>
  <c r="V1500" i="1" s="1"/>
  <c r="R1500" i="1"/>
  <c r="S1500" i="1" s="1"/>
  <c r="Q1500" i="1"/>
  <c r="O1500" i="1"/>
  <c r="P1500" i="1" s="1"/>
  <c r="N1500" i="1"/>
  <c r="L1500" i="1"/>
  <c r="M1500" i="1" s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V1499" i="1" s="1"/>
  <c r="T1499" i="1"/>
  <c r="R1499" i="1"/>
  <c r="S1499" i="1" s="1"/>
  <c r="Q1499" i="1"/>
  <c r="O1499" i="1"/>
  <c r="P1499" i="1" s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V1498" i="1" s="1"/>
  <c r="T1498" i="1"/>
  <c r="R1498" i="1"/>
  <c r="S1498" i="1" s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V1497" i="1" s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Y1495" i="1"/>
  <c r="Z1495" i="1" s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T1493" i="1"/>
  <c r="V1493" i="1" s="1"/>
  <c r="R1493" i="1"/>
  <c r="Q1493" i="1"/>
  <c r="S1493" i="1" s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U1492" i="1"/>
  <c r="T1492" i="1"/>
  <c r="V1492" i="1" s="1"/>
  <c r="R1492" i="1"/>
  <c r="S1492" i="1" s="1"/>
  <c r="Q1492" i="1"/>
  <c r="O1492" i="1"/>
  <c r="P1492" i="1" s="1"/>
  <c r="N1492" i="1"/>
  <c r="L1492" i="1"/>
  <c r="M1492" i="1" s="1"/>
  <c r="K1492" i="1"/>
  <c r="J1492" i="1"/>
  <c r="AB1492" i="1" s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R1491" i="1"/>
  <c r="S1491" i="1" s="1"/>
  <c r="Q1491" i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V1490" i="1" s="1"/>
  <c r="T1490" i="1"/>
  <c r="R1490" i="1"/>
  <c r="S1490" i="1" s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V1489" i="1" s="1"/>
  <c r="T1489" i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AB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U1484" i="1"/>
  <c r="T1484" i="1"/>
  <c r="V1484" i="1" s="1"/>
  <c r="R1484" i="1"/>
  <c r="S1484" i="1" s="1"/>
  <c r="Q1484" i="1"/>
  <c r="O1484" i="1"/>
  <c r="P1484" i="1" s="1"/>
  <c r="N1484" i="1"/>
  <c r="L1484" i="1"/>
  <c r="M1484" i="1" s="1"/>
  <c r="AB1484" i="1" s="1"/>
  <c r="K1484" i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V1483" i="1" s="1"/>
  <c r="T1483" i="1"/>
  <c r="R1483" i="1"/>
  <c r="S1483" i="1" s="1"/>
  <c r="Q1483" i="1"/>
  <c r="O1483" i="1"/>
  <c r="P1483" i="1" s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V1482" i="1" s="1"/>
  <c r="T1482" i="1"/>
  <c r="R1482" i="1"/>
  <c r="S1482" i="1" s="1"/>
  <c r="Q1482" i="1"/>
  <c r="P1482" i="1"/>
  <c r="O1482" i="1"/>
  <c r="N1482" i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V1481" i="1" s="1"/>
  <c r="T1481" i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V1480" i="1"/>
  <c r="U1480" i="1"/>
  <c r="T1480" i="1"/>
  <c r="S1480" i="1"/>
  <c r="R1480" i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Z1478" i="1" s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U1476" i="1"/>
  <c r="T1476" i="1"/>
  <c r="V1476" i="1" s="1"/>
  <c r="R1476" i="1"/>
  <c r="S1476" i="1" s="1"/>
  <c r="Q1476" i="1"/>
  <c r="O1476" i="1"/>
  <c r="P1476" i="1" s="1"/>
  <c r="N1476" i="1"/>
  <c r="L1476" i="1"/>
  <c r="M1476" i="1" s="1"/>
  <c r="K1476" i="1"/>
  <c r="J1476" i="1"/>
  <c r="AB1476" i="1" s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V1475" i="1" s="1"/>
  <c r="T1475" i="1"/>
  <c r="R1475" i="1"/>
  <c r="S1475" i="1" s="1"/>
  <c r="Q1475" i="1"/>
  <c r="O1475" i="1"/>
  <c r="P1475" i="1" s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V1474" i="1" s="1"/>
  <c r="T1474" i="1"/>
  <c r="R1474" i="1"/>
  <c r="S1474" i="1" s="1"/>
  <c r="Q1474" i="1"/>
  <c r="P1474" i="1"/>
  <c r="O1474" i="1"/>
  <c r="N1474" i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V1472" i="1"/>
  <c r="U1472" i="1"/>
  <c r="T1472" i="1"/>
  <c r="S1472" i="1"/>
  <c r="R1472" i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K1470" i="1"/>
  <c r="M1470" i="1" s="1"/>
  <c r="AB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P1468" i="1" s="1"/>
  <c r="N1468" i="1"/>
  <c r="L1468" i="1"/>
  <c r="M1468" i="1" s="1"/>
  <c r="K1468" i="1"/>
  <c r="J1468" i="1"/>
  <c r="AB1468" i="1" s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V1466" i="1" s="1"/>
  <c r="T1466" i="1"/>
  <c r="R1466" i="1"/>
  <c r="S1466" i="1" s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V1464" i="1"/>
  <c r="U1464" i="1"/>
  <c r="T1464" i="1"/>
  <c r="S1464" i="1"/>
  <c r="R1464" i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B1462" i="1"/>
  <c r="AA1462" i="1"/>
  <c r="Y1462" i="1"/>
  <c r="Z1462" i="1" s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U1460" i="1"/>
  <c r="T1460" i="1"/>
  <c r="V1460" i="1" s="1"/>
  <c r="R1460" i="1"/>
  <c r="Q1460" i="1"/>
  <c r="O1460" i="1"/>
  <c r="P1460" i="1" s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S1458" i="1" s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U1452" i="1"/>
  <c r="T1452" i="1"/>
  <c r="V1452" i="1" s="1"/>
  <c r="R1452" i="1"/>
  <c r="S1452" i="1" s="1"/>
  <c r="AB1452" i="1" s="1"/>
  <c r="Q1452" i="1"/>
  <c r="O1452" i="1"/>
  <c r="P1452" i="1" s="1"/>
  <c r="N1452" i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R1451" i="1"/>
  <c r="S1451" i="1" s="1"/>
  <c r="Q1451" i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V1450" i="1" s="1"/>
  <c r="T1450" i="1"/>
  <c r="R1450" i="1"/>
  <c r="S1450" i="1" s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V1448" i="1"/>
  <c r="U1448" i="1"/>
  <c r="T1448" i="1"/>
  <c r="S1448" i="1"/>
  <c r="R1448" i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Z1446" i="1" s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AB1446" i="1" s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AB1445" i="1" s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U1444" i="1"/>
  <c r="T1444" i="1"/>
  <c r="V1444" i="1" s="1"/>
  <c r="R1444" i="1"/>
  <c r="S1444" i="1" s="1"/>
  <c r="Q1444" i="1"/>
  <c r="O1444" i="1"/>
  <c r="P1444" i="1" s="1"/>
  <c r="N1444" i="1"/>
  <c r="L1444" i="1"/>
  <c r="M1444" i="1" s="1"/>
  <c r="K1444" i="1"/>
  <c r="J1444" i="1"/>
  <c r="AB1444" i="1" s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V1443" i="1" s="1"/>
  <c r="T1443" i="1"/>
  <c r="R1443" i="1"/>
  <c r="S1443" i="1" s="1"/>
  <c r="Q1443" i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S1442" i="1" s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V1440" i="1"/>
  <c r="U1440" i="1"/>
  <c r="T1440" i="1"/>
  <c r="S1440" i="1"/>
  <c r="R1440" i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T1438" i="1"/>
  <c r="V1438" i="1" s="1"/>
  <c r="AB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R1437" i="1"/>
  <c r="Q1437" i="1"/>
  <c r="S1437" i="1" s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S1436" i="1" s="1"/>
  <c r="Q1436" i="1"/>
  <c r="O1436" i="1"/>
  <c r="P1436" i="1" s="1"/>
  <c r="N1436" i="1"/>
  <c r="L1436" i="1"/>
  <c r="M1436" i="1" s="1"/>
  <c r="K1436" i="1"/>
  <c r="J1436" i="1"/>
  <c r="AB1436" i="1" s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V1435" i="1" s="1"/>
  <c r="T1435" i="1"/>
  <c r="R1435" i="1"/>
  <c r="S1435" i="1" s="1"/>
  <c r="Q1435" i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V1434" i="1" s="1"/>
  <c r="T1434" i="1"/>
  <c r="R1434" i="1"/>
  <c r="S1434" i="1" s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V1432" i="1"/>
  <c r="U1432" i="1"/>
  <c r="T1432" i="1"/>
  <c r="S1432" i="1"/>
  <c r="R1432" i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AB1431" i="1" s="1"/>
  <c r="H1431" i="1"/>
  <c r="G1431" i="1"/>
  <c r="F1431" i="1"/>
  <c r="E1431" i="1"/>
  <c r="D1431" i="1"/>
  <c r="B1431" i="1"/>
  <c r="A1431" i="1" s="1"/>
  <c r="AA1430" i="1"/>
  <c r="Y1430" i="1"/>
  <c r="Z1430" i="1" s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M1429" i="1" s="1"/>
  <c r="K1429" i="1"/>
  <c r="J1429" i="1"/>
  <c r="I1429" i="1"/>
  <c r="AB1429" i="1" s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S1428" i="1" s="1"/>
  <c r="Q1428" i="1"/>
  <c r="O1428" i="1"/>
  <c r="P1428" i="1" s="1"/>
  <c r="N1428" i="1"/>
  <c r="L1428" i="1"/>
  <c r="M1428" i="1" s="1"/>
  <c r="AB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R1427" i="1"/>
  <c r="S1427" i="1" s="1"/>
  <c r="Q1427" i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V1426" i="1" s="1"/>
  <c r="T1426" i="1"/>
  <c r="R1426" i="1"/>
  <c r="S1426" i="1" s="1"/>
  <c r="Q1426" i="1"/>
  <c r="P1426" i="1"/>
  <c r="O1426" i="1"/>
  <c r="N1426" i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V1424" i="1"/>
  <c r="U1424" i="1"/>
  <c r="T1424" i="1"/>
  <c r="S1424" i="1"/>
  <c r="R1424" i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Z1423" i="1" s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AB1422" i="1" s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R1421" i="1"/>
  <c r="Q1421" i="1"/>
  <c r="S1421" i="1" s="1"/>
  <c r="O1421" i="1"/>
  <c r="P1421" i="1" s="1"/>
  <c r="N1421" i="1"/>
  <c r="L1421" i="1"/>
  <c r="M1421" i="1" s="1"/>
  <c r="K1421" i="1"/>
  <c r="J1421" i="1"/>
  <c r="I1421" i="1"/>
  <c r="AB1421" i="1" s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S1420" i="1" s="1"/>
  <c r="AB1420" i="1" s="1"/>
  <c r="Q1420" i="1"/>
  <c r="O1420" i="1"/>
  <c r="P1420" i="1" s="1"/>
  <c r="N1420" i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V1419" i="1" s="1"/>
  <c r="T1419" i="1"/>
  <c r="R1419" i="1"/>
  <c r="S1419" i="1" s="1"/>
  <c r="Q1419" i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V1418" i="1" s="1"/>
  <c r="T1418" i="1"/>
  <c r="R1418" i="1"/>
  <c r="S1418" i="1" s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Y1415" i="1"/>
  <c r="Z1415" i="1" s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R1413" i="1"/>
  <c r="Q1413" i="1"/>
  <c r="S1413" i="1" s="1"/>
  <c r="O1413" i="1"/>
  <c r="P1413" i="1" s="1"/>
  <c r="N1413" i="1"/>
  <c r="L1413" i="1"/>
  <c r="M1413" i="1" s="1"/>
  <c r="AB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S1412" i="1" s="1"/>
  <c r="Q1412" i="1"/>
  <c r="O1412" i="1"/>
  <c r="P1412" i="1" s="1"/>
  <c r="N1412" i="1"/>
  <c r="L1412" i="1"/>
  <c r="M1412" i="1" s="1"/>
  <c r="K1412" i="1"/>
  <c r="J1412" i="1"/>
  <c r="AB1412" i="1" s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V1411" i="1" s="1"/>
  <c r="T1411" i="1"/>
  <c r="R1411" i="1"/>
  <c r="S1411" i="1" s="1"/>
  <c r="Q1411" i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V1410" i="1" s="1"/>
  <c r="T1410" i="1"/>
  <c r="R1410" i="1"/>
  <c r="S1410" i="1" s="1"/>
  <c r="Q1410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P1409" i="1"/>
  <c r="O1409" i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V1408" i="1"/>
  <c r="U1408" i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Y1407" i="1"/>
  <c r="Z1407" i="1" s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R1405" i="1"/>
  <c r="Q1405" i="1"/>
  <c r="S1405" i="1" s="1"/>
  <c r="AB1405" i="1" s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S1404" i="1" s="1"/>
  <c r="Q1404" i="1"/>
  <c r="O1404" i="1"/>
  <c r="P1404" i="1" s="1"/>
  <c r="N1404" i="1"/>
  <c r="L1404" i="1"/>
  <c r="M1404" i="1" s="1"/>
  <c r="K1404" i="1"/>
  <c r="J1404" i="1"/>
  <c r="AB1404" i="1" s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R1403" i="1"/>
  <c r="S1403" i="1" s="1"/>
  <c r="Q1403" i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V1402" i="1" s="1"/>
  <c r="T1402" i="1"/>
  <c r="R1402" i="1"/>
  <c r="S1402" i="1" s="1"/>
  <c r="Q1402" i="1"/>
  <c r="P1402" i="1"/>
  <c r="O1402" i="1"/>
  <c r="N1402" i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V1400" i="1"/>
  <c r="U1400" i="1"/>
  <c r="T1400" i="1"/>
  <c r="S1400" i="1"/>
  <c r="R1400" i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V1399" i="1"/>
  <c r="U1399" i="1"/>
  <c r="T1399" i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R1397" i="1"/>
  <c r="Q1397" i="1"/>
  <c r="S1397" i="1" s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S1396" i="1" s="1"/>
  <c r="AB1396" i="1" s="1"/>
  <c r="Q1396" i="1"/>
  <c r="O1396" i="1"/>
  <c r="P1396" i="1" s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V1395" i="1" s="1"/>
  <c r="T1395" i="1"/>
  <c r="R1395" i="1"/>
  <c r="S1395" i="1" s="1"/>
  <c r="Q1395" i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V1394" i="1" s="1"/>
  <c r="T1394" i="1"/>
  <c r="R1394" i="1"/>
  <c r="S1394" i="1" s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P1393" i="1"/>
  <c r="O1393" i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V1392" i="1"/>
  <c r="U1392" i="1"/>
  <c r="T1392" i="1"/>
  <c r="S1392" i="1"/>
  <c r="R1392" i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AB1390" i="1" s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R1389" i="1"/>
  <c r="Q1389" i="1"/>
  <c r="S1389" i="1" s="1"/>
  <c r="O1389" i="1"/>
  <c r="P1389" i="1" s="1"/>
  <c r="N1389" i="1"/>
  <c r="L1389" i="1"/>
  <c r="M1389" i="1" s="1"/>
  <c r="K1389" i="1"/>
  <c r="J1389" i="1"/>
  <c r="I1389" i="1"/>
  <c r="AB1389" i="1" s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S1388" i="1" s="1"/>
  <c r="Q1388" i="1"/>
  <c r="O1388" i="1"/>
  <c r="P1388" i="1" s="1"/>
  <c r="N1388" i="1"/>
  <c r="L1388" i="1"/>
  <c r="M1388" i="1" s="1"/>
  <c r="AB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V1387" i="1" s="1"/>
  <c r="T1387" i="1"/>
  <c r="R1387" i="1"/>
  <c r="S1387" i="1" s="1"/>
  <c r="Q1387" i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V1386" i="1" s="1"/>
  <c r="T1386" i="1"/>
  <c r="R1386" i="1"/>
  <c r="S1386" i="1" s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V1384" i="1"/>
  <c r="U1384" i="1"/>
  <c r="T1384" i="1"/>
  <c r="S1384" i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S1380" i="1" s="1"/>
  <c r="Q1380" i="1"/>
  <c r="O1380" i="1"/>
  <c r="P1380" i="1" s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V1379" i="1" s="1"/>
  <c r="T1379" i="1"/>
  <c r="R1379" i="1"/>
  <c r="S1379" i="1" s="1"/>
  <c r="Q1379" i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V1378" i="1" s="1"/>
  <c r="T1378" i="1"/>
  <c r="R1378" i="1"/>
  <c r="S1378" i="1" s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V1376" i="1"/>
  <c r="U1376" i="1"/>
  <c r="T1376" i="1"/>
  <c r="S1376" i="1"/>
  <c r="R1376" i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Z1375" i="1" s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T1374" i="1"/>
  <c r="V1374" i="1" s="1"/>
  <c r="AB1374" i="1" s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R1373" i="1"/>
  <c r="Q1373" i="1"/>
  <c r="S1373" i="1" s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V1370" i="1"/>
  <c r="U1370" i="1"/>
  <c r="T1370" i="1"/>
  <c r="R1370" i="1"/>
  <c r="S1370" i="1" s="1"/>
  <c r="Q1370" i="1"/>
  <c r="P1370" i="1"/>
  <c r="O1370" i="1"/>
  <c r="N1370" i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W1369" i="1"/>
  <c r="U1369" i="1"/>
  <c r="V1369" i="1" s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V1368" i="1"/>
  <c r="U1368" i="1"/>
  <c r="T1368" i="1"/>
  <c r="S1368" i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Z1367" i="1" s="1"/>
  <c r="X1367" i="1"/>
  <c r="W1367" i="1"/>
  <c r="V1367" i="1"/>
  <c r="U1367" i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Z1366" i="1" s="1"/>
  <c r="X1366" i="1"/>
  <c r="W1366" i="1"/>
  <c r="U1366" i="1"/>
  <c r="T1366" i="1"/>
  <c r="V1366" i="1" s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R1365" i="1"/>
  <c r="Q1365" i="1"/>
  <c r="S1365" i="1" s="1"/>
  <c r="O1365" i="1"/>
  <c r="P1365" i="1" s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M1364" i="1" s="1"/>
  <c r="AB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S1363" i="1" s="1"/>
  <c r="Q1363" i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V1361" i="1" s="1"/>
  <c r="T1361" i="1"/>
  <c r="R1361" i="1"/>
  <c r="Q1361" i="1"/>
  <c r="S1361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T1357" i="1"/>
  <c r="V1357" i="1" s="1"/>
  <c r="R1357" i="1"/>
  <c r="Q1357" i="1"/>
  <c r="S1357" i="1" s="1"/>
  <c r="O1357" i="1"/>
  <c r="P1357" i="1" s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O1356" i="1"/>
  <c r="P1356" i="1" s="1"/>
  <c r="AB1356" i="1" s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R1355" i="1"/>
  <c r="S1355" i="1" s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V1354" i="1" s="1"/>
  <c r="T1354" i="1"/>
  <c r="S1354" i="1"/>
  <c r="R1354" i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V1353" i="1" s="1"/>
  <c r="T1353" i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W1352" i="1"/>
  <c r="V1352" i="1"/>
  <c r="U1352" i="1"/>
  <c r="T1352" i="1"/>
  <c r="S1352" i="1"/>
  <c r="R1352" i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Z1350" i="1" s="1"/>
  <c r="X1350" i="1"/>
  <c r="W1350" i="1"/>
  <c r="V1350" i="1"/>
  <c r="U1350" i="1"/>
  <c r="T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R1349" i="1"/>
  <c r="Q1349" i="1"/>
  <c r="S1349" i="1" s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R1348" i="1"/>
  <c r="S1348" i="1" s="1"/>
  <c r="Q1348" i="1"/>
  <c r="O1348" i="1"/>
  <c r="P1348" i="1" s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V1347" i="1" s="1"/>
  <c r="T1347" i="1"/>
  <c r="R1347" i="1"/>
  <c r="S1347" i="1" s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Z1343" i="1" s="1"/>
  <c r="X1343" i="1"/>
  <c r="W1343" i="1"/>
  <c r="V1343" i="1"/>
  <c r="U1343" i="1"/>
  <c r="T1343" i="1"/>
  <c r="R1343" i="1"/>
  <c r="Q1343" i="1"/>
  <c r="S1343" i="1" s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V1342" i="1"/>
  <c r="U1342" i="1"/>
  <c r="T1342" i="1"/>
  <c r="R1342" i="1"/>
  <c r="Q1342" i="1"/>
  <c r="S1342" i="1" s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R1340" i="1"/>
  <c r="S1340" i="1" s="1"/>
  <c r="Q1340" i="1"/>
  <c r="O1340" i="1"/>
  <c r="P1340" i="1" s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V1339" i="1" s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V1338" i="1" s="1"/>
  <c r="T1338" i="1"/>
  <c r="R1338" i="1"/>
  <c r="S1338" i="1" s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V1337" i="1"/>
  <c r="U1337" i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Z1334" i="1" s="1"/>
  <c r="X1334" i="1"/>
  <c r="W1334" i="1"/>
  <c r="U1334" i="1"/>
  <c r="T1334" i="1"/>
  <c r="V1334" i="1" s="1"/>
  <c r="R1334" i="1"/>
  <c r="Q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V1330" i="1" s="1"/>
  <c r="T1330" i="1"/>
  <c r="R1330" i="1"/>
  <c r="S1330" i="1" s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U1327" i="1"/>
  <c r="T1327" i="1"/>
  <c r="V1327" i="1" s="1"/>
  <c r="S1327" i="1"/>
  <c r="R1327" i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V1323" i="1" s="1"/>
  <c r="T1323" i="1"/>
  <c r="S1323" i="1"/>
  <c r="R1323" i="1"/>
  <c r="Q1323" i="1"/>
  <c r="O1323" i="1"/>
  <c r="P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V1322" i="1" s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V1320" i="1"/>
  <c r="U1320" i="1"/>
  <c r="T1320" i="1"/>
  <c r="S1320" i="1"/>
  <c r="R1320" i="1"/>
  <c r="Q1320" i="1"/>
  <c r="P1320" i="1"/>
  <c r="O1320" i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Z1318" i="1" s="1"/>
  <c r="X1318" i="1"/>
  <c r="W1318" i="1"/>
  <c r="V1318" i="1"/>
  <c r="U1318" i="1"/>
  <c r="T1318" i="1"/>
  <c r="S1318" i="1"/>
  <c r="R1318" i="1"/>
  <c r="Q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Q1317" i="1"/>
  <c r="S1317" i="1" s="1"/>
  <c r="O1317" i="1"/>
  <c r="P1317" i="1" s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AB1312" i="1" s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AB1311" i="1" s="1"/>
  <c r="O1311" i="1"/>
  <c r="P1311" i="1" s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AB1305" i="1" s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S1302" i="1" s="1"/>
  <c r="Q1302" i="1"/>
  <c r="O1302" i="1"/>
  <c r="P1302" i="1" s="1"/>
  <c r="N1302" i="1"/>
  <c r="L1302" i="1"/>
  <c r="M1302" i="1" s="1"/>
  <c r="AB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O1295" i="1"/>
  <c r="P1295" i="1" s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S1294" i="1" s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AB1288" i="1" s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P1287" i="1" s="1"/>
  <c r="AB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Q1286" i="1"/>
  <c r="O1286" i="1"/>
  <c r="P1286" i="1" s="1"/>
  <c r="N1286" i="1"/>
  <c r="L1286" i="1"/>
  <c r="M1286" i="1" s="1"/>
  <c r="AB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AB1281" i="1" s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R1279" i="1"/>
  <c r="Q1279" i="1"/>
  <c r="S1279" i="1" s="1"/>
  <c r="O1279" i="1"/>
  <c r="P1279" i="1" s="1"/>
  <c r="N1279" i="1"/>
  <c r="L1279" i="1"/>
  <c r="M1279" i="1" s="1"/>
  <c r="AB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S1278" i="1" s="1"/>
  <c r="Q1278" i="1"/>
  <c r="O1278" i="1"/>
  <c r="P1278" i="1" s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P1277" i="1" s="1"/>
  <c r="N1277" i="1"/>
  <c r="M1277" i="1"/>
  <c r="L1277" i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P1276" i="1"/>
  <c r="O1276" i="1"/>
  <c r="N1276" i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Z1272" i="1" s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T1271" i="1"/>
  <c r="V1271" i="1" s="1"/>
  <c r="R1271" i="1"/>
  <c r="Q1271" i="1"/>
  <c r="S1271" i="1" s="1"/>
  <c r="O1271" i="1"/>
  <c r="P1271" i="1" s="1"/>
  <c r="N1271" i="1"/>
  <c r="L1271" i="1"/>
  <c r="M1271" i="1" s="1"/>
  <c r="AB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S1270" i="1" s="1"/>
  <c r="Q1270" i="1"/>
  <c r="O1270" i="1"/>
  <c r="P1270" i="1" s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R1269" i="1"/>
  <c r="S1269" i="1" s="1"/>
  <c r="Q1269" i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V1268" i="1" s="1"/>
  <c r="T1268" i="1"/>
  <c r="R1268" i="1"/>
  <c r="S1268" i="1" s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V1267" i="1" s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V1266" i="1"/>
  <c r="U1266" i="1"/>
  <c r="T1266" i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T1263" i="1"/>
  <c r="V1263" i="1" s="1"/>
  <c r="R1263" i="1"/>
  <c r="Q1263" i="1"/>
  <c r="S1263" i="1" s="1"/>
  <c r="AB1263" i="1" s="1"/>
  <c r="O1263" i="1"/>
  <c r="P1263" i="1" s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S1262" i="1" s="1"/>
  <c r="Q1262" i="1"/>
  <c r="O1262" i="1"/>
  <c r="P1262" i="1" s="1"/>
  <c r="N1262" i="1"/>
  <c r="L1262" i="1"/>
  <c r="M1262" i="1" s="1"/>
  <c r="AB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R1261" i="1"/>
  <c r="S1261" i="1" s="1"/>
  <c r="Q1261" i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V1260" i="1" s="1"/>
  <c r="T1260" i="1"/>
  <c r="R1260" i="1"/>
  <c r="S1260" i="1" s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V1259" i="1" s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V1258" i="1"/>
  <c r="U1258" i="1"/>
  <c r="T1258" i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AB1257" i="1" s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O1255" i="1"/>
  <c r="P1255" i="1" s="1"/>
  <c r="N1255" i="1"/>
  <c r="L1255" i="1"/>
  <c r="M1255" i="1" s="1"/>
  <c r="AB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S1254" i="1" s="1"/>
  <c r="Q1254" i="1"/>
  <c r="O1254" i="1"/>
  <c r="P1254" i="1" s="1"/>
  <c r="N1254" i="1"/>
  <c r="L1254" i="1"/>
  <c r="M1254" i="1" s="1"/>
  <c r="AB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R1252" i="1"/>
  <c r="S1252" i="1" s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V1251" i="1" s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V1250" i="1"/>
  <c r="U1250" i="1"/>
  <c r="T1250" i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S1247" i="1" s="1"/>
  <c r="O1247" i="1"/>
  <c r="P1247" i="1" s="1"/>
  <c r="N1247" i="1"/>
  <c r="L1247" i="1"/>
  <c r="M1247" i="1" s="1"/>
  <c r="K1247" i="1"/>
  <c r="J1247" i="1"/>
  <c r="I1247" i="1"/>
  <c r="AB1247" i="1" s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S1246" i="1" s="1"/>
  <c r="AB1246" i="1" s="1"/>
  <c r="Q1246" i="1"/>
  <c r="O1246" i="1"/>
  <c r="P1246" i="1" s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R1245" i="1"/>
  <c r="S1245" i="1" s="1"/>
  <c r="Q1245" i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P1244" i="1"/>
  <c r="O1244" i="1"/>
  <c r="N1244" i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V1243" i="1" s="1"/>
  <c r="T1243" i="1"/>
  <c r="S1243" i="1"/>
  <c r="R1243" i="1"/>
  <c r="Q1243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V1242" i="1"/>
  <c r="U1242" i="1"/>
  <c r="T1242" i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AB1240" i="1" s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AB1239" i="1" s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S1238" i="1" s="1"/>
  <c r="Q1238" i="1"/>
  <c r="O1238" i="1"/>
  <c r="P1238" i="1" s="1"/>
  <c r="AB1238" i="1" s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V1235" i="1" s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T1231" i="1"/>
  <c r="V1231" i="1" s="1"/>
  <c r="R1231" i="1"/>
  <c r="Q1231" i="1"/>
  <c r="S1231" i="1" s="1"/>
  <c r="AB1231" i="1" s="1"/>
  <c r="O1231" i="1"/>
  <c r="P1231" i="1" s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S1230" i="1" s="1"/>
  <c r="Q1230" i="1"/>
  <c r="O1230" i="1"/>
  <c r="P1230" i="1" s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R1229" i="1"/>
  <c r="S1229" i="1" s="1"/>
  <c r="Q1229" i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R1228" i="1"/>
  <c r="S1228" i="1" s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V1226" i="1"/>
  <c r="U1226" i="1"/>
  <c r="T1226" i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AB1225" i="1" s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T1223" i="1"/>
  <c r="V1223" i="1" s="1"/>
  <c r="R1223" i="1"/>
  <c r="Q1223" i="1"/>
  <c r="S1223" i="1" s="1"/>
  <c r="O1223" i="1"/>
  <c r="P1223" i="1" s="1"/>
  <c r="N1223" i="1"/>
  <c r="L1223" i="1"/>
  <c r="M1223" i="1" s="1"/>
  <c r="K1223" i="1"/>
  <c r="J1223" i="1"/>
  <c r="I1223" i="1"/>
  <c r="AB1223" i="1" s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S1222" i="1" s="1"/>
  <c r="Q1222" i="1"/>
  <c r="O1222" i="1"/>
  <c r="P1222" i="1" s="1"/>
  <c r="N1222" i="1"/>
  <c r="L1222" i="1"/>
  <c r="M1222" i="1" s="1"/>
  <c r="AB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V1220" i="1" s="1"/>
  <c r="T1220" i="1"/>
  <c r="R1220" i="1"/>
  <c r="S1220" i="1" s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V1218" i="1"/>
  <c r="U1218" i="1"/>
  <c r="T1218" i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T1215" i="1"/>
  <c r="V1215" i="1" s="1"/>
  <c r="R1215" i="1"/>
  <c r="Q1215" i="1"/>
  <c r="S1215" i="1" s="1"/>
  <c r="O1215" i="1"/>
  <c r="P1215" i="1" s="1"/>
  <c r="N1215" i="1"/>
  <c r="L1215" i="1"/>
  <c r="M1215" i="1" s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S1214" i="1" s="1"/>
  <c r="AB1214" i="1" s="1"/>
  <c r="Q1214" i="1"/>
  <c r="O1214" i="1"/>
  <c r="P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R1213" i="1"/>
  <c r="S1213" i="1" s="1"/>
  <c r="Q1213" i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V1212" i="1" s="1"/>
  <c r="T1212" i="1"/>
  <c r="R1212" i="1"/>
  <c r="S1212" i="1" s="1"/>
  <c r="Q1212" i="1"/>
  <c r="P1212" i="1"/>
  <c r="O1212" i="1"/>
  <c r="N1212" i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V1211" i="1" s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L1208" i="1"/>
  <c r="M1208" i="1" s="1"/>
  <c r="K1208" i="1"/>
  <c r="J1208" i="1"/>
  <c r="I1208" i="1"/>
  <c r="AB1208" i="1" s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V1207" i="1" s="1"/>
  <c r="R1207" i="1"/>
  <c r="Q1207" i="1"/>
  <c r="S1207" i="1" s="1"/>
  <c r="AB1207" i="1" s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S1206" i="1" s="1"/>
  <c r="Q1206" i="1"/>
  <c r="O1206" i="1"/>
  <c r="P1206" i="1" s="1"/>
  <c r="AB1206" i="1" s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V1203" i="1" s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S1199" i="1" s="1"/>
  <c r="AB1199" i="1" s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S1198" i="1" s="1"/>
  <c r="Q1198" i="1"/>
  <c r="O1198" i="1"/>
  <c r="P1198" i="1" s="1"/>
  <c r="N1198" i="1"/>
  <c r="L1198" i="1"/>
  <c r="M1198" i="1" s="1"/>
  <c r="AB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V1197" i="1" s="1"/>
  <c r="T1197" i="1"/>
  <c r="R1197" i="1"/>
  <c r="S1197" i="1" s="1"/>
  <c r="Q1197" i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V1196" i="1" s="1"/>
  <c r="T1196" i="1"/>
  <c r="R1196" i="1"/>
  <c r="S1196" i="1" s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V1195" i="1" s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Z1193" i="1" s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AB1193" i="1" s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T1191" i="1"/>
  <c r="V1191" i="1" s="1"/>
  <c r="R1191" i="1"/>
  <c r="Q1191" i="1"/>
  <c r="S1191" i="1" s="1"/>
  <c r="O1191" i="1"/>
  <c r="P1191" i="1" s="1"/>
  <c r="N1191" i="1"/>
  <c r="L1191" i="1"/>
  <c r="M1191" i="1" s="1"/>
  <c r="K1191" i="1"/>
  <c r="J1191" i="1"/>
  <c r="I1191" i="1"/>
  <c r="AB1191" i="1" s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S1190" i="1" s="1"/>
  <c r="Q1190" i="1"/>
  <c r="O1190" i="1"/>
  <c r="P1190" i="1" s="1"/>
  <c r="N1190" i="1"/>
  <c r="L1190" i="1"/>
  <c r="M1190" i="1" s="1"/>
  <c r="AB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V1189" i="1" s="1"/>
  <c r="T1189" i="1"/>
  <c r="R1189" i="1"/>
  <c r="S1189" i="1" s="1"/>
  <c r="Q1189" i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V1188" i="1" s="1"/>
  <c r="T1188" i="1"/>
  <c r="R1188" i="1"/>
  <c r="S1188" i="1" s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V1187" i="1" s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Z1184" i="1" s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T1183" i="1"/>
  <c r="V1183" i="1" s="1"/>
  <c r="R1183" i="1"/>
  <c r="Q1183" i="1"/>
  <c r="S1183" i="1" s="1"/>
  <c r="O1183" i="1"/>
  <c r="P1183" i="1" s="1"/>
  <c r="N1183" i="1"/>
  <c r="L1183" i="1"/>
  <c r="M1183" i="1" s="1"/>
  <c r="K1183" i="1"/>
  <c r="J1183" i="1"/>
  <c r="I1183" i="1"/>
  <c r="AB1183" i="1" s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S1182" i="1" s="1"/>
  <c r="AB1182" i="1" s="1"/>
  <c r="Q1182" i="1"/>
  <c r="O1182" i="1"/>
  <c r="P1182" i="1" s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V1181" i="1" s="1"/>
  <c r="T1181" i="1"/>
  <c r="R1181" i="1"/>
  <c r="S1181" i="1" s="1"/>
  <c r="Q1181" i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V1180" i="1" s="1"/>
  <c r="T1180" i="1"/>
  <c r="R1180" i="1"/>
  <c r="S1180" i="1" s="1"/>
  <c r="Q1180" i="1"/>
  <c r="P1180" i="1"/>
  <c r="O1180" i="1"/>
  <c r="N1180" i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V1179" i="1" s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Z1177" i="1" s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L1176" i="1"/>
  <c r="M1176" i="1" s="1"/>
  <c r="K1176" i="1"/>
  <c r="J1176" i="1"/>
  <c r="I1176" i="1"/>
  <c r="AB1176" i="1" s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T1175" i="1"/>
  <c r="V1175" i="1" s="1"/>
  <c r="R1175" i="1"/>
  <c r="Q1175" i="1"/>
  <c r="S1175" i="1" s="1"/>
  <c r="AB1175" i="1" s="1"/>
  <c r="O1175" i="1"/>
  <c r="P1175" i="1" s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S1174" i="1" s="1"/>
  <c r="Q1174" i="1"/>
  <c r="O1174" i="1"/>
  <c r="P1174" i="1" s="1"/>
  <c r="AB1174" i="1" s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V1173" i="1" s="1"/>
  <c r="T1173" i="1"/>
  <c r="R1173" i="1"/>
  <c r="S1173" i="1" s="1"/>
  <c r="Q1173" i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V1172" i="1" s="1"/>
  <c r="T1172" i="1"/>
  <c r="R1172" i="1"/>
  <c r="S1172" i="1" s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V1171" i="1" s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Y1169" i="1"/>
  <c r="Z1169" i="1" s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Z1168" i="1" s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V1167" i="1" s="1"/>
  <c r="R1167" i="1"/>
  <c r="Q1167" i="1"/>
  <c r="S1167" i="1" s="1"/>
  <c r="AB1167" i="1" s="1"/>
  <c r="O1167" i="1"/>
  <c r="P1167" i="1" s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S1166" i="1" s="1"/>
  <c r="Q1166" i="1"/>
  <c r="O1166" i="1"/>
  <c r="P1166" i="1" s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V1165" i="1" s="1"/>
  <c r="T1165" i="1"/>
  <c r="R1165" i="1"/>
  <c r="S1165" i="1" s="1"/>
  <c r="Q1165" i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V1164" i="1" s="1"/>
  <c r="T1164" i="1"/>
  <c r="R1164" i="1"/>
  <c r="S1164" i="1" s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V1163" i="1" s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Z1161" i="1" s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AB1161" i="1" s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V1159" i="1" s="1"/>
  <c r="R1159" i="1"/>
  <c r="Q1159" i="1"/>
  <c r="S1159" i="1" s="1"/>
  <c r="O1159" i="1"/>
  <c r="P1159" i="1" s="1"/>
  <c r="N1159" i="1"/>
  <c r="L1159" i="1"/>
  <c r="M1159" i="1" s="1"/>
  <c r="K1159" i="1"/>
  <c r="J1159" i="1"/>
  <c r="I1159" i="1"/>
  <c r="AB1159" i="1" s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S1158" i="1" s="1"/>
  <c r="Q1158" i="1"/>
  <c r="O1158" i="1"/>
  <c r="P1158" i="1" s="1"/>
  <c r="N1158" i="1"/>
  <c r="L1158" i="1"/>
  <c r="M1158" i="1" s="1"/>
  <c r="AB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V1157" i="1" s="1"/>
  <c r="T1157" i="1"/>
  <c r="R1157" i="1"/>
  <c r="S1157" i="1" s="1"/>
  <c r="Q1157" i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V1156" i="1" s="1"/>
  <c r="T1156" i="1"/>
  <c r="R1156" i="1"/>
  <c r="S1156" i="1" s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V1155" i="1" s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Z1153" i="1" s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R1151" i="1"/>
  <c r="Q1151" i="1"/>
  <c r="S1151" i="1" s="1"/>
  <c r="O1151" i="1"/>
  <c r="P1151" i="1" s="1"/>
  <c r="N1151" i="1"/>
  <c r="L1151" i="1"/>
  <c r="M1151" i="1" s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S1150" i="1" s="1"/>
  <c r="AB1150" i="1" s="1"/>
  <c r="Q1150" i="1"/>
  <c r="O1150" i="1"/>
  <c r="P1150" i="1" s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V1149" i="1" s="1"/>
  <c r="T1149" i="1"/>
  <c r="R1149" i="1"/>
  <c r="S1149" i="1" s="1"/>
  <c r="Q1149" i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V1148" i="1" s="1"/>
  <c r="T1148" i="1"/>
  <c r="R1148" i="1"/>
  <c r="S1148" i="1" s="1"/>
  <c r="Q1148" i="1"/>
  <c r="P1148" i="1"/>
  <c r="O1148" i="1"/>
  <c r="N1148" i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V1147" i="1" s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V1146" i="1"/>
  <c r="U1146" i="1"/>
  <c r="T1146" i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AB1144" i="1" s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T1143" i="1"/>
  <c r="V1143" i="1" s="1"/>
  <c r="R1143" i="1"/>
  <c r="Q1143" i="1"/>
  <c r="S1143" i="1" s="1"/>
  <c r="AB1143" i="1" s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P1142" i="1" s="1"/>
  <c r="AB1142" i="1" s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S1141" i="1" s="1"/>
  <c r="Q1141" i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V1140" i="1" s="1"/>
  <c r="T1140" i="1"/>
  <c r="R1140" i="1"/>
  <c r="S1140" i="1" s="1"/>
  <c r="Q1140" i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V1139" i="1" s="1"/>
  <c r="T1139" i="1"/>
  <c r="S1139" i="1"/>
  <c r="R1139" i="1"/>
  <c r="Q1139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V1138" i="1"/>
  <c r="U1138" i="1"/>
  <c r="T1138" i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Z1136" i="1" s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AB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S1134" i="1" s="1"/>
  <c r="Q1134" i="1"/>
  <c r="O1134" i="1"/>
  <c r="P1134" i="1" s="1"/>
  <c r="N1134" i="1"/>
  <c r="L1134" i="1"/>
  <c r="M1134" i="1" s="1"/>
  <c r="AB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V1133" i="1" s="1"/>
  <c r="T1133" i="1"/>
  <c r="R1133" i="1"/>
  <c r="S1133" i="1" s="1"/>
  <c r="Q1133" i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V1132" i="1" s="1"/>
  <c r="T1132" i="1"/>
  <c r="R1132" i="1"/>
  <c r="S1132" i="1" s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V1131" i="1" s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V1130" i="1"/>
  <c r="U1130" i="1"/>
  <c r="T1130" i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AB1129" i="1" s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T1127" i="1"/>
  <c r="V1127" i="1" s="1"/>
  <c r="R1127" i="1"/>
  <c r="Q1127" i="1"/>
  <c r="S1127" i="1" s="1"/>
  <c r="O1127" i="1"/>
  <c r="P1127" i="1" s="1"/>
  <c r="N1127" i="1"/>
  <c r="L1127" i="1"/>
  <c r="M1127" i="1" s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S1126" i="1" s="1"/>
  <c r="Q1126" i="1"/>
  <c r="O1126" i="1"/>
  <c r="P1126" i="1" s="1"/>
  <c r="N1126" i="1"/>
  <c r="L1126" i="1"/>
  <c r="M1126" i="1" s="1"/>
  <c r="AB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V1125" i="1" s="1"/>
  <c r="T1125" i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V1124" i="1" s="1"/>
  <c r="T1124" i="1"/>
  <c r="R1124" i="1"/>
  <c r="S1124" i="1" s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V1123" i="1" s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V1122" i="1"/>
  <c r="U1122" i="1"/>
  <c r="T1122" i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Y1121" i="1"/>
  <c r="Z1121" i="1" s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Z1120" i="1" s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M1119" i="1" s="1"/>
  <c r="K1119" i="1"/>
  <c r="J1119" i="1"/>
  <c r="I1119" i="1"/>
  <c r="AB1119" i="1" s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S1118" i="1" s="1"/>
  <c r="AB1118" i="1" s="1"/>
  <c r="Q1118" i="1"/>
  <c r="O1118" i="1"/>
  <c r="P1118" i="1" s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V1117" i="1" s="1"/>
  <c r="T1117" i="1"/>
  <c r="R1117" i="1"/>
  <c r="S1117" i="1" s="1"/>
  <c r="Q1117" i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V1114" i="1"/>
  <c r="U1114" i="1"/>
  <c r="T1114" i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Z1112" i="1" s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AB1112" i="1" s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T1111" i="1"/>
  <c r="V1111" i="1" s="1"/>
  <c r="R1111" i="1"/>
  <c r="Q1111" i="1"/>
  <c r="S1111" i="1" s="1"/>
  <c r="AB1111" i="1" s="1"/>
  <c r="O1111" i="1"/>
  <c r="P1111" i="1" s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S1110" i="1" s="1"/>
  <c r="Q1110" i="1"/>
  <c r="O1110" i="1"/>
  <c r="P1110" i="1" s="1"/>
  <c r="AB1110" i="1" s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V1109" i="1" s="1"/>
  <c r="T1109" i="1"/>
  <c r="R1109" i="1"/>
  <c r="S1109" i="1" s="1"/>
  <c r="Q1109" i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V1108" i="1" s="1"/>
  <c r="T1108" i="1"/>
  <c r="R1108" i="1"/>
  <c r="S1108" i="1" s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V1107" i="1" s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Z1105" i="1" s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Z1104" i="1" s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T1103" i="1"/>
  <c r="V1103" i="1" s="1"/>
  <c r="R1103" i="1"/>
  <c r="Q1103" i="1"/>
  <c r="S1103" i="1" s="1"/>
  <c r="AB1103" i="1" s="1"/>
  <c r="O1103" i="1"/>
  <c r="P1103" i="1" s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S1102" i="1" s="1"/>
  <c r="Q1102" i="1"/>
  <c r="O1102" i="1"/>
  <c r="P1102" i="1" s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V1101" i="1" s="1"/>
  <c r="T1101" i="1"/>
  <c r="R1101" i="1"/>
  <c r="S1101" i="1" s="1"/>
  <c r="Q1101" i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V1100" i="1" s="1"/>
  <c r="T1100" i="1"/>
  <c r="R1100" i="1"/>
  <c r="S1100" i="1" s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V1099" i="1" s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V1098" i="1"/>
  <c r="U1098" i="1"/>
  <c r="T1098" i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Z1097" i="1" s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AB1097" i="1" s="1"/>
  <c r="H1097" i="1"/>
  <c r="G1097" i="1"/>
  <c r="F1097" i="1"/>
  <c r="E1097" i="1"/>
  <c r="D1097" i="1"/>
  <c r="B1097" i="1"/>
  <c r="A1097" i="1" s="1"/>
  <c r="AA1096" i="1"/>
  <c r="Y1096" i="1"/>
  <c r="Z1096" i="1" s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T1095" i="1"/>
  <c r="V1095" i="1" s="1"/>
  <c r="R1095" i="1"/>
  <c r="Q1095" i="1"/>
  <c r="S1095" i="1" s="1"/>
  <c r="O1095" i="1"/>
  <c r="P1095" i="1" s="1"/>
  <c r="N1095" i="1"/>
  <c r="L1095" i="1"/>
  <c r="M1095" i="1" s="1"/>
  <c r="K1095" i="1"/>
  <c r="J1095" i="1"/>
  <c r="I1095" i="1"/>
  <c r="AB1095" i="1" s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S1094" i="1" s="1"/>
  <c r="Q1094" i="1"/>
  <c r="O1094" i="1"/>
  <c r="P1094" i="1" s="1"/>
  <c r="N1094" i="1"/>
  <c r="L1094" i="1"/>
  <c r="M1094" i="1" s="1"/>
  <c r="AB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V1093" i="1" s="1"/>
  <c r="T1093" i="1"/>
  <c r="R1093" i="1"/>
  <c r="S1093" i="1" s="1"/>
  <c r="Q1093" i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V1092" i="1" s="1"/>
  <c r="T1092" i="1"/>
  <c r="R1092" i="1"/>
  <c r="S1092" i="1" s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V1091" i="1" s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V1090" i="1"/>
  <c r="U1090" i="1"/>
  <c r="T1090" i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 s="1"/>
  <c r="AA1089" i="1"/>
  <c r="Y1089" i="1"/>
  <c r="Z1089" i="1" s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T1087" i="1"/>
  <c r="V1087" i="1" s="1"/>
  <c r="R1087" i="1"/>
  <c r="Q1087" i="1"/>
  <c r="S1087" i="1" s="1"/>
  <c r="O1087" i="1"/>
  <c r="P1087" i="1" s="1"/>
  <c r="N1087" i="1"/>
  <c r="L1087" i="1"/>
  <c r="M1087" i="1" s="1"/>
  <c r="K1087" i="1"/>
  <c r="J1087" i="1"/>
  <c r="I1087" i="1"/>
  <c r="AB1087" i="1" s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S1086" i="1" s="1"/>
  <c r="AB1086" i="1" s="1"/>
  <c r="Q1086" i="1"/>
  <c r="O1086" i="1"/>
  <c r="P1086" i="1" s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V1085" i="1" s="1"/>
  <c r="T1085" i="1"/>
  <c r="R1085" i="1"/>
  <c r="S1085" i="1" s="1"/>
  <c r="Q1085" i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V1084" i="1" s="1"/>
  <c r="T1084" i="1"/>
  <c r="R1084" i="1"/>
  <c r="S1084" i="1" s="1"/>
  <c r="Q1084" i="1"/>
  <c r="P1084" i="1"/>
  <c r="O1084" i="1"/>
  <c r="N1084" i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V1083" i="1" s="1"/>
  <c r="T1083" i="1"/>
  <c r="S1083" i="1"/>
  <c r="R1083" i="1"/>
  <c r="Q1083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V1082" i="1"/>
  <c r="U1082" i="1"/>
  <c r="T1082" i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Y1081" i="1"/>
  <c r="Z1081" i="1" s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Z1080" i="1" s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L1080" i="1"/>
  <c r="M1080" i="1" s="1"/>
  <c r="K1080" i="1"/>
  <c r="J1080" i="1"/>
  <c r="I1080" i="1"/>
  <c r="AB1080" i="1" s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T1079" i="1"/>
  <c r="V1079" i="1" s="1"/>
  <c r="R1079" i="1"/>
  <c r="Q1079" i="1"/>
  <c r="S1079" i="1" s="1"/>
  <c r="AB1079" i="1" s="1"/>
  <c r="O1079" i="1"/>
  <c r="P1079" i="1" s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S1078" i="1" s="1"/>
  <c r="Q1078" i="1"/>
  <c r="O1078" i="1"/>
  <c r="P1078" i="1" s="1"/>
  <c r="AB1078" i="1" s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V1077" i="1" s="1"/>
  <c r="T1077" i="1"/>
  <c r="R1077" i="1"/>
  <c r="S1077" i="1" s="1"/>
  <c r="Q1077" i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V1076" i="1" s="1"/>
  <c r="T1076" i="1"/>
  <c r="R1076" i="1"/>
  <c r="S1076" i="1" s="1"/>
  <c r="Q1076" i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V1075" i="1" s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V1074" i="1"/>
  <c r="U1074" i="1"/>
  <c r="T1074" i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Y1073" i="1"/>
  <c r="Z1073" i="1" s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Z1072" i="1" s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T1071" i="1"/>
  <c r="V1071" i="1" s="1"/>
  <c r="R1071" i="1"/>
  <c r="Q1071" i="1"/>
  <c r="S1071" i="1" s="1"/>
  <c r="AB1071" i="1" s="1"/>
  <c r="O1071" i="1"/>
  <c r="P1071" i="1" s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S1070" i="1" s="1"/>
  <c r="Q1070" i="1"/>
  <c r="O1070" i="1"/>
  <c r="P1070" i="1" s="1"/>
  <c r="N1070" i="1"/>
  <c r="L1070" i="1"/>
  <c r="M1070" i="1" s="1"/>
  <c r="AB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V1069" i="1" s="1"/>
  <c r="T1069" i="1"/>
  <c r="R1069" i="1"/>
  <c r="S1069" i="1" s="1"/>
  <c r="Q1069" i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V1068" i="1" s="1"/>
  <c r="T1068" i="1"/>
  <c r="R1068" i="1"/>
  <c r="S1068" i="1" s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V1067" i="1" s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V1066" i="1"/>
  <c r="U1066" i="1"/>
  <c r="T1066" i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Z1065" i="1" s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T1063" i="1"/>
  <c r="V1063" i="1" s="1"/>
  <c r="R1063" i="1"/>
  <c r="Q1063" i="1"/>
  <c r="S1063" i="1" s="1"/>
  <c r="O1063" i="1"/>
  <c r="P1063" i="1" s="1"/>
  <c r="N1063" i="1"/>
  <c r="L1063" i="1"/>
  <c r="M1063" i="1" s="1"/>
  <c r="K1063" i="1"/>
  <c r="J1063" i="1"/>
  <c r="I1063" i="1"/>
  <c r="AB1063" i="1" s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S1062" i="1" s="1"/>
  <c r="Q1062" i="1"/>
  <c r="O1062" i="1"/>
  <c r="P1062" i="1" s="1"/>
  <c r="N1062" i="1"/>
  <c r="L1062" i="1"/>
  <c r="M1062" i="1" s="1"/>
  <c r="AB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V1061" i="1" s="1"/>
  <c r="T1061" i="1"/>
  <c r="R1061" i="1"/>
  <c r="S1061" i="1" s="1"/>
  <c r="Q1061" i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V1060" i="1" s="1"/>
  <c r="T1060" i="1"/>
  <c r="R1060" i="1"/>
  <c r="S1060" i="1" s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V1059" i="1" s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V1058" i="1"/>
  <c r="U1058" i="1"/>
  <c r="T1058" i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Y1057" i="1"/>
  <c r="Z1057" i="1" s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T1055" i="1"/>
  <c r="V1055" i="1" s="1"/>
  <c r="R1055" i="1"/>
  <c r="Q1055" i="1"/>
  <c r="S1055" i="1" s="1"/>
  <c r="O1055" i="1"/>
  <c r="P1055" i="1" s="1"/>
  <c r="N1055" i="1"/>
  <c r="L1055" i="1"/>
  <c r="M1055" i="1" s="1"/>
  <c r="K1055" i="1"/>
  <c r="J1055" i="1"/>
  <c r="I1055" i="1"/>
  <c r="AB1055" i="1" s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S1054" i="1" s="1"/>
  <c r="AB1054" i="1" s="1"/>
  <c r="Q1054" i="1"/>
  <c r="O1054" i="1"/>
  <c r="P1054" i="1" s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V1053" i="1" s="1"/>
  <c r="T1053" i="1"/>
  <c r="R1053" i="1"/>
  <c r="S1053" i="1" s="1"/>
  <c r="Q1053" i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V1052" i="1" s="1"/>
  <c r="T1052" i="1"/>
  <c r="R1052" i="1"/>
  <c r="S1052" i="1" s="1"/>
  <c r="Q1052" i="1"/>
  <c r="P1052" i="1"/>
  <c r="O1052" i="1"/>
  <c r="N1052" i="1"/>
  <c r="M1052" i="1"/>
  <c r="L1052" i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V1051" i="1" s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V1050" i="1"/>
  <c r="U1050" i="1"/>
  <c r="T1050" i="1"/>
  <c r="S1050" i="1"/>
  <c r="R1050" i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Z1049" i="1" s="1"/>
  <c r="X1049" i="1"/>
  <c r="W1049" i="1"/>
  <c r="V1049" i="1"/>
  <c r="U1049" i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V1048" i="1"/>
  <c r="U1048" i="1"/>
  <c r="T1048" i="1"/>
  <c r="R1048" i="1"/>
  <c r="Q1048" i="1"/>
  <c r="S1048" i="1" s="1"/>
  <c r="O1048" i="1"/>
  <c r="N1048" i="1"/>
  <c r="P1048" i="1" s="1"/>
  <c r="L1048" i="1"/>
  <c r="M1048" i="1" s="1"/>
  <c r="K1048" i="1"/>
  <c r="J1048" i="1"/>
  <c r="I1048" i="1"/>
  <c r="AB1048" i="1" s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T1047" i="1"/>
  <c r="V1047" i="1" s="1"/>
  <c r="R1047" i="1"/>
  <c r="Q1047" i="1"/>
  <c r="S1047" i="1" s="1"/>
  <c r="AB1047" i="1" s="1"/>
  <c r="O1047" i="1"/>
  <c r="P1047" i="1" s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S1046" i="1" s="1"/>
  <c r="Q1046" i="1"/>
  <c r="O1046" i="1"/>
  <c r="P1046" i="1" s="1"/>
  <c r="AB1046" i="1" s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V1045" i="1" s="1"/>
  <c r="T1045" i="1"/>
  <c r="R1045" i="1"/>
  <c r="S1045" i="1" s="1"/>
  <c r="Q1045" i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V1044" i="1" s="1"/>
  <c r="T1044" i="1"/>
  <c r="R1044" i="1"/>
  <c r="S1044" i="1" s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V1043" i="1" s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V1042" i="1"/>
  <c r="U1042" i="1"/>
  <c r="T1042" i="1"/>
  <c r="S1042" i="1"/>
  <c r="R1042" i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AB1039" i="1" s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S1037" i="1" s="1"/>
  <c r="Q1037" i="1"/>
  <c r="O1037" i="1"/>
  <c r="P1037" i="1" s="1"/>
  <c r="N1037" i="1"/>
  <c r="L1037" i="1"/>
  <c r="M1037" i="1" s="1"/>
  <c r="K1037" i="1"/>
  <c r="J1037" i="1"/>
  <c r="AB1037" i="1" s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V1036" i="1" s="1"/>
  <c r="T1036" i="1"/>
  <c r="R1036" i="1"/>
  <c r="S1036" i="1" s="1"/>
  <c r="Q1036" i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V1035" i="1" s="1"/>
  <c r="T1035" i="1"/>
  <c r="R1035" i="1"/>
  <c r="S1035" i="1" s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V1034" i="1" s="1"/>
  <c r="T1034" i="1"/>
  <c r="S1034" i="1"/>
  <c r="R1034" i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V1033" i="1"/>
  <c r="U1033" i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V1032" i="1"/>
  <c r="U1032" i="1"/>
  <c r="T1032" i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AB1031" i="1" s="1"/>
  <c r="H1031" i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U1030" i="1"/>
  <c r="T1030" i="1"/>
  <c r="V1030" i="1" s="1"/>
  <c r="R1030" i="1"/>
  <c r="Q1030" i="1"/>
  <c r="S1030" i="1" s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S1029" i="1" s="1"/>
  <c r="Q1029" i="1"/>
  <c r="O1029" i="1"/>
  <c r="P1029" i="1" s="1"/>
  <c r="N1029" i="1"/>
  <c r="L1029" i="1"/>
  <c r="M1029" i="1" s="1"/>
  <c r="K1029" i="1"/>
  <c r="J1029" i="1"/>
  <c r="AB1029" i="1" s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V1028" i="1" s="1"/>
  <c r="T1028" i="1"/>
  <c r="R1028" i="1"/>
  <c r="S1028" i="1" s="1"/>
  <c r="Q1028" i="1"/>
  <c r="O1028" i="1"/>
  <c r="P1028" i="1" s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R1027" i="1"/>
  <c r="S1027" i="1" s="1"/>
  <c r="Q1027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V1025" i="1"/>
  <c r="U1025" i="1"/>
  <c r="T1025" i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M1023" i="1" s="1"/>
  <c r="K1023" i="1"/>
  <c r="J1023" i="1"/>
  <c r="I1023" i="1"/>
  <c r="AB1023" i="1" s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T1022" i="1"/>
  <c r="V1022" i="1" s="1"/>
  <c r="R1022" i="1"/>
  <c r="Q1022" i="1"/>
  <c r="S1022" i="1" s="1"/>
  <c r="O1022" i="1"/>
  <c r="P1022" i="1" s="1"/>
  <c r="N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S1021" i="1" s="1"/>
  <c r="Q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V1020" i="1" s="1"/>
  <c r="T1020" i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S1019" i="1" s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V1017" i="1"/>
  <c r="U1017" i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V1016" i="1"/>
  <c r="U1016" i="1"/>
  <c r="T1016" i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B1015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U1014" i="1"/>
  <c r="T1014" i="1"/>
  <c r="V1014" i="1" s="1"/>
  <c r="R1014" i="1"/>
  <c r="Q1014" i="1"/>
  <c r="S1014" i="1" s="1"/>
  <c r="O1014" i="1"/>
  <c r="P1014" i="1" s="1"/>
  <c r="N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S1013" i="1" s="1"/>
  <c r="Q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V1012" i="1" s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V1009" i="1"/>
  <c r="U1009" i="1"/>
  <c r="T1009" i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S1005" i="1" s="1"/>
  <c r="Q1005" i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V1004" i="1" s="1"/>
  <c r="T1004" i="1"/>
  <c r="R1004" i="1"/>
  <c r="Q1004" i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V1002" i="1" s="1"/>
  <c r="T1002" i="1"/>
  <c r="S1002" i="1"/>
  <c r="R1002" i="1"/>
  <c r="Q1002" i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V1001" i="1"/>
  <c r="U1001" i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V1000" i="1"/>
  <c r="U1000" i="1"/>
  <c r="T1000" i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U998" i="1"/>
  <c r="T998" i="1"/>
  <c r="V998" i="1" s="1"/>
  <c r="R998" i="1"/>
  <c r="Q998" i="1"/>
  <c r="S998" i="1" s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S997" i="1" s="1"/>
  <c r="Q997" i="1"/>
  <c r="O997" i="1"/>
  <c r="N997" i="1"/>
  <c r="P997" i="1" s="1"/>
  <c r="L997" i="1"/>
  <c r="M997" i="1" s="1"/>
  <c r="K997" i="1"/>
  <c r="J997" i="1"/>
  <c r="AB997" i="1" s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V996" i="1" s="1"/>
  <c r="T996" i="1"/>
  <c r="R996" i="1"/>
  <c r="Q996" i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S995" i="1" s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V993" i="1"/>
  <c r="U993" i="1"/>
  <c r="T993" i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Z992" i="1" s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P991" i="1" s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P990" i="1" s="1"/>
  <c r="N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S989" i="1" s="1"/>
  <c r="Q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V988" i="1" s="1"/>
  <c r="T988" i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S987" i="1" s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V984" i="1"/>
  <c r="U984" i="1"/>
  <c r="T984" i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AB983" i="1" s="1"/>
  <c r="R983" i="1"/>
  <c r="Q983" i="1"/>
  <c r="S983" i="1" s="1"/>
  <c r="O983" i="1"/>
  <c r="N983" i="1"/>
  <c r="P983" i="1" s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P982" i="1" s="1"/>
  <c r="N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S981" i="1" s="1"/>
  <c r="Q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V980" i="1" s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V977" i="1"/>
  <c r="U977" i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S973" i="1" s="1"/>
  <c r="Q973" i="1"/>
  <c r="O973" i="1"/>
  <c r="N973" i="1"/>
  <c r="P973" i="1" s="1"/>
  <c r="L973" i="1"/>
  <c r="M973" i="1" s="1"/>
  <c r="K973" i="1"/>
  <c r="J973" i="1"/>
  <c r="AB973" i="1" s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V972" i="1" s="1"/>
  <c r="T972" i="1"/>
  <c r="R972" i="1"/>
  <c r="Q972" i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V970" i="1" s="1"/>
  <c r="T970" i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Z968" i="1" s="1"/>
  <c r="X968" i="1"/>
  <c r="W968" i="1"/>
  <c r="V968" i="1"/>
  <c r="U968" i="1"/>
  <c r="T968" i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U966" i="1"/>
  <c r="T966" i="1"/>
  <c r="V966" i="1" s="1"/>
  <c r="R966" i="1"/>
  <c r="Q966" i="1"/>
  <c r="S966" i="1" s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S965" i="1" s="1"/>
  <c r="Q965" i="1"/>
  <c r="O965" i="1"/>
  <c r="N965" i="1"/>
  <c r="P965" i="1" s="1"/>
  <c r="L965" i="1"/>
  <c r="M965" i="1" s="1"/>
  <c r="K965" i="1"/>
  <c r="J965" i="1"/>
  <c r="AB965" i="1" s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V964" i="1" s="1"/>
  <c r="T964" i="1"/>
  <c r="R964" i="1"/>
  <c r="Q964" i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S963" i="1" s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V961" i="1"/>
  <c r="U961" i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Z960" i="1" s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L959" i="1"/>
  <c r="M959" i="1" s="1"/>
  <c r="K959" i="1"/>
  <c r="J959" i="1"/>
  <c r="I959" i="1"/>
  <c r="AB959" i="1" s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P958" i="1" s="1"/>
  <c r="N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S957" i="1" s="1"/>
  <c r="Q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V956" i="1" s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S955" i="1" s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V954" i="1" s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V952" i="1"/>
  <c r="U952" i="1"/>
  <c r="T952" i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B951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T950" i="1"/>
  <c r="V950" i="1" s="1"/>
  <c r="R950" i="1"/>
  <c r="Q950" i="1"/>
  <c r="S950" i="1" s="1"/>
  <c r="AB950" i="1" s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S949" i="1" s="1"/>
  <c r="Q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V948" i="1" s="1"/>
  <c r="T948" i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V946" i="1" s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V945" i="1"/>
  <c r="U945" i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T942" i="1"/>
  <c r="V942" i="1" s="1"/>
  <c r="R942" i="1"/>
  <c r="Q942" i="1"/>
  <c r="S942" i="1" s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S941" i="1" s="1"/>
  <c r="Q941" i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V940" i="1" s="1"/>
  <c r="T940" i="1"/>
  <c r="R940" i="1"/>
  <c r="Q940" i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V938" i="1" s="1"/>
  <c r="T938" i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V936" i="1"/>
  <c r="U936" i="1"/>
  <c r="T936" i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M935" i="1" s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T934" i="1"/>
  <c r="V934" i="1" s="1"/>
  <c r="R934" i="1"/>
  <c r="Q934" i="1"/>
  <c r="S934" i="1" s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S933" i="1" s="1"/>
  <c r="Q933" i="1"/>
  <c r="O933" i="1"/>
  <c r="N933" i="1"/>
  <c r="P933" i="1" s="1"/>
  <c r="L933" i="1"/>
  <c r="M933" i="1" s="1"/>
  <c r="K933" i="1"/>
  <c r="J933" i="1"/>
  <c r="AB933" i="1" s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V932" i="1" s="1"/>
  <c r="T932" i="1"/>
  <c r="R932" i="1"/>
  <c r="Q932" i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S931" i="1" s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V930" i="1" s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V929" i="1"/>
  <c r="U929" i="1"/>
  <c r="T929" i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Z928" i="1" s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V927" i="1"/>
  <c r="U927" i="1"/>
  <c r="T927" i="1"/>
  <c r="R927" i="1"/>
  <c r="Q927" i="1"/>
  <c r="S927" i="1" s="1"/>
  <c r="O927" i="1"/>
  <c r="N927" i="1"/>
  <c r="P927" i="1" s="1"/>
  <c r="L927" i="1"/>
  <c r="M927" i="1" s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T926" i="1"/>
  <c r="V926" i="1" s="1"/>
  <c r="R926" i="1"/>
  <c r="Q926" i="1"/>
  <c r="S926" i="1" s="1"/>
  <c r="O926" i="1"/>
  <c r="P926" i="1" s="1"/>
  <c r="N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S925" i="1" s="1"/>
  <c r="Q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V924" i="1" s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S923" i="1" s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V922" i="1" s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V921" i="1"/>
  <c r="U921" i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Z920" i="1" s="1"/>
  <c r="X920" i="1"/>
  <c r="W920" i="1"/>
  <c r="V920" i="1"/>
  <c r="U920" i="1"/>
  <c r="T920" i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B919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M919" i="1" s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T918" i="1"/>
  <c r="V918" i="1" s="1"/>
  <c r="R918" i="1"/>
  <c r="Q918" i="1"/>
  <c r="S918" i="1" s="1"/>
  <c r="AB918" i="1" s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S917" i="1" s="1"/>
  <c r="Q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V916" i="1" s="1"/>
  <c r="T916" i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S915" i="1" s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Z912" i="1" s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M911" i="1" s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P910" i="1" s="1"/>
  <c r="N910" i="1"/>
  <c r="L910" i="1"/>
  <c r="K910" i="1"/>
  <c r="M910" i="1" s="1"/>
  <c r="J910" i="1"/>
  <c r="I910" i="1"/>
  <c r="AB910" i="1" s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S909" i="1" s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V908" i="1" s="1"/>
  <c r="T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S906" i="1"/>
  <c r="R906" i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V905" i="1"/>
  <c r="U905" i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Z904" i="1" s="1"/>
  <c r="X904" i="1"/>
  <c r="W904" i="1"/>
  <c r="V904" i="1"/>
  <c r="U904" i="1"/>
  <c r="T904" i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M903" i="1" s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T902" i="1"/>
  <c r="V902" i="1" s="1"/>
  <c r="R902" i="1"/>
  <c r="Q902" i="1"/>
  <c r="S902" i="1" s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S901" i="1" s="1"/>
  <c r="Q901" i="1"/>
  <c r="O901" i="1"/>
  <c r="N901" i="1"/>
  <c r="P901" i="1" s="1"/>
  <c r="L901" i="1"/>
  <c r="M901" i="1" s="1"/>
  <c r="K901" i="1"/>
  <c r="J901" i="1"/>
  <c r="AB901" i="1" s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V900" i="1" s="1"/>
  <c r="T900" i="1"/>
  <c r="R900" i="1"/>
  <c r="Q900" i="1"/>
  <c r="O900" i="1"/>
  <c r="P900" i="1" s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R899" i="1"/>
  <c r="S899" i="1" s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V898" i="1" s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V897" i="1"/>
  <c r="U897" i="1"/>
  <c r="T897" i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Z896" i="1" s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V895" i="1"/>
  <c r="U895" i="1"/>
  <c r="T895" i="1"/>
  <c r="R895" i="1"/>
  <c r="Q895" i="1"/>
  <c r="S895" i="1" s="1"/>
  <c r="O895" i="1"/>
  <c r="N895" i="1"/>
  <c r="P895" i="1" s="1"/>
  <c r="L895" i="1"/>
  <c r="M895" i="1" s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T894" i="1"/>
  <c r="V894" i="1" s="1"/>
  <c r="R894" i="1"/>
  <c r="Q894" i="1"/>
  <c r="S894" i="1" s="1"/>
  <c r="O894" i="1"/>
  <c r="P894" i="1" s="1"/>
  <c r="N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S893" i="1" s="1"/>
  <c r="Q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V892" i="1" s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S891" i="1" s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V890" i="1" s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V889" i="1"/>
  <c r="U889" i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Z888" i="1" s="1"/>
  <c r="X888" i="1"/>
  <c r="W888" i="1"/>
  <c r="V888" i="1"/>
  <c r="U888" i="1"/>
  <c r="T888" i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AB887" i="1" s="1"/>
  <c r="R887" i="1"/>
  <c r="Q887" i="1"/>
  <c r="S887" i="1" s="1"/>
  <c r="O887" i="1"/>
  <c r="N887" i="1"/>
  <c r="P887" i="1" s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T886" i="1"/>
  <c r="V886" i="1" s="1"/>
  <c r="R886" i="1"/>
  <c r="Q886" i="1"/>
  <c r="S886" i="1" s="1"/>
  <c r="O886" i="1"/>
  <c r="P886" i="1" s="1"/>
  <c r="N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S885" i="1" s="1"/>
  <c r="Q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V884" i="1" s="1"/>
  <c r="T884" i="1"/>
  <c r="R884" i="1"/>
  <c r="Q884" i="1"/>
  <c r="S884" i="1" s="1"/>
  <c r="O884" i="1"/>
  <c r="P884" i="1" s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S883" i="1" s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S882" i="1"/>
  <c r="R882" i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V881" i="1"/>
  <c r="U881" i="1"/>
  <c r="T881" i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Z880" i="1" s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S877" i="1" s="1"/>
  <c r="Q877" i="1"/>
  <c r="O877" i="1"/>
  <c r="N877" i="1"/>
  <c r="P877" i="1" s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V876" i="1" s="1"/>
  <c r="T876" i="1"/>
  <c r="R876" i="1"/>
  <c r="Q876" i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V874" i="1" s="1"/>
  <c r="T874" i="1"/>
  <c r="S874" i="1"/>
  <c r="R874" i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V873" i="1"/>
  <c r="U873" i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Z872" i="1" s="1"/>
  <c r="X872" i="1"/>
  <c r="W872" i="1"/>
  <c r="V872" i="1"/>
  <c r="U872" i="1"/>
  <c r="T872" i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T870" i="1"/>
  <c r="V870" i="1" s="1"/>
  <c r="R870" i="1"/>
  <c r="Q870" i="1"/>
  <c r="S870" i="1" s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S869" i="1" s="1"/>
  <c r="Q869" i="1"/>
  <c r="O869" i="1"/>
  <c r="N869" i="1"/>
  <c r="P869" i="1" s="1"/>
  <c r="L869" i="1"/>
  <c r="M869" i="1" s="1"/>
  <c r="K869" i="1"/>
  <c r="J869" i="1"/>
  <c r="AB869" i="1" s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V868" i="1" s="1"/>
  <c r="T868" i="1"/>
  <c r="R868" i="1"/>
  <c r="Q868" i="1"/>
  <c r="O868" i="1"/>
  <c r="P868" i="1" s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R867" i="1"/>
  <c r="S867" i="1" s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V865" i="1"/>
  <c r="U865" i="1"/>
  <c r="T865" i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Z864" i="1" s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X863" i="1"/>
  <c r="Z863" i="1" s="1"/>
  <c r="W863" i="1"/>
  <c r="V863" i="1"/>
  <c r="U863" i="1"/>
  <c r="T863" i="1"/>
  <c r="R863" i="1"/>
  <c r="Q863" i="1"/>
  <c r="S863" i="1" s="1"/>
  <c r="O863" i="1"/>
  <c r="N863" i="1"/>
  <c r="P863" i="1" s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Z862" i="1" s="1"/>
  <c r="X862" i="1"/>
  <c r="W862" i="1"/>
  <c r="U862" i="1"/>
  <c r="T862" i="1"/>
  <c r="V862" i="1" s="1"/>
  <c r="R862" i="1"/>
  <c r="Q862" i="1"/>
  <c r="S862" i="1" s="1"/>
  <c r="O862" i="1"/>
  <c r="P862" i="1" s="1"/>
  <c r="N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S861" i="1" s="1"/>
  <c r="Q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V860" i="1" s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S859" i="1" s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V858" i="1" s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V857" i="1"/>
  <c r="U857" i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Z856" i="1" s="1"/>
  <c r="X856" i="1"/>
  <c r="W856" i="1"/>
  <c r="V856" i="1"/>
  <c r="U856" i="1"/>
  <c r="T856" i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B855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T854" i="1"/>
  <c r="V854" i="1" s="1"/>
  <c r="R854" i="1"/>
  <c r="Q854" i="1"/>
  <c r="S854" i="1" s="1"/>
  <c r="AB854" i="1" s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S853" i="1" s="1"/>
  <c r="Q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V852" i="1" s="1"/>
  <c r="T852" i="1"/>
  <c r="R852" i="1"/>
  <c r="Q852" i="1"/>
  <c r="S852" i="1" s="1"/>
  <c r="O852" i="1"/>
  <c r="P852" i="1" s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S851" i="1" s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V850" i="1" s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V849" i="1"/>
  <c r="U849" i="1"/>
  <c r="T849" i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Z848" i="1" s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Z846" i="1" s="1"/>
  <c r="X846" i="1"/>
  <c r="W846" i="1"/>
  <c r="U846" i="1"/>
  <c r="T846" i="1"/>
  <c r="V846" i="1" s="1"/>
  <c r="R846" i="1"/>
  <c r="Q846" i="1"/>
  <c r="S846" i="1" s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S845" i="1" s="1"/>
  <c r="Q845" i="1"/>
  <c r="O845" i="1"/>
  <c r="N845" i="1"/>
  <c r="P845" i="1" s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V844" i="1" s="1"/>
  <c r="T844" i="1"/>
  <c r="R844" i="1"/>
  <c r="Q844" i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V842" i="1" s="1"/>
  <c r="T842" i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V841" i="1"/>
  <c r="U841" i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Z840" i="1" s="1"/>
  <c r="X840" i="1"/>
  <c r="W840" i="1"/>
  <c r="V840" i="1"/>
  <c r="U840" i="1"/>
  <c r="T840" i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P838" i="1" s="1"/>
  <c r="N838" i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S837" i="1" s="1"/>
  <c r="AB837" i="1" s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V836" i="1" s="1"/>
  <c r="T836" i="1"/>
  <c r="R836" i="1"/>
  <c r="Q836" i="1"/>
  <c r="O836" i="1"/>
  <c r="P836" i="1" s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R835" i="1"/>
  <c r="S835" i="1" s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V833" i="1"/>
  <c r="U833" i="1"/>
  <c r="T833" i="1"/>
  <c r="S833" i="1"/>
  <c r="R833" i="1"/>
  <c r="Q833" i="1"/>
  <c r="P833" i="1"/>
  <c r="O833" i="1"/>
  <c r="N833" i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Z832" i="1" s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X831" i="1"/>
  <c r="Z831" i="1" s="1"/>
  <c r="W831" i="1"/>
  <c r="V831" i="1"/>
  <c r="U831" i="1"/>
  <c r="T831" i="1"/>
  <c r="R831" i="1"/>
  <c r="Q831" i="1"/>
  <c r="S831" i="1" s="1"/>
  <c r="O831" i="1"/>
  <c r="N831" i="1"/>
  <c r="P831" i="1" s="1"/>
  <c r="L831" i="1"/>
  <c r="M831" i="1" s="1"/>
  <c r="K831" i="1"/>
  <c r="J831" i="1"/>
  <c r="I831" i="1"/>
  <c r="AB831" i="1" s="1"/>
  <c r="H831" i="1"/>
  <c r="G831" i="1"/>
  <c r="F831" i="1"/>
  <c r="E831" i="1"/>
  <c r="D831" i="1"/>
  <c r="B831" i="1"/>
  <c r="A831" i="1" s="1"/>
  <c r="AA830" i="1"/>
  <c r="Y830" i="1"/>
  <c r="Z830" i="1" s="1"/>
  <c r="X830" i="1"/>
  <c r="W830" i="1"/>
  <c r="U830" i="1"/>
  <c r="T830" i="1"/>
  <c r="V830" i="1" s="1"/>
  <c r="R830" i="1"/>
  <c r="Q830" i="1"/>
  <c r="S830" i="1" s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S829" i="1" s="1"/>
  <c r="Q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V828" i="1" s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S827" i="1" s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V826" i="1" s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V825" i="1"/>
  <c r="U825" i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Z824" i="1" s="1"/>
  <c r="X824" i="1"/>
  <c r="W824" i="1"/>
  <c r="V824" i="1"/>
  <c r="U824" i="1"/>
  <c r="T824" i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B823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T822" i="1"/>
  <c r="V822" i="1" s="1"/>
  <c r="R822" i="1"/>
  <c r="Q822" i="1"/>
  <c r="S822" i="1" s="1"/>
  <c r="AB822" i="1" s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S821" i="1" s="1"/>
  <c r="Q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V820" i="1" s="1"/>
  <c r="T820" i="1"/>
  <c r="R820" i="1"/>
  <c r="Q820" i="1"/>
  <c r="S820" i="1" s="1"/>
  <c r="O820" i="1"/>
  <c r="P820" i="1" s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S819" i="1" s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V818" i="1" s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V817" i="1"/>
  <c r="U817" i="1"/>
  <c r="T817" i="1"/>
  <c r="S817" i="1"/>
  <c r="R817" i="1"/>
  <c r="Q817" i="1"/>
  <c r="P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Z816" i="1" s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T814" i="1"/>
  <c r="V814" i="1" s="1"/>
  <c r="R814" i="1"/>
  <c r="Q814" i="1"/>
  <c r="S814" i="1" s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S813" i="1" s="1"/>
  <c r="Q813" i="1"/>
  <c r="O813" i="1"/>
  <c r="N813" i="1"/>
  <c r="P813" i="1" s="1"/>
  <c r="L813" i="1"/>
  <c r="M813" i="1" s="1"/>
  <c r="K813" i="1"/>
  <c r="J813" i="1"/>
  <c r="AB813" i="1" s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V812" i="1" s="1"/>
  <c r="T812" i="1"/>
  <c r="R812" i="1"/>
  <c r="Q812" i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S811" i="1" s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V810" i="1" s="1"/>
  <c r="T810" i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V808" i="1"/>
  <c r="U808" i="1"/>
  <c r="T808" i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T806" i="1"/>
  <c r="V806" i="1" s="1"/>
  <c r="R806" i="1"/>
  <c r="Q806" i="1"/>
  <c r="S806" i="1" s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Q805" i="1"/>
  <c r="O805" i="1"/>
  <c r="N805" i="1"/>
  <c r="P805" i="1" s="1"/>
  <c r="L805" i="1"/>
  <c r="M805" i="1" s="1"/>
  <c r="K805" i="1"/>
  <c r="J805" i="1"/>
  <c r="AB805" i="1" s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V804" i="1" s="1"/>
  <c r="T804" i="1"/>
  <c r="R804" i="1"/>
  <c r="Q804" i="1"/>
  <c r="O804" i="1"/>
  <c r="P804" i="1" s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R803" i="1"/>
  <c r="S803" i="1" s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V802" i="1" s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S801" i="1"/>
  <c r="R801" i="1"/>
  <c r="Q801" i="1"/>
  <c r="P801" i="1"/>
  <c r="O801" i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Z800" i="1" s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V799" i="1"/>
  <c r="U799" i="1"/>
  <c r="T799" i="1"/>
  <c r="R799" i="1"/>
  <c r="Q799" i="1"/>
  <c r="S799" i="1" s="1"/>
  <c r="O799" i="1"/>
  <c r="N799" i="1"/>
  <c r="P799" i="1" s="1"/>
  <c r="L799" i="1"/>
  <c r="M799" i="1" s="1"/>
  <c r="K799" i="1"/>
  <c r="J799" i="1"/>
  <c r="I799" i="1"/>
  <c r="AB799" i="1" s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T798" i="1"/>
  <c r="V798" i="1" s="1"/>
  <c r="R798" i="1"/>
  <c r="Q798" i="1"/>
  <c r="S798" i="1" s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V796" i="1" s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P794" i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W793" i="1"/>
  <c r="V793" i="1"/>
  <c r="U793" i="1"/>
  <c r="T793" i="1"/>
  <c r="R793" i="1"/>
  <c r="Q793" i="1"/>
  <c r="S793" i="1" s="1"/>
  <c r="P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V791" i="1"/>
  <c r="U791" i="1"/>
  <c r="T791" i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L790" i="1"/>
  <c r="K790" i="1"/>
  <c r="M790" i="1" s="1"/>
  <c r="J790" i="1"/>
  <c r="I790" i="1"/>
  <c r="AB790" i="1" s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R789" i="1"/>
  <c r="S789" i="1" s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R788" i="1"/>
  <c r="Q788" i="1"/>
  <c r="S788" i="1" s="1"/>
  <c r="O788" i="1"/>
  <c r="P788" i="1" s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V786" i="1" s="1"/>
  <c r="T786" i="1"/>
  <c r="S786" i="1"/>
  <c r="R786" i="1"/>
  <c r="Q786" i="1"/>
  <c r="P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S785" i="1"/>
  <c r="R785" i="1"/>
  <c r="Q785" i="1"/>
  <c r="P785" i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B784" i="1"/>
  <c r="AA784" i="1"/>
  <c r="Y784" i="1"/>
  <c r="Z784" i="1" s="1"/>
  <c r="X784" i="1"/>
  <c r="W784" i="1"/>
  <c r="U784" i="1"/>
  <c r="T784" i="1"/>
  <c r="V784" i="1" s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T782" i="1"/>
  <c r="V782" i="1" s="1"/>
  <c r="R782" i="1"/>
  <c r="Q782" i="1"/>
  <c r="S782" i="1" s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R780" i="1"/>
  <c r="Q780" i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V778" i="1" s="1"/>
  <c r="T778" i="1"/>
  <c r="S778" i="1"/>
  <c r="R778" i="1"/>
  <c r="Q778" i="1"/>
  <c r="P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W777" i="1"/>
  <c r="V777" i="1"/>
  <c r="U777" i="1"/>
  <c r="T777" i="1"/>
  <c r="R777" i="1"/>
  <c r="Q777" i="1"/>
  <c r="S777" i="1" s="1"/>
  <c r="P777" i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O775" i="1"/>
  <c r="N775" i="1"/>
  <c r="P775" i="1" s="1"/>
  <c r="L775" i="1"/>
  <c r="M775" i="1" s="1"/>
  <c r="AB775" i="1" s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S773" i="1" s="1"/>
  <c r="Q773" i="1"/>
  <c r="O773" i="1"/>
  <c r="N773" i="1"/>
  <c r="P773" i="1" s="1"/>
  <c r="AB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R772" i="1"/>
  <c r="Q772" i="1"/>
  <c r="O772" i="1"/>
  <c r="P772" i="1" s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V770" i="1" s="1"/>
  <c r="T770" i="1"/>
  <c r="S770" i="1"/>
  <c r="R770" i="1"/>
  <c r="Q770" i="1"/>
  <c r="P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S769" i="1"/>
  <c r="R769" i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S768" i="1"/>
  <c r="R768" i="1"/>
  <c r="Q768" i="1"/>
  <c r="O768" i="1"/>
  <c r="N768" i="1"/>
  <c r="P768" i="1" s="1"/>
  <c r="L768" i="1"/>
  <c r="K768" i="1"/>
  <c r="M768" i="1" s="1"/>
  <c r="AB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AB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T766" i="1"/>
  <c r="V766" i="1" s="1"/>
  <c r="R766" i="1"/>
  <c r="Q766" i="1"/>
  <c r="S766" i="1" s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S765" i="1" s="1"/>
  <c r="Q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R764" i="1"/>
  <c r="Q764" i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V762" i="1" s="1"/>
  <c r="T762" i="1"/>
  <c r="S762" i="1"/>
  <c r="R762" i="1"/>
  <c r="Q762" i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W761" i="1"/>
  <c r="V761" i="1"/>
  <c r="U761" i="1"/>
  <c r="T761" i="1"/>
  <c r="R761" i="1"/>
  <c r="Q761" i="1"/>
  <c r="S761" i="1" s="1"/>
  <c r="P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V759" i="1"/>
  <c r="U759" i="1"/>
  <c r="T759" i="1"/>
  <c r="R759" i="1"/>
  <c r="Q759" i="1"/>
  <c r="S759" i="1" s="1"/>
  <c r="O759" i="1"/>
  <c r="N759" i="1"/>
  <c r="P759" i="1" s="1"/>
  <c r="L759" i="1"/>
  <c r="M759" i="1" s="1"/>
  <c r="AB759" i="1" s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L758" i="1"/>
  <c r="K758" i="1"/>
  <c r="M758" i="1" s="1"/>
  <c r="J758" i="1"/>
  <c r="I758" i="1"/>
  <c r="AB758" i="1" s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AB757" i="1" s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R756" i="1"/>
  <c r="Q756" i="1"/>
  <c r="O756" i="1"/>
  <c r="P756" i="1" s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V754" i="1" s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S753" i="1"/>
  <c r="R753" i="1"/>
  <c r="Q753" i="1"/>
  <c r="P753" i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S752" i="1"/>
  <c r="R752" i="1"/>
  <c r="Q752" i="1"/>
  <c r="O752" i="1"/>
  <c r="N752" i="1"/>
  <c r="P752" i="1" s="1"/>
  <c r="L752" i="1"/>
  <c r="K752" i="1"/>
  <c r="M752" i="1" s="1"/>
  <c r="J752" i="1"/>
  <c r="I752" i="1"/>
  <c r="AB752" i="1" s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AB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T750" i="1"/>
  <c r="V750" i="1" s="1"/>
  <c r="R750" i="1"/>
  <c r="Q750" i="1"/>
  <c r="S750" i="1" s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O749" i="1"/>
  <c r="N749" i="1"/>
  <c r="P749" i="1" s="1"/>
  <c r="M749" i="1"/>
  <c r="L749" i="1"/>
  <c r="K749" i="1"/>
  <c r="J749" i="1"/>
  <c r="AB749" i="1" s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V746" i="1" s="1"/>
  <c r="T746" i="1"/>
  <c r="S746" i="1"/>
  <c r="R746" i="1"/>
  <c r="Q746" i="1"/>
  <c r="P746" i="1"/>
  <c r="O746" i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B743" i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O741" i="1"/>
  <c r="N741" i="1"/>
  <c r="P741" i="1" s="1"/>
  <c r="L741" i="1"/>
  <c r="M741" i="1" s="1"/>
  <c r="AB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R740" i="1"/>
  <c r="Q740" i="1"/>
  <c r="S740" i="1" s="1"/>
  <c r="O740" i="1"/>
  <c r="P740" i="1" s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S739" i="1" s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V738" i="1"/>
  <c r="U738" i="1"/>
  <c r="T738" i="1"/>
  <c r="S738" i="1"/>
  <c r="R738" i="1"/>
  <c r="Q738" i="1"/>
  <c r="P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S737" i="1"/>
  <c r="R737" i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S736" i="1"/>
  <c r="R736" i="1"/>
  <c r="Q736" i="1"/>
  <c r="O736" i="1"/>
  <c r="N736" i="1"/>
  <c r="P736" i="1" s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AB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T734" i="1"/>
  <c r="V734" i="1" s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R732" i="1"/>
  <c r="Q732" i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V730" i="1" s="1"/>
  <c r="T730" i="1"/>
  <c r="S730" i="1"/>
  <c r="R730" i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W729" i="1"/>
  <c r="V729" i="1"/>
  <c r="U729" i="1"/>
  <c r="T729" i="1"/>
  <c r="R729" i="1"/>
  <c r="Q729" i="1"/>
  <c r="S729" i="1" s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L727" i="1"/>
  <c r="M727" i="1" s="1"/>
  <c r="AB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T726" i="1"/>
  <c r="V726" i="1" s="1"/>
  <c r="R726" i="1"/>
  <c r="Q726" i="1"/>
  <c r="S726" i="1" s="1"/>
  <c r="O726" i="1"/>
  <c r="P726" i="1" s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O725" i="1"/>
  <c r="N725" i="1"/>
  <c r="P725" i="1" s="1"/>
  <c r="L725" i="1"/>
  <c r="M725" i="1" s="1"/>
  <c r="AB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R724" i="1"/>
  <c r="Q724" i="1"/>
  <c r="S724" i="1" s="1"/>
  <c r="O724" i="1"/>
  <c r="P724" i="1" s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S723" i="1" s="1"/>
  <c r="Q723" i="1"/>
  <c r="P723" i="1"/>
  <c r="O723" i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V722" i="1" s="1"/>
  <c r="T722" i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L719" i="1"/>
  <c r="M719" i="1" s="1"/>
  <c r="AB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T718" i="1"/>
  <c r="V718" i="1" s="1"/>
  <c r="R718" i="1"/>
  <c r="Q718" i="1"/>
  <c r="S718" i="1" s="1"/>
  <c r="O718" i="1"/>
  <c r="P718" i="1" s="1"/>
  <c r="N718" i="1"/>
  <c r="L718" i="1"/>
  <c r="K718" i="1"/>
  <c r="M718" i="1" s="1"/>
  <c r="J718" i="1"/>
  <c r="I718" i="1"/>
  <c r="AB718" i="1" s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O717" i="1"/>
  <c r="N717" i="1"/>
  <c r="P717" i="1" s="1"/>
  <c r="M717" i="1"/>
  <c r="L717" i="1"/>
  <c r="K717" i="1"/>
  <c r="J717" i="1"/>
  <c r="AB717" i="1" s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R716" i="1"/>
  <c r="Q716" i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V714" i="1" s="1"/>
  <c r="T714" i="1"/>
  <c r="S714" i="1"/>
  <c r="R714" i="1"/>
  <c r="Q714" i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AB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AB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T710" i="1"/>
  <c r="V710" i="1" s="1"/>
  <c r="R710" i="1"/>
  <c r="Q710" i="1"/>
  <c r="S710" i="1" s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O709" i="1"/>
  <c r="N709" i="1"/>
  <c r="P709" i="1" s="1"/>
  <c r="M709" i="1"/>
  <c r="L709" i="1"/>
  <c r="K709" i="1"/>
  <c r="J709" i="1"/>
  <c r="AB709" i="1" s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R708" i="1"/>
  <c r="Q708" i="1"/>
  <c r="S708" i="1" s="1"/>
  <c r="O708" i="1"/>
  <c r="P708" i="1" s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V706" i="1" s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AB704" i="1" s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AB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L702" i="1"/>
  <c r="K702" i="1"/>
  <c r="M702" i="1" s="1"/>
  <c r="J702" i="1"/>
  <c r="AB702" i="1" s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R701" i="1"/>
  <c r="S701" i="1" s="1"/>
  <c r="Q701" i="1"/>
  <c r="O701" i="1"/>
  <c r="N701" i="1"/>
  <c r="P701" i="1" s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R700" i="1"/>
  <c r="Q700" i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AB695" i="1" s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AB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R692" i="1"/>
  <c r="Q692" i="1"/>
  <c r="O692" i="1"/>
  <c r="P692" i="1" s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V690" i="1" s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L686" i="1"/>
  <c r="K686" i="1"/>
  <c r="M686" i="1" s="1"/>
  <c r="J686" i="1"/>
  <c r="I686" i="1"/>
  <c r="AB686" i="1" s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R685" i="1"/>
  <c r="S685" i="1" s="1"/>
  <c r="Q685" i="1"/>
  <c r="O685" i="1"/>
  <c r="N685" i="1"/>
  <c r="P685" i="1" s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R684" i="1"/>
  <c r="Q684" i="1"/>
  <c r="O684" i="1"/>
  <c r="P684" i="1" s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V682" i="1" s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AB680" i="1" s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AB679" i="1" s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L678" i="1"/>
  <c r="K678" i="1"/>
  <c r="M678" i="1" s="1"/>
  <c r="J678" i="1"/>
  <c r="AB678" i="1" s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R676" i="1"/>
  <c r="Q676" i="1"/>
  <c r="O676" i="1"/>
  <c r="P676" i="1" s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V674" i="1" s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L670" i="1"/>
  <c r="K670" i="1"/>
  <c r="M670" i="1" s="1"/>
  <c r="J670" i="1"/>
  <c r="I670" i="1"/>
  <c r="AB670" i="1" s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R669" i="1"/>
  <c r="S669" i="1" s="1"/>
  <c r="Q669" i="1"/>
  <c r="O669" i="1"/>
  <c r="N669" i="1"/>
  <c r="P669" i="1" s="1"/>
  <c r="L669" i="1"/>
  <c r="M669" i="1" s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R668" i="1"/>
  <c r="Q668" i="1"/>
  <c r="O668" i="1"/>
  <c r="P668" i="1" s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V666" i="1" s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AB663" i="1" s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L662" i="1"/>
  <c r="K662" i="1"/>
  <c r="M662" i="1" s="1"/>
  <c r="J662" i="1"/>
  <c r="I662" i="1"/>
  <c r="AB662" i="1" s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R660" i="1"/>
  <c r="Q660" i="1"/>
  <c r="O660" i="1"/>
  <c r="P660" i="1" s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V658" i="1" s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W657" i="1"/>
  <c r="V657" i="1"/>
  <c r="U657" i="1"/>
  <c r="T657" i="1"/>
  <c r="R657" i="1"/>
  <c r="Q657" i="1"/>
  <c r="S657" i="1" s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W655" i="1"/>
  <c r="U655" i="1"/>
  <c r="T655" i="1"/>
  <c r="V655" i="1" s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U649" i="1"/>
  <c r="V649" i="1" s="1"/>
  <c r="T649" i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P648" i="1"/>
  <c r="O648" i="1"/>
  <c r="N648" i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M645" i="1"/>
  <c r="L645" i="1"/>
  <c r="K645" i="1"/>
  <c r="J645" i="1"/>
  <c r="I645" i="1"/>
  <c r="AB645" i="1" s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O644" i="1"/>
  <c r="P644" i="1" s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P636" i="1"/>
  <c r="O636" i="1"/>
  <c r="N636" i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S635" i="1" s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V634" i="1" s="1"/>
  <c r="T634" i="1"/>
  <c r="R634" i="1"/>
  <c r="S634" i="1" s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V633" i="1"/>
  <c r="U633" i="1"/>
  <c r="T633" i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S630" i="1"/>
  <c r="R630" i="1"/>
  <c r="Q630" i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V625" i="1" s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Z621" i="1" s="1"/>
  <c r="X621" i="1"/>
  <c r="W621" i="1"/>
  <c r="V621" i="1"/>
  <c r="U621" i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Z619" i="1"/>
  <c r="Y619" i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Z615" i="1" s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Z611" i="1"/>
  <c r="Y611" i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Z607" i="1" s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AB606" i="1" s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Z603" i="1"/>
  <c r="Y603" i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AB600" i="1" s="1"/>
  <c r="I600" i="1"/>
  <c r="H600" i="1"/>
  <c r="G600" i="1"/>
  <c r="F600" i="1"/>
  <c r="E600" i="1"/>
  <c r="D600" i="1"/>
  <c r="B600" i="1"/>
  <c r="A600" i="1" s="1"/>
  <c r="AA599" i="1"/>
  <c r="Y599" i="1"/>
  <c r="Z599" i="1" s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Z595" i="1"/>
  <c r="Y595" i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Z591" i="1" s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AB591" i="1" s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AB590" i="1" s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Z587" i="1"/>
  <c r="Y587" i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Z583" i="1" s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Z579" i="1"/>
  <c r="Y579" i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Z575" i="1" s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Z571" i="1"/>
  <c r="Y571" i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Z567" i="1" s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AB567" i="1" s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Z563" i="1"/>
  <c r="Y563" i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AB560" i="1" s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Z555" i="1"/>
  <c r="Y555" i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AB552" i="1" s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AB542" i="1" s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AB526" i="1" s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AB510" i="1" s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S507" i="1" s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M501" i="1" s="1"/>
  <c r="K501" i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V498" i="1" s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AB494" i="1" s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P492" i="1" s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S491" i="1" s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V490" i="1" s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AB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AB479" i="1" s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AB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AB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AB471" i="1" s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AB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AB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AB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AB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M438" i="1" s="1"/>
  <c r="K438" i="1"/>
  <c r="J438" i="1"/>
  <c r="I438" i="1"/>
  <c r="AB438" i="1" s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P437" i="1" s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U436" i="1"/>
  <c r="T436" i="1"/>
  <c r="V436" i="1" s="1"/>
  <c r="R436" i="1"/>
  <c r="S436" i="1" s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V435" i="1" s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M430" i="1" s="1"/>
  <c r="K430" i="1"/>
  <c r="J430" i="1"/>
  <c r="I430" i="1"/>
  <c r="AB430" i="1" s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P429" i="1" s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V427" i="1" s="1"/>
  <c r="T427" i="1"/>
  <c r="R427" i="1"/>
  <c r="S427" i="1" s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P421" i="1" s="1"/>
  <c r="N421" i="1"/>
  <c r="L421" i="1"/>
  <c r="M421" i="1" s="1"/>
  <c r="AB421" i="1" s="1"/>
  <c r="K421" i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V419" i="1" s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Z415" i="1" s="1"/>
  <c r="X415" i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P413" i="1" s="1"/>
  <c r="N413" i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AB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AB407" i="1" s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AB405" i="1" s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Q402" i="1"/>
  <c r="S402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P397" i="1" s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U396" i="1"/>
  <c r="T396" i="1"/>
  <c r="V396" i="1" s="1"/>
  <c r="R396" i="1"/>
  <c r="S396" i="1" s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V395" i="1" s="1"/>
  <c r="T395" i="1"/>
  <c r="R395" i="1"/>
  <c r="S395" i="1" s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Q394" i="1"/>
  <c r="S394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P389" i="1" s="1"/>
  <c r="N389" i="1"/>
  <c r="L389" i="1"/>
  <c r="M389" i="1" s="1"/>
  <c r="K389" i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U388" i="1"/>
  <c r="T388" i="1"/>
  <c r="V388" i="1" s="1"/>
  <c r="R388" i="1"/>
  <c r="S388" i="1" s="1"/>
  <c r="Q388" i="1"/>
  <c r="O388" i="1"/>
  <c r="P388" i="1" s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V387" i="1" s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Q386" i="1"/>
  <c r="S386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AB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P381" i="1" s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U380" i="1"/>
  <c r="T380" i="1"/>
  <c r="V380" i="1" s="1"/>
  <c r="R380" i="1"/>
  <c r="S380" i="1" s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V379" i="1" s="1"/>
  <c r="T379" i="1"/>
  <c r="R379" i="1"/>
  <c r="S379" i="1" s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Q378" i="1"/>
  <c r="S378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AB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T374" i="1"/>
  <c r="V374" i="1" s="1"/>
  <c r="R374" i="1"/>
  <c r="Q374" i="1"/>
  <c r="S374" i="1" s="1"/>
  <c r="O374" i="1"/>
  <c r="N374" i="1"/>
  <c r="P374" i="1" s="1"/>
  <c r="L374" i="1"/>
  <c r="M374" i="1" s="1"/>
  <c r="K374" i="1"/>
  <c r="J374" i="1"/>
  <c r="I374" i="1"/>
  <c r="AB374" i="1" s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P373" i="1" s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U372" i="1"/>
  <c r="T372" i="1"/>
  <c r="V372" i="1" s="1"/>
  <c r="R372" i="1"/>
  <c r="S372" i="1" s="1"/>
  <c r="Q372" i="1"/>
  <c r="O372" i="1"/>
  <c r="P372" i="1" s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V371" i="1" s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V370" i="1" s="1"/>
  <c r="T370" i="1"/>
  <c r="R370" i="1"/>
  <c r="Q370" i="1"/>
  <c r="S370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T366" i="1"/>
  <c r="V366" i="1" s="1"/>
  <c r="R366" i="1"/>
  <c r="Q366" i="1"/>
  <c r="S366" i="1" s="1"/>
  <c r="O366" i="1"/>
  <c r="N366" i="1"/>
  <c r="P366" i="1" s="1"/>
  <c r="L366" i="1"/>
  <c r="M366" i="1" s="1"/>
  <c r="K366" i="1"/>
  <c r="J366" i="1"/>
  <c r="I366" i="1"/>
  <c r="AB366" i="1" s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P365" i="1" s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U364" i="1"/>
  <c r="T364" i="1"/>
  <c r="V364" i="1" s="1"/>
  <c r="R364" i="1"/>
  <c r="S364" i="1" s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V363" i="1" s="1"/>
  <c r="T363" i="1"/>
  <c r="R363" i="1"/>
  <c r="S363" i="1" s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Q362" i="1"/>
  <c r="S362" i="1" s="1"/>
  <c r="P362" i="1"/>
  <c r="O362" i="1"/>
  <c r="N362" i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T358" i="1"/>
  <c r="V358" i="1" s="1"/>
  <c r="R358" i="1"/>
  <c r="Q358" i="1"/>
  <c r="S358" i="1" s="1"/>
  <c r="O358" i="1"/>
  <c r="N358" i="1"/>
  <c r="P358" i="1" s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P357" i="1" s="1"/>
  <c r="N357" i="1"/>
  <c r="L357" i="1"/>
  <c r="M357" i="1" s="1"/>
  <c r="AB357" i="1" s="1"/>
  <c r="K357" i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S356" i="1" s="1"/>
  <c r="Q356" i="1"/>
  <c r="O356" i="1"/>
  <c r="P356" i="1" s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V355" i="1" s="1"/>
  <c r="T355" i="1"/>
  <c r="R355" i="1"/>
  <c r="S355" i="1" s="1"/>
  <c r="Q355" i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Q354" i="1"/>
  <c r="S354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AB351" i="1" s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P349" i="1" s="1"/>
  <c r="N349" i="1"/>
  <c r="L349" i="1"/>
  <c r="M349" i="1" s="1"/>
  <c r="AB349" i="1" s="1"/>
  <c r="K349" i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U348" i="1"/>
  <c r="T348" i="1"/>
  <c r="V348" i="1" s="1"/>
  <c r="R348" i="1"/>
  <c r="S348" i="1" s="1"/>
  <c r="Q348" i="1"/>
  <c r="O348" i="1"/>
  <c r="P348" i="1" s="1"/>
  <c r="N348" i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V347" i="1" s="1"/>
  <c r="T347" i="1"/>
  <c r="R347" i="1"/>
  <c r="S347" i="1" s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Q346" i="1"/>
  <c r="S346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AB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AB343" i="1" s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P341" i="1" s="1"/>
  <c r="N341" i="1"/>
  <c r="L341" i="1"/>
  <c r="M341" i="1" s="1"/>
  <c r="AB341" i="1" s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R340" i="1"/>
  <c r="S340" i="1" s="1"/>
  <c r="Q340" i="1"/>
  <c r="O340" i="1"/>
  <c r="P340" i="1" s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V339" i="1" s="1"/>
  <c r="T339" i="1"/>
  <c r="R339" i="1"/>
  <c r="S339" i="1" s="1"/>
  <c r="Q339" i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Q338" i="1"/>
  <c r="S338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T334" i="1"/>
  <c r="V334" i="1" s="1"/>
  <c r="R334" i="1"/>
  <c r="Q334" i="1"/>
  <c r="S334" i="1" s="1"/>
  <c r="O334" i="1"/>
  <c r="N334" i="1"/>
  <c r="P334" i="1" s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P333" i="1" s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U332" i="1"/>
  <c r="T332" i="1"/>
  <c r="V332" i="1" s="1"/>
  <c r="R332" i="1"/>
  <c r="S332" i="1" s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V331" i="1" s="1"/>
  <c r="T331" i="1"/>
  <c r="R331" i="1"/>
  <c r="S331" i="1" s="1"/>
  <c r="Q331" i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Q330" i="1"/>
  <c r="S330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P325" i="1" s="1"/>
  <c r="N325" i="1"/>
  <c r="L325" i="1"/>
  <c r="M325" i="1" s="1"/>
  <c r="K325" i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U324" i="1"/>
  <c r="T324" i="1"/>
  <c r="V324" i="1" s="1"/>
  <c r="R324" i="1"/>
  <c r="S324" i="1" s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V323" i="1" s="1"/>
  <c r="T323" i="1"/>
  <c r="R323" i="1"/>
  <c r="S323" i="1" s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Q322" i="1"/>
  <c r="S322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Z319" i="1" s="1"/>
  <c r="X319" i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P317" i="1" s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U316" i="1"/>
  <c r="T316" i="1"/>
  <c r="V316" i="1" s="1"/>
  <c r="R316" i="1"/>
  <c r="S316" i="1" s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V315" i="1" s="1"/>
  <c r="T315" i="1"/>
  <c r="R315" i="1"/>
  <c r="S315" i="1" s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Q314" i="1"/>
  <c r="S314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Z311" i="1" s="1"/>
  <c r="X311" i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M310" i="1" s="1"/>
  <c r="K310" i="1"/>
  <c r="J310" i="1"/>
  <c r="I310" i="1"/>
  <c r="AB310" i="1" s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P309" i="1" s="1"/>
  <c r="N309" i="1"/>
  <c r="L309" i="1"/>
  <c r="M309" i="1" s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U308" i="1"/>
  <c r="T308" i="1"/>
  <c r="V308" i="1" s="1"/>
  <c r="R308" i="1"/>
  <c r="S308" i="1" s="1"/>
  <c r="Q308" i="1"/>
  <c r="O308" i="1"/>
  <c r="P308" i="1" s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V307" i="1" s="1"/>
  <c r="T307" i="1"/>
  <c r="R307" i="1"/>
  <c r="S307" i="1" s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M302" i="1" s="1"/>
  <c r="K302" i="1"/>
  <c r="J302" i="1"/>
  <c r="I302" i="1"/>
  <c r="AB302" i="1" s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P301" i="1" s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R300" i="1"/>
  <c r="S300" i="1" s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V299" i="1" s="1"/>
  <c r="T299" i="1"/>
  <c r="R299" i="1"/>
  <c r="S299" i="1" s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V298" i="1" s="1"/>
  <c r="T298" i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T294" i="1"/>
  <c r="V294" i="1" s="1"/>
  <c r="R294" i="1"/>
  <c r="Q294" i="1"/>
  <c r="S294" i="1" s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P293" i="1" s="1"/>
  <c r="N293" i="1"/>
  <c r="L293" i="1"/>
  <c r="M293" i="1" s="1"/>
  <c r="AB293" i="1" s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R292" i="1"/>
  <c r="S292" i="1" s="1"/>
  <c r="Q292" i="1"/>
  <c r="O292" i="1"/>
  <c r="P292" i="1" s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V291" i="1" s="1"/>
  <c r="T291" i="1"/>
  <c r="R291" i="1"/>
  <c r="S291" i="1" s="1"/>
  <c r="Q291" i="1"/>
  <c r="O291" i="1"/>
  <c r="N291" i="1"/>
  <c r="P291" i="1" s="1"/>
  <c r="M291" i="1"/>
  <c r="L291" i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AB287" i="1" s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P285" i="1" s="1"/>
  <c r="N285" i="1"/>
  <c r="L285" i="1"/>
  <c r="M285" i="1" s="1"/>
  <c r="AB285" i="1" s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R284" i="1"/>
  <c r="S284" i="1" s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V283" i="1" s="1"/>
  <c r="T283" i="1"/>
  <c r="R283" i="1"/>
  <c r="S283" i="1" s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AB279" i="1" s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P277" i="1" s="1"/>
  <c r="N277" i="1"/>
  <c r="L277" i="1"/>
  <c r="M277" i="1" s="1"/>
  <c r="AB277" i="1" s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R276" i="1"/>
  <c r="S276" i="1" s="1"/>
  <c r="Q276" i="1"/>
  <c r="O276" i="1"/>
  <c r="P276" i="1" s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V275" i="1" s="1"/>
  <c r="T275" i="1"/>
  <c r="R275" i="1"/>
  <c r="S275" i="1" s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P269" i="1" s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R268" i="1"/>
  <c r="S268" i="1" s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V267" i="1" s="1"/>
  <c r="T267" i="1"/>
  <c r="R267" i="1"/>
  <c r="S267" i="1" s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R262" i="1"/>
  <c r="Q262" i="1"/>
  <c r="S262" i="1" s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P261" i="1" s="1"/>
  <c r="N261" i="1"/>
  <c r="L261" i="1"/>
  <c r="M261" i="1" s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R260" i="1"/>
  <c r="S260" i="1" s="1"/>
  <c r="Q260" i="1"/>
  <c r="O260" i="1"/>
  <c r="P260" i="1" s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V259" i="1" s="1"/>
  <c r="T259" i="1"/>
  <c r="R259" i="1"/>
  <c r="S259" i="1" s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R254" i="1"/>
  <c r="Q254" i="1"/>
  <c r="S254" i="1" s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P253" i="1" s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S251" i="1" s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V250" i="1" s="1"/>
  <c r="T250" i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AB246" i="1" s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AB238" i="1" s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L236" i="1"/>
  <c r="K236" i="1"/>
  <c r="M236" i="1" s="1"/>
  <c r="J236" i="1"/>
  <c r="AB236" i="1" s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P229" i="1" s="1"/>
  <c r="N229" i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R228" i="1"/>
  <c r="S228" i="1" s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V227" i="1" s="1"/>
  <c r="T227" i="1"/>
  <c r="R227" i="1"/>
  <c r="S227" i="1" s="1"/>
  <c r="Q227" i="1"/>
  <c r="O227" i="1"/>
  <c r="N227" i="1"/>
  <c r="P227" i="1" s="1"/>
  <c r="M227" i="1"/>
  <c r="L227" i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AB221" i="1" s="1"/>
  <c r="K221" i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AB215" i="1" s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AB213" i="1" s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R212" i="1"/>
  <c r="S212" i="1" s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V211" i="1" s="1"/>
  <c r="T211" i="1"/>
  <c r="R211" i="1"/>
  <c r="S211" i="1" s="1"/>
  <c r="Q211" i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R204" i="1"/>
  <c r="S204" i="1" s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V203" i="1" s="1"/>
  <c r="T203" i="1"/>
  <c r="R203" i="1"/>
  <c r="S203" i="1" s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P197" i="1" s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R188" i="1"/>
  <c r="S188" i="1" s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Z183" i="1" s="1"/>
  <c r="X183" i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S180" i="1" s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V179" i="1" s="1"/>
  <c r="T179" i="1"/>
  <c r="R179" i="1"/>
  <c r="S179" i="1" s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Z175" i="1" s="1"/>
  <c r="X175" i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S172" i="1" s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V171" i="1" s="1"/>
  <c r="T171" i="1"/>
  <c r="R171" i="1"/>
  <c r="S171" i="1" s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Z167" i="1" s="1"/>
  <c r="X167" i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S164" i="1" s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V163" i="1" s="1"/>
  <c r="T163" i="1"/>
  <c r="R163" i="1"/>
  <c r="S163" i="1" s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Z159" i="1" s="1"/>
  <c r="X159" i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M158" i="1" s="1"/>
  <c r="K158" i="1"/>
  <c r="J158" i="1"/>
  <c r="I158" i="1"/>
  <c r="AB158" i="1" s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S156" i="1" s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Z127" i="1" s="1"/>
  <c r="X127" i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M126" i="1" s="1"/>
  <c r="K126" i="1"/>
  <c r="J126" i="1"/>
  <c r="I126" i="1"/>
  <c r="AB126" i="1" s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P117" i="1" s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P101" i="1" s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S100" i="1" s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R98" i="1"/>
  <c r="Q98" i="1"/>
  <c r="S98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M94" i="1" s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P93" i="1" s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T92" i="1"/>
  <c r="V92" i="1" s="1"/>
  <c r="R92" i="1"/>
  <c r="S92" i="1" s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V91" i="1" s="1"/>
  <c r="T91" i="1"/>
  <c r="R91" i="1"/>
  <c r="S91" i="1" s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T84" i="1"/>
  <c r="V84" i="1" s="1"/>
  <c r="R84" i="1"/>
  <c r="S84" i="1" s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Z79" i="1" s="1"/>
  <c r="X79" i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P77" i="1" s="1"/>
  <c r="N77" i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S76" i="1" s="1"/>
  <c r="Q76" i="1"/>
  <c r="O76" i="1"/>
  <c r="P76" i="1" s="1"/>
  <c r="N76" i="1"/>
  <c r="L76" i="1"/>
  <c r="K76" i="1"/>
  <c r="M76" i="1" s="1"/>
  <c r="J76" i="1"/>
  <c r="AB76" i="1" s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Z71" i="1" s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S68" i="1" s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R66" i="1"/>
  <c r="Q66" i="1"/>
  <c r="S66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AB63" i="1" s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S60" i="1" s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P53" i="1" s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S52" i="1" s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AB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Z39" i="1" s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P37" i="1" s="1"/>
  <c r="N37" i="1"/>
  <c r="L37" i="1"/>
  <c r="M37" i="1" s="1"/>
  <c r="AB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S36" i="1" s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AB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Z23" i="1" s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AB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Z15" i="1" s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AB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P5" i="1" s="1"/>
  <c r="N5" i="1"/>
  <c r="L5" i="1"/>
  <c r="M5" i="1" s="1"/>
  <c r="AB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V3" i="1" s="1"/>
  <c r="T3" i="1"/>
  <c r="R3" i="1"/>
  <c r="S3" i="1" s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84" i="1" l="1"/>
  <c r="AB55" i="1"/>
  <c r="AB59" i="1"/>
  <c r="AB66" i="1"/>
  <c r="AB68" i="1"/>
  <c r="AB69" i="1"/>
  <c r="AB73" i="1"/>
  <c r="AB86" i="1"/>
  <c r="AB88" i="1"/>
  <c r="AB96" i="1"/>
  <c r="AB104" i="1"/>
  <c r="AB112" i="1"/>
  <c r="AB120" i="1"/>
  <c r="AB219" i="1"/>
  <c r="AB226" i="1"/>
  <c r="AB228" i="1"/>
  <c r="AB276" i="1"/>
  <c r="AB283" i="1"/>
  <c r="AB290" i="1"/>
  <c r="AB340" i="1"/>
  <c r="AB347" i="1"/>
  <c r="AB354" i="1"/>
  <c r="AB404" i="1"/>
  <c r="AB411" i="1"/>
  <c r="AB418" i="1"/>
  <c r="AB468" i="1"/>
  <c r="AB475" i="1"/>
  <c r="AB482" i="1"/>
  <c r="AB485" i="1"/>
  <c r="AB498" i="1"/>
  <c r="AB501" i="1"/>
  <c r="AB504" i="1"/>
  <c r="AB514" i="1"/>
  <c r="AB520" i="1"/>
  <c r="AB530" i="1"/>
  <c r="AB536" i="1"/>
  <c r="AB551" i="1"/>
  <c r="AB566" i="1"/>
  <c r="AB570" i="1"/>
  <c r="AB576" i="1"/>
  <c r="AB597" i="1"/>
  <c r="AB615" i="1"/>
  <c r="AB632" i="1"/>
  <c r="AB654" i="1"/>
  <c r="AB671" i="1"/>
  <c r="AB672" i="1"/>
  <c r="AB102" i="1"/>
  <c r="AB110" i="1"/>
  <c r="AB65" i="1"/>
  <c r="AB78" i="1"/>
  <c r="AB240" i="1"/>
  <c r="AB332" i="1"/>
  <c r="AB353" i="1"/>
  <c r="AB396" i="1"/>
  <c r="AB399" i="1"/>
  <c r="AB467" i="1"/>
  <c r="AB555" i="1"/>
  <c r="AB609" i="1"/>
  <c r="AB3" i="1"/>
  <c r="AB7" i="1"/>
  <c r="AB11" i="1"/>
  <c r="AB15" i="1"/>
  <c r="AB19" i="1"/>
  <c r="AB23" i="1"/>
  <c r="AB27" i="1"/>
  <c r="AB31" i="1"/>
  <c r="AB35" i="1"/>
  <c r="AB39" i="1"/>
  <c r="AB43" i="1"/>
  <c r="AB50" i="1"/>
  <c r="AB52" i="1"/>
  <c r="AB53" i="1"/>
  <c r="AB57" i="1"/>
  <c r="AB70" i="1"/>
  <c r="AB72" i="1"/>
  <c r="AB199" i="1"/>
  <c r="AB203" i="1"/>
  <c r="AB205" i="1"/>
  <c r="AB210" i="1"/>
  <c r="AB212" i="1"/>
  <c r="AB217" i="1"/>
  <c r="AB222" i="1"/>
  <c r="AB232" i="1"/>
  <c r="AB260" i="1"/>
  <c r="AB263" i="1"/>
  <c r="AB267" i="1"/>
  <c r="AB269" i="1"/>
  <c r="AB274" i="1"/>
  <c r="AB281" i="1"/>
  <c r="AB286" i="1"/>
  <c r="AB296" i="1"/>
  <c r="AB324" i="1"/>
  <c r="AB327" i="1"/>
  <c r="AB331" i="1"/>
  <c r="AB333" i="1"/>
  <c r="AB338" i="1"/>
  <c r="AB345" i="1"/>
  <c r="AB350" i="1"/>
  <c r="AB388" i="1"/>
  <c r="AB391" i="1"/>
  <c r="AB395" i="1"/>
  <c r="AB397" i="1"/>
  <c r="AB402" i="1"/>
  <c r="AB409" i="1"/>
  <c r="AB414" i="1"/>
  <c r="AB424" i="1"/>
  <c r="AB448" i="1"/>
  <c r="AB452" i="1"/>
  <c r="AB455" i="1"/>
  <c r="AB459" i="1"/>
  <c r="AB461" i="1"/>
  <c r="AB466" i="1"/>
  <c r="AB473" i="1"/>
  <c r="AB478" i="1"/>
  <c r="AB492" i="1"/>
  <c r="AB508" i="1"/>
  <c r="AB524" i="1"/>
  <c r="AB540" i="1"/>
  <c r="AB550" i="1"/>
  <c r="AB581" i="1"/>
  <c r="AB599" i="1"/>
  <c r="AB604" i="1"/>
  <c r="AB614" i="1"/>
  <c r="AB637" i="1"/>
  <c r="AB669" i="1"/>
  <c r="AB118" i="1"/>
  <c r="AB134" i="1"/>
  <c r="AB166" i="1"/>
  <c r="AB182" i="1"/>
  <c r="AB80" i="1"/>
  <c r="AB211" i="1"/>
  <c r="AB268" i="1"/>
  <c r="AB271" i="1"/>
  <c r="AB275" i="1"/>
  <c r="AB294" i="1"/>
  <c r="AB403" i="1"/>
  <c r="AB474" i="1"/>
  <c r="AB487" i="1"/>
  <c r="AB497" i="1"/>
  <c r="AB513" i="1"/>
  <c r="AB519" i="1"/>
  <c r="AB4" i="1"/>
  <c r="AB18" i="1"/>
  <c r="AB20" i="1"/>
  <c r="AB26" i="1"/>
  <c r="AB28" i="1"/>
  <c r="AB34" i="1"/>
  <c r="AB36" i="1"/>
  <c r="AB42" i="1"/>
  <c r="AB44" i="1"/>
  <c r="AB49" i="1"/>
  <c r="AB62" i="1"/>
  <c r="AB64" i="1"/>
  <c r="AB191" i="1"/>
  <c r="AB195" i="1"/>
  <c r="AB197" i="1"/>
  <c r="AB202" i="1"/>
  <c r="AB204" i="1"/>
  <c r="AB209" i="1"/>
  <c r="AB214" i="1"/>
  <c r="AB224" i="1"/>
  <c r="AB252" i="1"/>
  <c r="AB255" i="1"/>
  <c r="AB259" i="1"/>
  <c r="AB261" i="1"/>
  <c r="AB266" i="1"/>
  <c r="AB273" i="1"/>
  <c r="AB278" i="1"/>
  <c r="AB288" i="1"/>
  <c r="AB316" i="1"/>
  <c r="AB319" i="1"/>
  <c r="AB323" i="1"/>
  <c r="AB325" i="1"/>
  <c r="AB330" i="1"/>
  <c r="AB337" i="1"/>
  <c r="AB342" i="1"/>
  <c r="AB380" i="1"/>
  <c r="AB383" i="1"/>
  <c r="AB387" i="1"/>
  <c r="AB389" i="1"/>
  <c r="AB394" i="1"/>
  <c r="AB401" i="1"/>
  <c r="AB406" i="1"/>
  <c r="AB444" i="1"/>
  <c r="AB447" i="1"/>
  <c r="AB451" i="1"/>
  <c r="AB453" i="1"/>
  <c r="AB458" i="1"/>
  <c r="AB465" i="1"/>
  <c r="AB470" i="1"/>
  <c r="AB486" i="1"/>
  <c r="AB491" i="1"/>
  <c r="AB502" i="1"/>
  <c r="AB507" i="1"/>
  <c r="AB509" i="1"/>
  <c r="AB518" i="1"/>
  <c r="AB523" i="1"/>
  <c r="AB525" i="1"/>
  <c r="AB534" i="1"/>
  <c r="AB539" i="1"/>
  <c r="AB541" i="1"/>
  <c r="AB559" i="1"/>
  <c r="AB564" i="1"/>
  <c r="AB574" i="1"/>
  <c r="AB578" i="1"/>
  <c r="AB584" i="1"/>
  <c r="AB593" i="1"/>
  <c r="AB603" i="1"/>
  <c r="AB605" i="1"/>
  <c r="AB608" i="1"/>
  <c r="AB639" i="1"/>
  <c r="AB640" i="1"/>
  <c r="AB642" i="1"/>
  <c r="AB646" i="1"/>
  <c r="AB687" i="1"/>
  <c r="AB688" i="1"/>
  <c r="AB51" i="1"/>
  <c r="AB58" i="1"/>
  <c r="AB225" i="1"/>
  <c r="AB304" i="1"/>
  <c r="AB339" i="1"/>
  <c r="AB346" i="1"/>
  <c r="AB503" i="1"/>
  <c r="AB10" i="1"/>
  <c r="AB12" i="1"/>
  <c r="AB9" i="1"/>
  <c r="AB17" i="1"/>
  <c r="AB25" i="1"/>
  <c r="AB33" i="1"/>
  <c r="AB41" i="1"/>
  <c r="AB54" i="1"/>
  <c r="AB56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89" i="1"/>
  <c r="AB194" i="1"/>
  <c r="AB196" i="1"/>
  <c r="AB201" i="1"/>
  <c r="AB206" i="1"/>
  <c r="AB216" i="1"/>
  <c r="AB244" i="1"/>
  <c r="AB247" i="1"/>
  <c r="AB251" i="1"/>
  <c r="AB253" i="1"/>
  <c r="AB258" i="1"/>
  <c r="AB265" i="1"/>
  <c r="AB270" i="1"/>
  <c r="AB280" i="1"/>
  <c r="AB308" i="1"/>
  <c r="AB311" i="1"/>
  <c r="AB315" i="1"/>
  <c r="AB317" i="1"/>
  <c r="AB322" i="1"/>
  <c r="AB329" i="1"/>
  <c r="AB334" i="1"/>
  <c r="AB368" i="1"/>
  <c r="AB372" i="1"/>
  <c r="AB375" i="1"/>
  <c r="AB379" i="1"/>
  <c r="AB381" i="1"/>
  <c r="AB386" i="1"/>
  <c r="AB393" i="1"/>
  <c r="AB398" i="1"/>
  <c r="AB432" i="1"/>
  <c r="AB436" i="1"/>
  <c r="AB439" i="1"/>
  <c r="AB443" i="1"/>
  <c r="AB445" i="1"/>
  <c r="AB450" i="1"/>
  <c r="AB457" i="1"/>
  <c r="AB462" i="1"/>
  <c r="AB490" i="1"/>
  <c r="AB493" i="1"/>
  <c r="AB506" i="1"/>
  <c r="AB512" i="1"/>
  <c r="AB522" i="1"/>
  <c r="AB528" i="1"/>
  <c r="AB538" i="1"/>
  <c r="AB544" i="1"/>
  <c r="AB553" i="1"/>
  <c r="AB563" i="1"/>
  <c r="AB565" i="1"/>
  <c r="AB583" i="1"/>
  <c r="AB588" i="1"/>
  <c r="AB598" i="1"/>
  <c r="AB602" i="1"/>
  <c r="AB617" i="1"/>
  <c r="AB624" i="1"/>
  <c r="AB634" i="1"/>
  <c r="AB656" i="1"/>
  <c r="AB728" i="1"/>
  <c r="AB218" i="1"/>
  <c r="AB220" i="1"/>
  <c r="AB230" i="1"/>
  <c r="AB289" i="1"/>
  <c r="AB335" i="1"/>
  <c r="AB358" i="1"/>
  <c r="AB410" i="1"/>
  <c r="AB422" i="1"/>
  <c r="AB463" i="1"/>
  <c r="AB529" i="1"/>
  <c r="AB535" i="1"/>
  <c r="AB545" i="1"/>
  <c r="AB619" i="1"/>
  <c r="AB6" i="1"/>
  <c r="AB14" i="1"/>
  <c r="AB22" i="1"/>
  <c r="AB30" i="1"/>
  <c r="AB38" i="1"/>
  <c r="AB46" i="1"/>
  <c r="AB48" i="1"/>
  <c r="AB79" i="1"/>
  <c r="AB83" i="1"/>
  <c r="AB90" i="1"/>
  <c r="AB92" i="1"/>
  <c r="AB93" i="1"/>
  <c r="AB98" i="1"/>
  <c r="AB100" i="1"/>
  <c r="AB101" i="1"/>
  <c r="AB106" i="1"/>
  <c r="AB108" i="1"/>
  <c r="AB109" i="1"/>
  <c r="AB114" i="1"/>
  <c r="AB116" i="1"/>
  <c r="AB117" i="1"/>
  <c r="AB122" i="1"/>
  <c r="AB124" i="1"/>
  <c r="AB125" i="1"/>
  <c r="AB130" i="1"/>
  <c r="AB132" i="1"/>
  <c r="AB133" i="1"/>
  <c r="AB138" i="1"/>
  <c r="AB140" i="1"/>
  <c r="AB141" i="1"/>
  <c r="AB146" i="1"/>
  <c r="AB148" i="1"/>
  <c r="AB149" i="1"/>
  <c r="AB154" i="1"/>
  <c r="AB156" i="1"/>
  <c r="AB157" i="1"/>
  <c r="AB162" i="1"/>
  <c r="AB164" i="1"/>
  <c r="AB165" i="1"/>
  <c r="AB170" i="1"/>
  <c r="AB172" i="1"/>
  <c r="AB173" i="1"/>
  <c r="AB178" i="1"/>
  <c r="AB180" i="1"/>
  <c r="AB181" i="1"/>
  <c r="AB186" i="1"/>
  <c r="AB188" i="1"/>
  <c r="AB193" i="1"/>
  <c r="AB198" i="1"/>
  <c r="AB208" i="1"/>
  <c r="AB239" i="1"/>
  <c r="AB243" i="1"/>
  <c r="AB245" i="1"/>
  <c r="AB250" i="1"/>
  <c r="AB257" i="1"/>
  <c r="AB262" i="1"/>
  <c r="AB272" i="1"/>
  <c r="AB300" i="1"/>
  <c r="AB303" i="1"/>
  <c r="AB307" i="1"/>
  <c r="AB309" i="1"/>
  <c r="AB314" i="1"/>
  <c r="AB321" i="1"/>
  <c r="AB326" i="1"/>
  <c r="AB360" i="1"/>
  <c r="AB364" i="1"/>
  <c r="AB367" i="1"/>
  <c r="AB371" i="1"/>
  <c r="AB373" i="1"/>
  <c r="AB378" i="1"/>
  <c r="AB385" i="1"/>
  <c r="AB390" i="1"/>
  <c r="AB428" i="1"/>
  <c r="AB431" i="1"/>
  <c r="AB435" i="1"/>
  <c r="AB437" i="1"/>
  <c r="AB442" i="1"/>
  <c r="AB449" i="1"/>
  <c r="AB454" i="1"/>
  <c r="AB489" i="1"/>
  <c r="AB496" i="1"/>
  <c r="AB505" i="1"/>
  <c r="AB511" i="1"/>
  <c r="AB521" i="1"/>
  <c r="AB527" i="1"/>
  <c r="AB537" i="1"/>
  <c r="AB543" i="1"/>
  <c r="AB548" i="1"/>
  <c r="AB558" i="1"/>
  <c r="AB562" i="1"/>
  <c r="AB568" i="1"/>
  <c r="AB577" i="1"/>
  <c r="AB587" i="1"/>
  <c r="AB589" i="1"/>
  <c r="AB607" i="1"/>
  <c r="AB612" i="1"/>
  <c r="AB616" i="1"/>
  <c r="AB622" i="1"/>
  <c r="AB142" i="1"/>
  <c r="AB150" i="1"/>
  <c r="AB174" i="1"/>
  <c r="AB47" i="1"/>
  <c r="AB60" i="1"/>
  <c r="AB207" i="1"/>
  <c r="AB282" i="1"/>
  <c r="AB417" i="1"/>
  <c r="AB460" i="1"/>
  <c r="AB481" i="1"/>
  <c r="AB575" i="1"/>
  <c r="AB594" i="1"/>
  <c r="AB696" i="1"/>
  <c r="AB8" i="1"/>
  <c r="AB16" i="1"/>
  <c r="AB24" i="1"/>
  <c r="AB32" i="1"/>
  <c r="AB40" i="1"/>
  <c r="AB71" i="1"/>
  <c r="AB75" i="1"/>
  <c r="AB82" i="1"/>
  <c r="AB84" i="1"/>
  <c r="AB85" i="1"/>
  <c r="AB89" i="1"/>
  <c r="AB97" i="1"/>
  <c r="AB105" i="1"/>
  <c r="AB113" i="1"/>
  <c r="AB121" i="1"/>
  <c r="AB129" i="1"/>
  <c r="AB137" i="1"/>
  <c r="AB145" i="1"/>
  <c r="AB153" i="1"/>
  <c r="AB161" i="1"/>
  <c r="AB169" i="1"/>
  <c r="AB177" i="1"/>
  <c r="AB185" i="1"/>
  <c r="AB190" i="1"/>
  <c r="AB200" i="1"/>
  <c r="AB231" i="1"/>
  <c r="AB235" i="1"/>
  <c r="AB237" i="1"/>
  <c r="AB242" i="1"/>
  <c r="AB249" i="1"/>
  <c r="AB254" i="1"/>
  <c r="AB264" i="1"/>
  <c r="AB292" i="1"/>
  <c r="AB295" i="1"/>
  <c r="AB299" i="1"/>
  <c r="AB301" i="1"/>
  <c r="AB306" i="1"/>
  <c r="AB313" i="1"/>
  <c r="AB318" i="1"/>
  <c r="AB328" i="1"/>
  <c r="AB352" i="1"/>
  <c r="AB356" i="1"/>
  <c r="AB359" i="1"/>
  <c r="AB363" i="1"/>
  <c r="AB365" i="1"/>
  <c r="AB370" i="1"/>
  <c r="AB377" i="1"/>
  <c r="AB382" i="1"/>
  <c r="AB416" i="1"/>
  <c r="AB420" i="1"/>
  <c r="AB423" i="1"/>
  <c r="AB427" i="1"/>
  <c r="AB429" i="1"/>
  <c r="AB434" i="1"/>
  <c r="AB441" i="1"/>
  <c r="AB446" i="1"/>
  <c r="AB480" i="1"/>
  <c r="AB484" i="1"/>
  <c r="AB500" i="1"/>
  <c r="AB516" i="1"/>
  <c r="AB532" i="1"/>
  <c r="AB547" i="1"/>
  <c r="AB549" i="1"/>
  <c r="AB572" i="1"/>
  <c r="AB582" i="1"/>
  <c r="AB586" i="1"/>
  <c r="AB592" i="1"/>
  <c r="AB601" i="1"/>
  <c r="AB611" i="1"/>
  <c r="AB613" i="1"/>
  <c r="AB650" i="1"/>
  <c r="M630" i="1"/>
  <c r="AB630" i="1" s="1"/>
  <c r="Z647" i="1"/>
  <c r="AB647" i="1" s="1"/>
  <c r="AB676" i="1"/>
  <c r="AB721" i="1"/>
  <c r="AB766" i="1"/>
  <c r="AB845" i="1"/>
  <c r="AB863" i="1"/>
  <c r="AB870" i="1"/>
  <c r="AB942" i="1"/>
  <c r="AB1001" i="1"/>
  <c r="AB1295" i="1"/>
  <c r="AB689" i="1"/>
  <c r="AB707" i="1"/>
  <c r="S620" i="1"/>
  <c r="AB620" i="1" s="1"/>
  <c r="P629" i="1"/>
  <c r="AB629" i="1" s="1"/>
  <c r="M638" i="1"/>
  <c r="AB638" i="1" s="1"/>
  <c r="V653" i="1"/>
  <c r="S660" i="1"/>
  <c r="AB660" i="1" s="1"/>
  <c r="S676" i="1"/>
  <c r="S692" i="1"/>
  <c r="AB692" i="1" s="1"/>
  <c r="M726" i="1"/>
  <c r="AB726" i="1" s="1"/>
  <c r="M736" i="1"/>
  <c r="AB736" i="1" s="1"/>
  <c r="V739" i="1"/>
  <c r="AB745" i="1"/>
  <c r="AB877" i="1"/>
  <c r="AB895" i="1"/>
  <c r="AB902" i="1"/>
  <c r="AB974" i="1"/>
  <c r="AB1033" i="1"/>
  <c r="AB673" i="1"/>
  <c r="AB722" i="1"/>
  <c r="AB625" i="1"/>
  <c r="AB666" i="1"/>
  <c r="AB682" i="1"/>
  <c r="AB698" i="1"/>
  <c r="P733" i="1"/>
  <c r="S734" i="1"/>
  <c r="AB734" i="1" s="1"/>
  <c r="S756" i="1"/>
  <c r="AB763" i="1"/>
  <c r="AB774" i="1"/>
  <c r="AB782" i="1"/>
  <c r="AB791" i="1"/>
  <c r="AB807" i="1"/>
  <c r="AB809" i="1"/>
  <c r="AB909" i="1"/>
  <c r="AB927" i="1"/>
  <c r="AB934" i="1"/>
  <c r="AB1006" i="1"/>
  <c r="AB1072" i="1"/>
  <c r="AB1136" i="1"/>
  <c r="AB1200" i="1"/>
  <c r="AB1264" i="1"/>
  <c r="AB691" i="1"/>
  <c r="AB633" i="1"/>
  <c r="AB665" i="1"/>
  <c r="AB667" i="1"/>
  <c r="AB681" i="1"/>
  <c r="AB683" i="1"/>
  <c r="AB697" i="1"/>
  <c r="AB699" i="1"/>
  <c r="AB754" i="1"/>
  <c r="AB760" i="1"/>
  <c r="AB781" i="1"/>
  <c r="AB792" i="1"/>
  <c r="AB841" i="1"/>
  <c r="AB941" i="1"/>
  <c r="AB966" i="1"/>
  <c r="AB1038" i="1"/>
  <c r="AB1058" i="1"/>
  <c r="AB1122" i="1"/>
  <c r="AB1186" i="1"/>
  <c r="AB1250" i="1"/>
  <c r="AB675" i="1"/>
  <c r="V635" i="1"/>
  <c r="AB635" i="1" s="1"/>
  <c r="AB641" i="1"/>
  <c r="S644" i="1"/>
  <c r="AB644" i="1" s="1"/>
  <c r="P653" i="1"/>
  <c r="AB653" i="1" s="1"/>
  <c r="AB731" i="1"/>
  <c r="AB738" i="1"/>
  <c r="Z761" i="1"/>
  <c r="AB762" i="1"/>
  <c r="S772" i="1"/>
  <c r="AB779" i="1"/>
  <c r="AB814" i="1"/>
  <c r="AB873" i="1"/>
  <c r="AB991" i="1"/>
  <c r="AB998" i="1"/>
  <c r="AB1298" i="1"/>
  <c r="AB1303" i="1"/>
  <c r="Z623" i="1"/>
  <c r="AB623" i="1" s="1"/>
  <c r="V643" i="1"/>
  <c r="AB643" i="1" s="1"/>
  <c r="AB649" i="1"/>
  <c r="S652" i="1"/>
  <c r="AB652" i="1" s="1"/>
  <c r="P655" i="1"/>
  <c r="AB655" i="1" s="1"/>
  <c r="Z655" i="1"/>
  <c r="S668" i="1"/>
  <c r="AB668" i="1" s="1"/>
  <c r="S684" i="1"/>
  <c r="AB684" i="1" s="1"/>
  <c r="S700" i="1"/>
  <c r="AB700" i="1" s="1"/>
  <c r="Z713" i="1"/>
  <c r="AB714" i="1"/>
  <c r="AB715" i="1"/>
  <c r="M742" i="1"/>
  <c r="AB742" i="1" s="1"/>
  <c r="AB747" i="1"/>
  <c r="P765" i="1"/>
  <c r="AB765" i="1" s="1"/>
  <c r="AB770" i="1"/>
  <c r="AB783" i="1"/>
  <c r="AB786" i="1"/>
  <c r="AB821" i="1"/>
  <c r="AB846" i="1"/>
  <c r="AB905" i="1"/>
  <c r="AB1005" i="1"/>
  <c r="AB1030" i="1"/>
  <c r="AB1102" i="1"/>
  <c r="AB1166" i="1"/>
  <c r="AB1230" i="1"/>
  <c r="AB659" i="1"/>
  <c r="Z631" i="1"/>
  <c r="AB631" i="1" s="1"/>
  <c r="V651" i="1"/>
  <c r="AB651" i="1" s="1"/>
  <c r="Z657" i="1"/>
  <c r="AB657" i="1" s="1"/>
  <c r="AB658" i="1"/>
  <c r="P661" i="1"/>
  <c r="AB661" i="1" s="1"/>
  <c r="V669" i="1"/>
  <c r="Z673" i="1"/>
  <c r="AB674" i="1"/>
  <c r="P677" i="1"/>
  <c r="AB677" i="1" s="1"/>
  <c r="V685" i="1"/>
  <c r="AB685" i="1" s="1"/>
  <c r="Z689" i="1"/>
  <c r="AB690" i="1"/>
  <c r="P693" i="1"/>
  <c r="AB693" i="1" s="1"/>
  <c r="V701" i="1"/>
  <c r="AB701" i="1" s="1"/>
  <c r="Z705" i="1"/>
  <c r="AB705" i="1" s="1"/>
  <c r="AB706" i="1"/>
  <c r="AB710" i="1"/>
  <c r="AB713" i="1"/>
  <c r="S716" i="1"/>
  <c r="AB716" i="1" s="1"/>
  <c r="Z729" i="1"/>
  <c r="AB729" i="1" s="1"/>
  <c r="AB733" i="1"/>
  <c r="AB744" i="1"/>
  <c r="AB750" i="1"/>
  <c r="AB761" i="1"/>
  <c r="AB806" i="1"/>
  <c r="AB878" i="1"/>
  <c r="AB917" i="1"/>
  <c r="AB937" i="1"/>
  <c r="AB1104" i="1"/>
  <c r="AB1168" i="1"/>
  <c r="AB1232" i="1"/>
  <c r="AB1859" i="1"/>
  <c r="Z777" i="1"/>
  <c r="AB777" i="1" s="1"/>
  <c r="AB778" i="1"/>
  <c r="P781" i="1"/>
  <c r="V789" i="1"/>
  <c r="AB789" i="1" s="1"/>
  <c r="Z793" i="1"/>
  <c r="AB793" i="1" s="1"/>
  <c r="AB794" i="1"/>
  <c r="AB802" i="1"/>
  <c r="AB803" i="1"/>
  <c r="AB804" i="1"/>
  <c r="S804" i="1"/>
  <c r="Z807" i="1"/>
  <c r="AB816" i="1"/>
  <c r="P821" i="1"/>
  <c r="AB834" i="1"/>
  <c r="AB836" i="1"/>
  <c r="S836" i="1"/>
  <c r="Z839" i="1"/>
  <c r="AB839" i="1" s="1"/>
  <c r="AB848" i="1"/>
  <c r="P853" i="1"/>
  <c r="AB853" i="1" s="1"/>
  <c r="AB866" i="1"/>
  <c r="AB867" i="1"/>
  <c r="S868" i="1"/>
  <c r="AB868" i="1" s="1"/>
  <c r="Z871" i="1"/>
  <c r="AB871" i="1" s="1"/>
  <c r="AB880" i="1"/>
  <c r="P885" i="1"/>
  <c r="AB885" i="1" s="1"/>
  <c r="AB898" i="1"/>
  <c r="AB899" i="1"/>
  <c r="AB900" i="1"/>
  <c r="S900" i="1"/>
  <c r="Z903" i="1"/>
  <c r="AB903" i="1" s="1"/>
  <c r="AB912" i="1"/>
  <c r="P917" i="1"/>
  <c r="AB930" i="1"/>
  <c r="S932" i="1"/>
  <c r="AB932" i="1" s="1"/>
  <c r="Z935" i="1"/>
  <c r="AB935" i="1" s="1"/>
  <c r="AB944" i="1"/>
  <c r="P949" i="1"/>
  <c r="AB949" i="1" s="1"/>
  <c r="AB962" i="1"/>
  <c r="S964" i="1"/>
  <c r="AB964" i="1" s="1"/>
  <c r="Z967" i="1"/>
  <c r="AB967" i="1" s="1"/>
  <c r="AB976" i="1"/>
  <c r="P981" i="1"/>
  <c r="AB981" i="1" s="1"/>
  <c r="AB994" i="1"/>
  <c r="S996" i="1"/>
  <c r="AB996" i="1" s="1"/>
  <c r="Z999" i="1"/>
  <c r="AB999" i="1" s="1"/>
  <c r="AB1008" i="1"/>
  <c r="P1013" i="1"/>
  <c r="AB1013" i="1" s="1"/>
  <c r="AB1026" i="1"/>
  <c r="AB1027" i="1"/>
  <c r="AB1028" i="1"/>
  <c r="AB1040" i="1"/>
  <c r="AB1051" i="1"/>
  <c r="AB1053" i="1"/>
  <c r="AB1065" i="1"/>
  <c r="AB1083" i="1"/>
  <c r="AB1085" i="1"/>
  <c r="AB1115" i="1"/>
  <c r="AB1117" i="1"/>
  <c r="AB1147" i="1"/>
  <c r="AB1149" i="1"/>
  <c r="AB1179" i="1"/>
  <c r="AB1181" i="1"/>
  <c r="AB1211" i="1"/>
  <c r="AB1213" i="1"/>
  <c r="AB1243" i="1"/>
  <c r="AB1245" i="1"/>
  <c r="AB1274" i="1"/>
  <c r="AB1350" i="1"/>
  <c r="AB1358" i="1"/>
  <c r="AB1380" i="1"/>
  <c r="AB796" i="1"/>
  <c r="AB808" i="1"/>
  <c r="AB826" i="1"/>
  <c r="AB828" i="1"/>
  <c r="AB840" i="1"/>
  <c r="AB858" i="1"/>
  <c r="AB860" i="1"/>
  <c r="AB872" i="1"/>
  <c r="AB890" i="1"/>
  <c r="AB892" i="1"/>
  <c r="AB904" i="1"/>
  <c r="AB922" i="1"/>
  <c r="AB924" i="1"/>
  <c r="AB936" i="1"/>
  <c r="AB954" i="1"/>
  <c r="AB956" i="1"/>
  <c r="AB968" i="1"/>
  <c r="AB986" i="1"/>
  <c r="AB988" i="1"/>
  <c r="AB1000" i="1"/>
  <c r="AB1018" i="1"/>
  <c r="AB1020" i="1"/>
  <c r="AB1032" i="1"/>
  <c r="AB1043" i="1"/>
  <c r="AB1044" i="1"/>
  <c r="AB1045" i="1"/>
  <c r="AB1057" i="1"/>
  <c r="AB1075" i="1"/>
  <c r="AB1076" i="1"/>
  <c r="AB1077" i="1"/>
  <c r="AB1089" i="1"/>
  <c r="AB1107" i="1"/>
  <c r="AB1108" i="1"/>
  <c r="AB1109" i="1"/>
  <c r="AB1121" i="1"/>
  <c r="AB1139" i="1"/>
  <c r="AB1140" i="1"/>
  <c r="AB1141" i="1"/>
  <c r="AB1153" i="1"/>
  <c r="AB1171" i="1"/>
  <c r="AB1172" i="1"/>
  <c r="AB1173" i="1"/>
  <c r="AB1185" i="1"/>
  <c r="AB1203" i="1"/>
  <c r="AB1204" i="1"/>
  <c r="AB1205" i="1"/>
  <c r="AB1217" i="1"/>
  <c r="AB1235" i="1"/>
  <c r="AB1236" i="1"/>
  <c r="AB1237" i="1"/>
  <c r="AB1249" i="1"/>
  <c r="AB1267" i="1"/>
  <c r="AB1268" i="1"/>
  <c r="AB1269" i="1"/>
  <c r="AB1278" i="1"/>
  <c r="AB1290" i="1"/>
  <c r="AB1297" i="1"/>
  <c r="AB1304" i="1"/>
  <c r="AB1335" i="1"/>
  <c r="AB1372" i="1"/>
  <c r="AB1550" i="1"/>
  <c r="S732" i="1"/>
  <c r="AB732" i="1" s="1"/>
  <c r="S748" i="1"/>
  <c r="AB748" i="1" s="1"/>
  <c r="S764" i="1"/>
  <c r="AB764" i="1" s="1"/>
  <c r="S780" i="1"/>
  <c r="AB780" i="1" s="1"/>
  <c r="M798" i="1"/>
  <c r="AB798" i="1" s="1"/>
  <c r="V803" i="1"/>
  <c r="AB825" i="1"/>
  <c r="M830" i="1"/>
  <c r="AB830" i="1" s="1"/>
  <c r="V835" i="1"/>
  <c r="AB835" i="1" s="1"/>
  <c r="AB857" i="1"/>
  <c r="M862" i="1"/>
  <c r="AB862" i="1" s="1"/>
  <c r="V867" i="1"/>
  <c r="AB889" i="1"/>
  <c r="M894" i="1"/>
  <c r="AB894" i="1" s="1"/>
  <c r="V899" i="1"/>
  <c r="AB921" i="1"/>
  <c r="M926" i="1"/>
  <c r="AB926" i="1" s="1"/>
  <c r="V931" i="1"/>
  <c r="AB931" i="1" s="1"/>
  <c r="AB953" i="1"/>
  <c r="M958" i="1"/>
  <c r="AB958" i="1" s="1"/>
  <c r="V963" i="1"/>
  <c r="AB963" i="1" s="1"/>
  <c r="AB985" i="1"/>
  <c r="M990" i="1"/>
  <c r="AB990" i="1" s="1"/>
  <c r="V995" i="1"/>
  <c r="AB995" i="1" s="1"/>
  <c r="AB1017" i="1"/>
  <c r="M1022" i="1"/>
  <c r="AB1022" i="1" s="1"/>
  <c r="AB1042" i="1"/>
  <c r="AB1064" i="1"/>
  <c r="AB1074" i="1"/>
  <c r="AB1096" i="1"/>
  <c r="AB1106" i="1"/>
  <c r="AB1128" i="1"/>
  <c r="AB1138" i="1"/>
  <c r="AB1160" i="1"/>
  <c r="AB1170" i="1"/>
  <c r="AB1192" i="1"/>
  <c r="AB1202" i="1"/>
  <c r="AB1224" i="1"/>
  <c r="AB1234" i="1"/>
  <c r="AB1256" i="1"/>
  <c r="AB1266" i="1"/>
  <c r="AB1273" i="1"/>
  <c r="AB1280" i="1"/>
  <c r="AB1307" i="1"/>
  <c r="AB1308" i="1"/>
  <c r="AB1309" i="1"/>
  <c r="AB1357" i="1"/>
  <c r="AB1382" i="1"/>
  <c r="AB800" i="1"/>
  <c r="AB818" i="1"/>
  <c r="AB819" i="1"/>
  <c r="AB820" i="1"/>
  <c r="AB832" i="1"/>
  <c r="AB850" i="1"/>
  <c r="AB851" i="1"/>
  <c r="AB852" i="1"/>
  <c r="AB864" i="1"/>
  <c r="AB882" i="1"/>
  <c r="AB883" i="1"/>
  <c r="AB884" i="1"/>
  <c r="AB896" i="1"/>
  <c r="AB914" i="1"/>
  <c r="AB915" i="1"/>
  <c r="AB916" i="1"/>
  <c r="AB928" i="1"/>
  <c r="AB946" i="1"/>
  <c r="AB947" i="1"/>
  <c r="AB948" i="1"/>
  <c r="AB960" i="1"/>
  <c r="AB978" i="1"/>
  <c r="AB979" i="1"/>
  <c r="AB980" i="1"/>
  <c r="AB992" i="1"/>
  <c r="AB1010" i="1"/>
  <c r="AB1011" i="1"/>
  <c r="AB1012" i="1"/>
  <c r="AB1024" i="1"/>
  <c r="AB1049" i="1"/>
  <c r="AB1067" i="1"/>
  <c r="AB1068" i="1"/>
  <c r="AB1069" i="1"/>
  <c r="AB1081" i="1"/>
  <c r="AB1099" i="1"/>
  <c r="AB1100" i="1"/>
  <c r="AB1101" i="1"/>
  <c r="AB1113" i="1"/>
  <c r="AB1131" i="1"/>
  <c r="AB1132" i="1"/>
  <c r="AB1133" i="1"/>
  <c r="AB1145" i="1"/>
  <c r="AB1163" i="1"/>
  <c r="AB1164" i="1"/>
  <c r="AB1165" i="1"/>
  <c r="AB1177" i="1"/>
  <c r="AB1195" i="1"/>
  <c r="AB1196" i="1"/>
  <c r="AB1197" i="1"/>
  <c r="AB1209" i="1"/>
  <c r="AB1227" i="1"/>
  <c r="AB1228" i="1"/>
  <c r="AB1229" i="1"/>
  <c r="AB1241" i="1"/>
  <c r="AB1259" i="1"/>
  <c r="AB1260" i="1"/>
  <c r="AB1261" i="1"/>
  <c r="AB1283" i="1"/>
  <c r="AB1284" i="1"/>
  <c r="AB1285" i="1"/>
  <c r="AB1294" i="1"/>
  <c r="AB1306" i="1"/>
  <c r="AB1313" i="1"/>
  <c r="AB1345" i="1"/>
  <c r="AB1368" i="1"/>
  <c r="AB1414" i="1"/>
  <c r="AB723" i="1"/>
  <c r="AB737" i="1"/>
  <c r="AB739" i="1"/>
  <c r="AB753" i="1"/>
  <c r="AB755" i="1"/>
  <c r="AB769" i="1"/>
  <c r="AB771" i="1"/>
  <c r="M776" i="1"/>
  <c r="AB776" i="1" s="1"/>
  <c r="AB785" i="1"/>
  <c r="AB787" i="1"/>
  <c r="M792" i="1"/>
  <c r="V795" i="1"/>
  <c r="AB795" i="1" s="1"/>
  <c r="AB817" i="1"/>
  <c r="V827" i="1"/>
  <c r="AB827" i="1" s="1"/>
  <c r="AB849" i="1"/>
  <c r="V859" i="1"/>
  <c r="AB859" i="1" s="1"/>
  <c r="AB881" i="1"/>
  <c r="M886" i="1"/>
  <c r="AB886" i="1" s="1"/>
  <c r="V891" i="1"/>
  <c r="AB891" i="1" s="1"/>
  <c r="AB913" i="1"/>
  <c r="V923" i="1"/>
  <c r="AB923" i="1" s="1"/>
  <c r="AB945" i="1"/>
  <c r="V955" i="1"/>
  <c r="AB955" i="1" s="1"/>
  <c r="AB977" i="1"/>
  <c r="M982" i="1"/>
  <c r="AB982" i="1" s="1"/>
  <c r="V987" i="1"/>
  <c r="AB987" i="1" s="1"/>
  <c r="AB1009" i="1"/>
  <c r="M1014" i="1"/>
  <c r="AB1014" i="1" s="1"/>
  <c r="V1019" i="1"/>
  <c r="AB1019" i="1" s="1"/>
  <c r="AB1056" i="1"/>
  <c r="AB1066" i="1"/>
  <c r="AB1088" i="1"/>
  <c r="AB1098" i="1"/>
  <c r="AB1120" i="1"/>
  <c r="AB1130" i="1"/>
  <c r="AB1152" i="1"/>
  <c r="AB1162" i="1"/>
  <c r="AB1184" i="1"/>
  <c r="AB1194" i="1"/>
  <c r="AB1216" i="1"/>
  <c r="AB1226" i="1"/>
  <c r="AB1248" i="1"/>
  <c r="AB1258" i="1"/>
  <c r="AB1270" i="1"/>
  <c r="AB1282" i="1"/>
  <c r="AB1289" i="1"/>
  <c r="AB1296" i="1"/>
  <c r="AB1315" i="1"/>
  <c r="AB1328" i="1"/>
  <c r="AB1351" i="1"/>
  <c r="AB708" i="1"/>
  <c r="AB724" i="1"/>
  <c r="AB740" i="1"/>
  <c r="AB756" i="1"/>
  <c r="AB772" i="1"/>
  <c r="AB788" i="1"/>
  <c r="P797" i="1"/>
  <c r="AB797" i="1" s="1"/>
  <c r="AB810" i="1"/>
  <c r="AB811" i="1"/>
  <c r="S812" i="1"/>
  <c r="AB812" i="1" s="1"/>
  <c r="Z815" i="1"/>
  <c r="AB815" i="1" s="1"/>
  <c r="AB824" i="1"/>
  <c r="P829" i="1"/>
  <c r="AB829" i="1" s="1"/>
  <c r="AB842" i="1"/>
  <c r="AB843" i="1"/>
  <c r="S844" i="1"/>
  <c r="AB844" i="1" s="1"/>
  <c r="Z847" i="1"/>
  <c r="AB847" i="1" s="1"/>
  <c r="AB856" i="1"/>
  <c r="P861" i="1"/>
  <c r="AB861" i="1" s="1"/>
  <c r="AB874" i="1"/>
  <c r="AB875" i="1"/>
  <c r="S876" i="1"/>
  <c r="AB876" i="1" s="1"/>
  <c r="Z879" i="1"/>
  <c r="AB879" i="1" s="1"/>
  <c r="AB888" i="1"/>
  <c r="P893" i="1"/>
  <c r="AB893" i="1" s="1"/>
  <c r="AB906" i="1"/>
  <c r="AB907" i="1"/>
  <c r="S908" i="1"/>
  <c r="AB908" i="1" s="1"/>
  <c r="Z911" i="1"/>
  <c r="AB911" i="1" s="1"/>
  <c r="AB920" i="1"/>
  <c r="P925" i="1"/>
  <c r="AB925" i="1" s="1"/>
  <c r="AB938" i="1"/>
  <c r="AB939" i="1"/>
  <c r="AB940" i="1"/>
  <c r="S940" i="1"/>
  <c r="Z943" i="1"/>
  <c r="AB943" i="1" s="1"/>
  <c r="AB952" i="1"/>
  <c r="P957" i="1"/>
  <c r="AB957" i="1" s="1"/>
  <c r="AB970" i="1"/>
  <c r="AB971" i="1"/>
  <c r="AB972" i="1"/>
  <c r="S972" i="1"/>
  <c r="Z975" i="1"/>
  <c r="AB975" i="1" s="1"/>
  <c r="AB984" i="1"/>
  <c r="P989" i="1"/>
  <c r="AB989" i="1" s="1"/>
  <c r="AB1002" i="1"/>
  <c r="AB1003" i="1"/>
  <c r="S1004" i="1"/>
  <c r="AB1004" i="1" s="1"/>
  <c r="Z1007" i="1"/>
  <c r="AB1007" i="1" s="1"/>
  <c r="AB1016" i="1"/>
  <c r="P1021" i="1"/>
  <c r="AB1021" i="1" s="1"/>
  <c r="AB1034" i="1"/>
  <c r="AB1035" i="1"/>
  <c r="AB1036" i="1"/>
  <c r="AB1041" i="1"/>
  <c r="AB1060" i="1"/>
  <c r="AB1061" i="1"/>
  <c r="AB1073" i="1"/>
  <c r="AB1092" i="1"/>
  <c r="AB1093" i="1"/>
  <c r="AB1105" i="1"/>
  <c r="AB1124" i="1"/>
  <c r="AB1125" i="1"/>
  <c r="AB1137" i="1"/>
  <c r="AB1156" i="1"/>
  <c r="AB1157" i="1"/>
  <c r="AB1169" i="1"/>
  <c r="AB1188" i="1"/>
  <c r="AB1189" i="1"/>
  <c r="AB1201" i="1"/>
  <c r="AB1220" i="1"/>
  <c r="AB1221" i="1"/>
  <c r="AB1233" i="1"/>
  <c r="AB1252" i="1"/>
  <c r="AB1253" i="1"/>
  <c r="AB1265" i="1"/>
  <c r="AB1272" i="1"/>
  <c r="AB1300" i="1"/>
  <c r="AB1301" i="1"/>
  <c r="AB1310" i="1"/>
  <c r="AB1317" i="1"/>
  <c r="AB1322" i="1"/>
  <c r="AB1324" i="1"/>
  <c r="AB1365" i="1"/>
  <c r="AB1598" i="1"/>
  <c r="AB1314" i="1"/>
  <c r="AB1331" i="1"/>
  <c r="AB1337" i="1"/>
  <c r="AB1391" i="1"/>
  <c r="AB1425" i="1"/>
  <c r="AB1427" i="1"/>
  <c r="AB1432" i="1"/>
  <c r="AB1481" i="1"/>
  <c r="AB1483" i="1"/>
  <c r="AB1501" i="1"/>
  <c r="AB1504" i="1"/>
  <c r="AB1545" i="1"/>
  <c r="AB1546" i="1"/>
  <c r="AB1547" i="1"/>
  <c r="AB1568" i="1"/>
  <c r="AB1587" i="1"/>
  <c r="AB1613" i="1"/>
  <c r="AB1774" i="1"/>
  <c r="AB4108" i="1"/>
  <c r="AB4186" i="1"/>
  <c r="M1327" i="1"/>
  <c r="AB1327" i="1" s="1"/>
  <c r="S1334" i="1"/>
  <c r="AB1338" i="1"/>
  <c r="P1343" i="1"/>
  <c r="M1352" i="1"/>
  <c r="AB1355" i="1"/>
  <c r="M1360" i="1"/>
  <c r="AB1360" i="1" s="1"/>
  <c r="V1365" i="1"/>
  <c r="P1381" i="1"/>
  <c r="AB1381" i="1" s="1"/>
  <c r="AB1383" i="1"/>
  <c r="AB1417" i="1"/>
  <c r="AB1418" i="1"/>
  <c r="AB1419" i="1"/>
  <c r="AB1424" i="1"/>
  <c r="M1454" i="1"/>
  <c r="AB1454" i="1" s="1"/>
  <c r="AB1457" i="1"/>
  <c r="AB1458" i="1"/>
  <c r="AB1459" i="1"/>
  <c r="AB1477" i="1"/>
  <c r="Z1479" i="1"/>
  <c r="AB1480" i="1"/>
  <c r="AB1487" i="1"/>
  <c r="P1509" i="1"/>
  <c r="AB1509" i="1" s="1"/>
  <c r="M1518" i="1"/>
  <c r="AB1518" i="1" s="1"/>
  <c r="AB1521" i="1"/>
  <c r="AB1522" i="1"/>
  <c r="AB1523" i="1"/>
  <c r="AB1541" i="1"/>
  <c r="Z1543" i="1"/>
  <c r="AB1543" i="1" s="1"/>
  <c r="AB1544" i="1"/>
  <c r="V1571" i="1"/>
  <c r="M1582" i="1"/>
  <c r="AB1582" i="1" s="1"/>
  <c r="AB1585" i="1"/>
  <c r="AB1586" i="1"/>
  <c r="AB1595" i="1"/>
  <c r="AB1609" i="1"/>
  <c r="AB1610" i="1"/>
  <c r="AB1611" i="1"/>
  <c r="AB1656" i="1"/>
  <c r="AB1683" i="1"/>
  <c r="AB1723" i="1"/>
  <c r="AB1321" i="1"/>
  <c r="Z1321" i="1"/>
  <c r="M1326" i="1"/>
  <c r="AB1326" i="1" s="1"/>
  <c r="S1332" i="1"/>
  <c r="AB1332" i="1" s="1"/>
  <c r="S1333" i="1"/>
  <c r="AB1333" i="1" s="1"/>
  <c r="P1342" i="1"/>
  <c r="AB1342" i="1" s="1"/>
  <c r="Z1344" i="1"/>
  <c r="AB1344" i="1" s="1"/>
  <c r="V1348" i="1"/>
  <c r="AB1348" i="1" s="1"/>
  <c r="V1349" i="1"/>
  <c r="AB1349" i="1" s="1"/>
  <c r="M1351" i="1"/>
  <c r="P1367" i="1"/>
  <c r="Z1369" i="1"/>
  <c r="AB1369" i="1" s="1"/>
  <c r="AB1375" i="1"/>
  <c r="M1406" i="1"/>
  <c r="AB1406" i="1" s="1"/>
  <c r="AB1410" i="1"/>
  <c r="AB1411" i="1"/>
  <c r="AB1416" i="1"/>
  <c r="V1427" i="1"/>
  <c r="P1437" i="1"/>
  <c r="AB1437" i="1" s="1"/>
  <c r="AB1453" i="1"/>
  <c r="Z1455" i="1"/>
  <c r="AB1456" i="1"/>
  <c r="P1485" i="1"/>
  <c r="AB1485" i="1" s="1"/>
  <c r="M1494" i="1"/>
  <c r="AB1494" i="1" s="1"/>
  <c r="AB1497" i="1"/>
  <c r="AB1498" i="1"/>
  <c r="AB1499" i="1"/>
  <c r="AB1517" i="1"/>
  <c r="AB1520" i="1"/>
  <c r="AB1527" i="1"/>
  <c r="M1558" i="1"/>
  <c r="AB1558" i="1" s="1"/>
  <c r="AB1561" i="1"/>
  <c r="AB1562" i="1"/>
  <c r="AB1563" i="1"/>
  <c r="AB1584" i="1"/>
  <c r="AB1594" i="1"/>
  <c r="AB1615" i="1"/>
  <c r="AB1635" i="1"/>
  <c r="AB1639" i="1"/>
  <c r="AB1709" i="1"/>
  <c r="AB2050" i="1"/>
  <c r="AB1496" i="1"/>
  <c r="AB1560" i="1"/>
  <c r="AB1726" i="1"/>
  <c r="AB1946" i="1"/>
  <c r="AB1346" i="1"/>
  <c r="AB1371" i="1"/>
  <c r="AB1393" i="1"/>
  <c r="AB1394" i="1"/>
  <c r="AB1395" i="1"/>
  <c r="AB1400" i="1"/>
  <c r="AB1423" i="1"/>
  <c r="AB1449" i="1"/>
  <c r="AB1450" i="1"/>
  <c r="AB1469" i="1"/>
  <c r="AB1472" i="1"/>
  <c r="AB1479" i="1"/>
  <c r="AB1513" i="1"/>
  <c r="AB1515" i="1"/>
  <c r="AB1533" i="1"/>
  <c r="AB1536" i="1"/>
  <c r="AB1577" i="1"/>
  <c r="AB1579" i="1"/>
  <c r="AB1601" i="1"/>
  <c r="AB1602" i="1"/>
  <c r="AB1603" i="1"/>
  <c r="AB1665" i="1"/>
  <c r="AB1703" i="1"/>
  <c r="AB1705" i="1"/>
  <c r="AB1760" i="1"/>
  <c r="M1320" i="1"/>
  <c r="AB1320" i="1" s="1"/>
  <c r="AB1323" i="1"/>
  <c r="P1325" i="1"/>
  <c r="AB1325" i="1" s="1"/>
  <c r="AB1329" i="1"/>
  <c r="Z1329" i="1"/>
  <c r="M1334" i="1"/>
  <c r="AB1334" i="1" s="1"/>
  <c r="S1341" i="1"/>
  <c r="AB1341" i="1" s="1"/>
  <c r="P1350" i="1"/>
  <c r="Z1352" i="1"/>
  <c r="P1359" i="1"/>
  <c r="AB1359" i="1" s="1"/>
  <c r="Z1361" i="1"/>
  <c r="S1366" i="1"/>
  <c r="AB1366" i="1" s="1"/>
  <c r="M1382" i="1"/>
  <c r="AB1385" i="1"/>
  <c r="AB1386" i="1"/>
  <c r="AB1387" i="1"/>
  <c r="AB1392" i="1"/>
  <c r="V1403" i="1"/>
  <c r="AB1403" i="1" s="1"/>
  <c r="AB1415" i="1"/>
  <c r="Z1447" i="1"/>
  <c r="AB1447" i="1" s="1"/>
  <c r="AB1448" i="1"/>
  <c r="AB1455" i="1"/>
  <c r="AB1489" i="1"/>
  <c r="AB1490" i="1"/>
  <c r="Z1511" i="1"/>
  <c r="AB1511" i="1" s="1"/>
  <c r="AB1512" i="1"/>
  <c r="AB1519" i="1"/>
  <c r="AB1553" i="1"/>
  <c r="AB1554" i="1"/>
  <c r="AB1555" i="1"/>
  <c r="AB1573" i="1"/>
  <c r="AB1576" i="1"/>
  <c r="AB1583" i="1"/>
  <c r="AB1589" i="1"/>
  <c r="AB1592" i="1"/>
  <c r="AB1600" i="1"/>
  <c r="AB1607" i="1"/>
  <c r="AB1621" i="1"/>
  <c r="AB1672" i="1"/>
  <c r="AB1725" i="1"/>
  <c r="AB1933" i="1"/>
  <c r="AB1330" i="1"/>
  <c r="AB1347" i="1"/>
  <c r="AB1353" i="1"/>
  <c r="AB1361" i="1"/>
  <c r="AB1362" i="1"/>
  <c r="AB1367" i="1"/>
  <c r="V1373" i="1"/>
  <c r="AB1373" i="1" s="1"/>
  <c r="AB1377" i="1"/>
  <c r="AB1378" i="1"/>
  <c r="AB1379" i="1"/>
  <c r="AB1384" i="1"/>
  <c r="AB1407" i="1"/>
  <c r="AB1441" i="1"/>
  <c r="AB1442" i="1"/>
  <c r="AB1443" i="1"/>
  <c r="V1451" i="1"/>
  <c r="AB1451" i="1" s="1"/>
  <c r="AB1465" i="1"/>
  <c r="AB1466" i="1"/>
  <c r="AB1467" i="1"/>
  <c r="AB1488" i="1"/>
  <c r="AB1495" i="1"/>
  <c r="AB1529" i="1"/>
  <c r="AB1530" i="1"/>
  <c r="AB1531" i="1"/>
  <c r="AB1549" i="1"/>
  <c r="Z1551" i="1"/>
  <c r="AB1551" i="1" s="1"/>
  <c r="AB1552" i="1"/>
  <c r="AB1559" i="1"/>
  <c r="P1581" i="1"/>
  <c r="AB1581" i="1" s="1"/>
  <c r="AB1597" i="1"/>
  <c r="AB1617" i="1"/>
  <c r="AB1618" i="1"/>
  <c r="AB1619" i="1"/>
  <c r="AB1636" i="1"/>
  <c r="AB1674" i="1"/>
  <c r="AB1738" i="1"/>
  <c r="AB1776" i="1"/>
  <c r="AB1906" i="1"/>
  <c r="AB2147" i="1"/>
  <c r="P1318" i="1"/>
  <c r="AB1318" i="1" s="1"/>
  <c r="S1325" i="1"/>
  <c r="P1334" i="1"/>
  <c r="Z1335" i="1"/>
  <c r="Z1336" i="1"/>
  <c r="AB1336" i="1" s="1"/>
  <c r="V1340" i="1"/>
  <c r="AB1340" i="1" s="1"/>
  <c r="V1341" i="1"/>
  <c r="M1343" i="1"/>
  <c r="AB1343" i="1" s="1"/>
  <c r="S1350" i="1"/>
  <c r="AB1354" i="1"/>
  <c r="AB1363" i="1"/>
  <c r="P1397" i="1"/>
  <c r="AB1397" i="1" s="1"/>
  <c r="AB1399" i="1"/>
  <c r="M1430" i="1"/>
  <c r="AB1430" i="1" s="1"/>
  <c r="AB1433" i="1"/>
  <c r="AB1434" i="1"/>
  <c r="AB1435" i="1"/>
  <c r="Z1439" i="1"/>
  <c r="AB1439" i="1" s="1"/>
  <c r="AB1440" i="1"/>
  <c r="S1460" i="1"/>
  <c r="AB1460" i="1" s="1"/>
  <c r="AB1461" i="1"/>
  <c r="Z1463" i="1"/>
  <c r="AB1463" i="1" s="1"/>
  <c r="AB1464" i="1"/>
  <c r="AB1471" i="1"/>
  <c r="V1491" i="1"/>
  <c r="AB1491" i="1" s="1"/>
  <c r="P1493" i="1"/>
  <c r="AB1493" i="1" s="1"/>
  <c r="M1502" i="1"/>
  <c r="AB1502" i="1" s="1"/>
  <c r="AB1506" i="1"/>
  <c r="AB1507" i="1"/>
  <c r="AB1525" i="1"/>
  <c r="AB1528" i="1"/>
  <c r="AB1535" i="1"/>
  <c r="P1557" i="1"/>
  <c r="AB1557" i="1" s="1"/>
  <c r="M1566" i="1"/>
  <c r="AB1566" i="1" s="1"/>
  <c r="AB1571" i="1"/>
  <c r="AB1616" i="1"/>
  <c r="AB1624" i="1"/>
  <c r="AB1629" i="1"/>
  <c r="AB1645" i="1"/>
  <c r="AB1650" i="1"/>
  <c r="AB1676" i="1"/>
  <c r="AB1780" i="1"/>
  <c r="AB1885" i="1"/>
  <c r="AB2077" i="1"/>
  <c r="AB4564" i="1"/>
  <c r="AB4649" i="1"/>
  <c r="AB1630" i="1"/>
  <c r="AB1647" i="1"/>
  <c r="AB1653" i="1"/>
  <c r="AB1702" i="1"/>
  <c r="AB1731" i="1"/>
  <c r="AB1764" i="1"/>
  <c r="AB1836" i="1"/>
  <c r="AB1856" i="1"/>
  <c r="AB1867" i="1"/>
  <c r="AB1904" i="1"/>
  <c r="AB1994" i="1"/>
  <c r="AB1997" i="1"/>
  <c r="AB2090" i="1"/>
  <c r="AB2099" i="1"/>
  <c r="AB2188" i="1"/>
  <c r="AB1622" i="1"/>
  <c r="S1625" i="1"/>
  <c r="AB1625" i="1" s="1"/>
  <c r="P1634" i="1"/>
  <c r="Z1636" i="1"/>
  <c r="V1640" i="1"/>
  <c r="AB1640" i="1" s="1"/>
  <c r="V1641" i="1"/>
  <c r="AB1641" i="1" s="1"/>
  <c r="M1643" i="1"/>
  <c r="AB1643" i="1" s="1"/>
  <c r="S1650" i="1"/>
  <c r="AB1654" i="1"/>
  <c r="P1659" i="1"/>
  <c r="AB1659" i="1" s="1"/>
  <c r="M1668" i="1"/>
  <c r="AB1668" i="1" s="1"/>
  <c r="AB1671" i="1"/>
  <c r="S1674" i="1"/>
  <c r="V1680" i="1"/>
  <c r="AB1680" i="1" s="1"/>
  <c r="V1681" i="1"/>
  <c r="AB1681" i="1" s="1"/>
  <c r="AB1684" i="1"/>
  <c r="AB1701" i="1"/>
  <c r="AB1708" i="1"/>
  <c r="AB1720" i="1"/>
  <c r="AB1722" i="1"/>
  <c r="AB1740" i="1"/>
  <c r="M1771" i="1"/>
  <c r="AB1771" i="1" s="1"/>
  <c r="AB1782" i="1"/>
  <c r="AB1790" i="1"/>
  <c r="AB1795" i="1"/>
  <c r="AB1804" i="1"/>
  <c r="P1847" i="1"/>
  <c r="AB1848" i="1"/>
  <c r="AB1850" i="1"/>
  <c r="M1853" i="1"/>
  <c r="AB1853" i="1" s="1"/>
  <c r="AB1869" i="1"/>
  <c r="AB1955" i="1"/>
  <c r="AB1966" i="1"/>
  <c r="AB1968" i="1"/>
  <c r="AB2019" i="1"/>
  <c r="AB2030" i="1"/>
  <c r="AB2032" i="1"/>
  <c r="AB2058" i="1"/>
  <c r="AB2060" i="1"/>
  <c r="AB2061" i="1"/>
  <c r="AB2141" i="1"/>
  <c r="AB2294" i="1"/>
  <c r="AB1631" i="1"/>
  <c r="AB1637" i="1"/>
  <c r="AB1695" i="1"/>
  <c r="AB1697" i="1"/>
  <c r="AB1715" i="1"/>
  <c r="AB1758" i="1"/>
  <c r="AB1786" i="1"/>
  <c r="AB1794" i="1"/>
  <c r="AB1852" i="1"/>
  <c r="AB1912" i="1"/>
  <c r="AB2143" i="1"/>
  <c r="AB2240" i="1"/>
  <c r="AB2293" i="1"/>
  <c r="S1634" i="1"/>
  <c r="AB1638" i="1"/>
  <c r="P1643" i="1"/>
  <c r="M1652" i="1"/>
  <c r="AB1652" i="1" s="1"/>
  <c r="AB1655" i="1"/>
  <c r="AB1661" i="1"/>
  <c r="Z1661" i="1"/>
  <c r="S1673" i="1"/>
  <c r="AB1673" i="1" s="1"/>
  <c r="AB1694" i="1"/>
  <c r="Z1699" i="1"/>
  <c r="AB1699" i="1" s="1"/>
  <c r="AB1700" i="1"/>
  <c r="AB1744" i="1"/>
  <c r="AB1746" i="1"/>
  <c r="AB1752" i="1"/>
  <c r="AB1762" i="1"/>
  <c r="AB1763" i="1"/>
  <c r="AB1772" i="1"/>
  <c r="AB1784" i="1"/>
  <c r="AB1819" i="1"/>
  <c r="AB1864" i="1"/>
  <c r="AB1866" i="1"/>
  <c r="AB1882" i="1"/>
  <c r="AB1910" i="1"/>
  <c r="AB2157" i="1"/>
  <c r="AB2170" i="1"/>
  <c r="AB2245" i="1"/>
  <c r="AB2246" i="1"/>
  <c r="AB2315" i="1"/>
  <c r="S1633" i="1"/>
  <c r="AB1633" i="1" s="1"/>
  <c r="P1642" i="1"/>
  <c r="AB1642" i="1" s="1"/>
  <c r="Z1644" i="1"/>
  <c r="AB1644" i="1" s="1"/>
  <c r="V1648" i="1"/>
  <c r="AB1648" i="1" s="1"/>
  <c r="V1649" i="1"/>
  <c r="AB1649" i="1" s="1"/>
  <c r="M1651" i="1"/>
  <c r="AB1651" i="1" s="1"/>
  <c r="S1658" i="1"/>
  <c r="AB1658" i="1" s="1"/>
  <c r="AB1662" i="1"/>
  <c r="P1667" i="1"/>
  <c r="AB1667" i="1" s="1"/>
  <c r="M1675" i="1"/>
  <c r="AB1675" i="1" s="1"/>
  <c r="AB1693" i="1"/>
  <c r="AB1707" i="1"/>
  <c r="Z1718" i="1"/>
  <c r="AB1718" i="1" s="1"/>
  <c r="M1728" i="1"/>
  <c r="AB1728" i="1" s="1"/>
  <c r="AB1749" i="1"/>
  <c r="P1751" i="1"/>
  <c r="AB1751" i="1" s="1"/>
  <c r="V1778" i="1"/>
  <c r="AB1778" i="1" s="1"/>
  <c r="P1783" i="1"/>
  <c r="Z1788" i="1"/>
  <c r="AB1835" i="1"/>
  <c r="AB1868" i="1"/>
  <c r="AB1892" i="1"/>
  <c r="P1908" i="1"/>
  <c r="AB1908" i="1" s="1"/>
  <c r="AB1949" i="1"/>
  <c r="AB1978" i="1"/>
  <c r="AB2013" i="1"/>
  <c r="AB2122" i="1"/>
  <c r="AB2124" i="1"/>
  <c r="AB2125" i="1"/>
  <c r="AB2163" i="1"/>
  <c r="AB2331" i="1"/>
  <c r="AB2564" i="1"/>
  <c r="V1632" i="1"/>
  <c r="AB1632" i="1" s="1"/>
  <c r="V1633" i="1"/>
  <c r="M1635" i="1"/>
  <c r="S1642" i="1"/>
  <c r="AB1646" i="1"/>
  <c r="P1651" i="1"/>
  <c r="M1660" i="1"/>
  <c r="AB1660" i="1" s="1"/>
  <c r="AB1663" i="1"/>
  <c r="AB1669" i="1"/>
  <c r="Z1669" i="1"/>
  <c r="P1675" i="1"/>
  <c r="AB1677" i="1"/>
  <c r="AB1678" i="1"/>
  <c r="AB1679" i="1"/>
  <c r="AB1686" i="1"/>
  <c r="Z1691" i="1"/>
  <c r="AB1691" i="1" s="1"/>
  <c r="AB1692" i="1"/>
  <c r="AB1710" i="1"/>
  <c r="AB1717" i="1"/>
  <c r="Z1724" i="1"/>
  <c r="AB1748" i="1"/>
  <c r="Z1750" i="1"/>
  <c r="AB1750" i="1" s="1"/>
  <c r="AB1757" i="1"/>
  <c r="Z1782" i="1"/>
  <c r="AB1796" i="1"/>
  <c r="AB1805" i="1"/>
  <c r="AB1808" i="1"/>
  <c r="P1815" i="1"/>
  <c r="AB1816" i="1"/>
  <c r="AB1818" i="1"/>
  <c r="M1821" i="1"/>
  <c r="AB1821" i="1" s="1"/>
  <c r="V1837" i="1"/>
  <c r="AB1837" i="1" s="1"/>
  <c r="AB1840" i="1"/>
  <c r="AB1851" i="1"/>
  <c r="Z1886" i="1"/>
  <c r="AB1896" i="1"/>
  <c r="AB1898" i="1"/>
  <c r="AB1971" i="1"/>
  <c r="AB2079" i="1"/>
  <c r="AB2666" i="1"/>
  <c r="AB1727" i="1"/>
  <c r="AB1745" i="1"/>
  <c r="AB1759" i="1"/>
  <c r="AB1791" i="1"/>
  <c r="AB1884" i="1"/>
  <c r="AB1902" i="1"/>
  <c r="AB1924" i="1"/>
  <c r="AB1943" i="1"/>
  <c r="AB1945" i="1"/>
  <c r="AB1960" i="1"/>
  <c r="AB1988" i="1"/>
  <c r="AB2007" i="1"/>
  <c r="AB2009" i="1"/>
  <c r="AB2024" i="1"/>
  <c r="AB2052" i="1"/>
  <c r="AB2071" i="1"/>
  <c r="AB2073" i="1"/>
  <c r="AB2088" i="1"/>
  <c r="AB2116" i="1"/>
  <c r="M2117" i="1"/>
  <c r="AB2117" i="1" s="1"/>
  <c r="S2123" i="1"/>
  <c r="Z2134" i="1"/>
  <c r="AB2135" i="1"/>
  <c r="AB2137" i="1"/>
  <c r="AB2139" i="1"/>
  <c r="V2146" i="1"/>
  <c r="AB2146" i="1" s="1"/>
  <c r="AB2152" i="1"/>
  <c r="P2156" i="1"/>
  <c r="P2175" i="1"/>
  <c r="S2177" i="1"/>
  <c r="AB2177" i="1" s="1"/>
  <c r="Z2182" i="1"/>
  <c r="AB2196" i="1"/>
  <c r="AB2217" i="1"/>
  <c r="AB2232" i="1"/>
  <c r="AB2234" i="1"/>
  <c r="S2238" i="1"/>
  <c r="AB2244" i="1"/>
  <c r="AB2259" i="1"/>
  <c r="AB2270" i="1"/>
  <c r="AB2284" i="1"/>
  <c r="AB2400" i="1"/>
  <c r="AB2485" i="1"/>
  <c r="AB2486" i="1"/>
  <c r="AB2498" i="1"/>
  <c r="AB2537" i="1"/>
  <c r="AB2539" i="1"/>
  <c r="Z1741" i="1"/>
  <c r="AB1741" i="1" s="1"/>
  <c r="P1747" i="1"/>
  <c r="M1756" i="1"/>
  <c r="AB1756" i="1" s="1"/>
  <c r="Z1773" i="1"/>
  <c r="AB1773" i="1" s="1"/>
  <c r="P1779" i="1"/>
  <c r="M1788" i="1"/>
  <c r="AB1788" i="1" s="1"/>
  <c r="M1811" i="1"/>
  <c r="AB1811" i="1" s="1"/>
  <c r="M1812" i="1"/>
  <c r="AB1812" i="1" s="1"/>
  <c r="AB1817" i="1"/>
  <c r="M1827" i="1"/>
  <c r="AB1827" i="1" s="1"/>
  <c r="M1828" i="1"/>
  <c r="AB1828" i="1" s="1"/>
  <c r="AB1833" i="1"/>
  <c r="M1843" i="1"/>
  <c r="AB1843" i="1" s="1"/>
  <c r="M1844" i="1"/>
  <c r="AB1844" i="1" s="1"/>
  <c r="AB1849" i="1"/>
  <c r="M1859" i="1"/>
  <c r="M1860" i="1"/>
  <c r="AB1860" i="1" s="1"/>
  <c r="AB1865" i="1"/>
  <c r="AB1878" i="1"/>
  <c r="S1878" i="1"/>
  <c r="AB1881" i="1"/>
  <c r="V1885" i="1"/>
  <c r="Z1897" i="1"/>
  <c r="AB1907" i="1"/>
  <c r="AB1919" i="1"/>
  <c r="S1923" i="1"/>
  <c r="Z1934" i="1"/>
  <c r="AB1935" i="1"/>
  <c r="AB1937" i="1"/>
  <c r="AB1939" i="1"/>
  <c r="V1946" i="1"/>
  <c r="AB1950" i="1"/>
  <c r="AB1952" i="1"/>
  <c r="P1956" i="1"/>
  <c r="AB1980" i="1"/>
  <c r="M1981" i="1"/>
  <c r="AB1981" i="1" s="1"/>
  <c r="S1987" i="1"/>
  <c r="Z1998" i="1"/>
  <c r="AB1999" i="1"/>
  <c r="AB2001" i="1"/>
  <c r="AB2003" i="1"/>
  <c r="V2010" i="1"/>
  <c r="AB2010" i="1" s="1"/>
  <c r="AB2014" i="1"/>
  <c r="AB2016" i="1"/>
  <c r="P2020" i="1"/>
  <c r="M2045" i="1"/>
  <c r="AB2045" i="1" s="1"/>
  <c r="S2051" i="1"/>
  <c r="Z2062" i="1"/>
  <c r="AB2062" i="1" s="1"/>
  <c r="AB2063" i="1"/>
  <c r="AB2065" i="1"/>
  <c r="AB2067" i="1"/>
  <c r="V2074" i="1"/>
  <c r="AB2074" i="1" s="1"/>
  <c r="AB2078" i="1"/>
  <c r="AB2080" i="1"/>
  <c r="P2084" i="1"/>
  <c r="AB2108" i="1"/>
  <c r="M2109" i="1"/>
  <c r="AB2109" i="1" s="1"/>
  <c r="S2115" i="1"/>
  <c r="AB2115" i="1" s="1"/>
  <c r="Z2126" i="1"/>
  <c r="AB2127" i="1"/>
  <c r="AB2129" i="1"/>
  <c r="AB2131" i="1"/>
  <c r="V2138" i="1"/>
  <c r="AB2138" i="1" s="1"/>
  <c r="AB2142" i="1"/>
  <c r="AB2144" i="1"/>
  <c r="P2148" i="1"/>
  <c r="AB2148" i="1" s="1"/>
  <c r="M2173" i="1"/>
  <c r="Z2193" i="1"/>
  <c r="V2195" i="1"/>
  <c r="AB2195" i="1" s="1"/>
  <c r="AB2204" i="1"/>
  <c r="AB2216" i="1"/>
  <c r="AB2221" i="1"/>
  <c r="S2252" i="1"/>
  <c r="AB2256" i="1"/>
  <c r="V2265" i="1"/>
  <c r="AB2265" i="1" s="1"/>
  <c r="V2270" i="1"/>
  <c r="AB2276" i="1"/>
  <c r="AB2323" i="1"/>
  <c r="AB2330" i="1"/>
  <c r="P2341" i="1"/>
  <c r="AB2377" i="1"/>
  <c r="V2411" i="1"/>
  <c r="AB2491" i="1"/>
  <c r="AB2496" i="1"/>
  <c r="AB2581" i="1"/>
  <c r="AB2582" i="1"/>
  <c r="AB2594" i="1"/>
  <c r="AB2826" i="1"/>
  <c r="AB1721" i="1"/>
  <c r="M1726" i="1"/>
  <c r="AB1735" i="1"/>
  <c r="AB1753" i="1"/>
  <c r="AB1767" i="1"/>
  <c r="AB1785" i="1"/>
  <c r="AB1799" i="1"/>
  <c r="AB1806" i="1"/>
  <c r="AB1807" i="1"/>
  <c r="AB1822" i="1"/>
  <c r="AB1823" i="1"/>
  <c r="AB1838" i="1"/>
  <c r="AB1839" i="1"/>
  <c r="AB1854" i="1"/>
  <c r="AB1855" i="1"/>
  <c r="AB1870" i="1"/>
  <c r="AB1871" i="1"/>
  <c r="AB1883" i="1"/>
  <c r="AB1895" i="1"/>
  <c r="AB1900" i="1"/>
  <c r="AB1918" i="1"/>
  <c r="AB1927" i="1"/>
  <c r="AB1931" i="1"/>
  <c r="AB1942" i="1"/>
  <c r="AB1972" i="1"/>
  <c r="AB1991" i="1"/>
  <c r="AB1993" i="1"/>
  <c r="AB1995" i="1"/>
  <c r="AB2006" i="1"/>
  <c r="AB2036" i="1"/>
  <c r="AB2055" i="1"/>
  <c r="AB2059" i="1"/>
  <c r="AB2070" i="1"/>
  <c r="AB2100" i="1"/>
  <c r="AB2119" i="1"/>
  <c r="AB2123" i="1"/>
  <c r="AB2134" i="1"/>
  <c r="AB2164" i="1"/>
  <c r="AB2182" i="1"/>
  <c r="AB2194" i="1"/>
  <c r="AB2200" i="1"/>
  <c r="AB2227" i="1"/>
  <c r="AB2238" i="1"/>
  <c r="AB2283" i="1"/>
  <c r="AB2286" i="1"/>
  <c r="AB2299" i="1"/>
  <c r="AB2320" i="1"/>
  <c r="AB2339" i="1"/>
  <c r="AB2475" i="1"/>
  <c r="AB2724" i="1"/>
  <c r="AB2725" i="1"/>
  <c r="AB1876" i="1"/>
  <c r="AB1894" i="1"/>
  <c r="AB1897" i="1"/>
  <c r="AB1923" i="1"/>
  <c r="AB1934" i="1"/>
  <c r="AB1936" i="1"/>
  <c r="AB1964" i="1"/>
  <c r="AB1983" i="1"/>
  <c r="AB1985" i="1"/>
  <c r="AB1987" i="1"/>
  <c r="AB1998" i="1"/>
  <c r="AB2000" i="1"/>
  <c r="AB2028" i="1"/>
  <c r="AB2047" i="1"/>
  <c r="AB2049" i="1"/>
  <c r="AB2051" i="1"/>
  <c r="AB2064" i="1"/>
  <c r="AB2092" i="1"/>
  <c r="AB2111" i="1"/>
  <c r="AB2113" i="1"/>
  <c r="AB2126" i="1"/>
  <c r="AB2128" i="1"/>
  <c r="AB2156" i="1"/>
  <c r="AB2179" i="1"/>
  <c r="AB2187" i="1"/>
  <c r="AB2202" i="1"/>
  <c r="AB2242" i="1"/>
  <c r="M2244" i="1"/>
  <c r="AB2252" i="1"/>
  <c r="AB2255" i="1"/>
  <c r="AB2269" i="1"/>
  <c r="AB2278" i="1"/>
  <c r="AB2297" i="1"/>
  <c r="P2300" i="1"/>
  <c r="AB2300" i="1" s="1"/>
  <c r="P2304" i="1"/>
  <c r="S2319" i="1"/>
  <c r="S2327" i="1"/>
  <c r="M2334" i="1"/>
  <c r="AB2334" i="1" s="1"/>
  <c r="Z2343" i="1"/>
  <c r="AB2344" i="1"/>
  <c r="AB2345" i="1"/>
  <c r="AB2432" i="1"/>
  <c r="AB2517" i="1"/>
  <c r="AB2518" i="1"/>
  <c r="AB2530" i="1"/>
  <c r="P2541" i="1"/>
  <c r="AB2541" i="1" s="1"/>
  <c r="AB2569" i="1"/>
  <c r="AB2571" i="1"/>
  <c r="P1725" i="1"/>
  <c r="AB1729" i="1"/>
  <c r="M1734" i="1"/>
  <c r="AB1734" i="1" s="1"/>
  <c r="V1739" i="1"/>
  <c r="AB1739" i="1" s="1"/>
  <c r="Z1743" i="1"/>
  <c r="AB1743" i="1" s="1"/>
  <c r="S1748" i="1"/>
  <c r="P1757" i="1"/>
  <c r="AB1761" i="1"/>
  <c r="M1766" i="1"/>
  <c r="AB1766" i="1" s="1"/>
  <c r="V1771" i="1"/>
  <c r="AB1775" i="1"/>
  <c r="Z1775" i="1"/>
  <c r="V1777" i="1"/>
  <c r="AB1777" i="1" s="1"/>
  <c r="S1780" i="1"/>
  <c r="P1789" i="1"/>
  <c r="AB1789" i="1" s="1"/>
  <c r="AB1793" i="1"/>
  <c r="M1798" i="1"/>
  <c r="AB1798" i="1" s="1"/>
  <c r="V1803" i="1"/>
  <c r="AB1803" i="1" s="1"/>
  <c r="Z1812" i="1"/>
  <c r="Z1813" i="1"/>
  <c r="AB1813" i="1" s="1"/>
  <c r="Z1828" i="1"/>
  <c r="Z1844" i="1"/>
  <c r="Z1845" i="1"/>
  <c r="AB1845" i="1" s="1"/>
  <c r="Z1860" i="1"/>
  <c r="AB1873" i="1"/>
  <c r="V1877" i="1"/>
  <c r="AB1877" i="1" s="1"/>
  <c r="Z1889" i="1"/>
  <c r="AB1899" i="1"/>
  <c r="AB1911" i="1"/>
  <c r="AB1916" i="1"/>
  <c r="M1920" i="1"/>
  <c r="AB1920" i="1" s="1"/>
  <c r="AB1926" i="1"/>
  <c r="AB1928" i="1"/>
  <c r="P1932" i="1"/>
  <c r="AB1932" i="1" s="1"/>
  <c r="AB1956" i="1"/>
  <c r="M1957" i="1"/>
  <c r="AB1957" i="1" s="1"/>
  <c r="S1963" i="1"/>
  <c r="Z1974" i="1"/>
  <c r="AB1975" i="1"/>
  <c r="AB1977" i="1"/>
  <c r="AB1979" i="1"/>
  <c r="V1986" i="1"/>
  <c r="AB1986" i="1" s="1"/>
  <c r="AB1990" i="1"/>
  <c r="AB1992" i="1"/>
  <c r="P1996" i="1"/>
  <c r="AB1996" i="1" s="1"/>
  <c r="AB2020" i="1"/>
  <c r="M2021" i="1"/>
  <c r="AB2021" i="1" s="1"/>
  <c r="S2027" i="1"/>
  <c r="Z2038" i="1"/>
  <c r="AB2038" i="1" s="1"/>
  <c r="AB2039" i="1"/>
  <c r="AB2041" i="1"/>
  <c r="AB2043" i="1"/>
  <c r="V2050" i="1"/>
  <c r="AB2054" i="1"/>
  <c r="AB2056" i="1"/>
  <c r="P2060" i="1"/>
  <c r="AB2084" i="1"/>
  <c r="M2085" i="1"/>
  <c r="AB2085" i="1" s="1"/>
  <c r="S2091" i="1"/>
  <c r="Z2102" i="1"/>
  <c r="AB2103" i="1"/>
  <c r="AB2105" i="1"/>
  <c r="AB2107" i="1"/>
  <c r="V2114" i="1"/>
  <c r="AB2114" i="1" s="1"/>
  <c r="AB2118" i="1"/>
  <c r="AB2120" i="1"/>
  <c r="P2124" i="1"/>
  <c r="M2149" i="1"/>
  <c r="AB2149" i="1" s="1"/>
  <c r="S2155" i="1"/>
  <c r="Z2166" i="1"/>
  <c r="AB2167" i="1"/>
  <c r="AB2169" i="1"/>
  <c r="AB2171" i="1"/>
  <c r="S2174" i="1"/>
  <c r="Z2197" i="1"/>
  <c r="AB2206" i="1"/>
  <c r="AB2208" i="1"/>
  <c r="S2219" i="1"/>
  <c r="AB2219" i="1" s="1"/>
  <c r="AB2226" i="1"/>
  <c r="P2228" i="1"/>
  <c r="AB2228" i="1" s="1"/>
  <c r="AB2230" i="1"/>
  <c r="P2235" i="1"/>
  <c r="AB2235" i="1" s="1"/>
  <c r="P2239" i="1"/>
  <c r="S2241" i="1"/>
  <c r="AB2241" i="1" s="1"/>
  <c r="AB2250" i="1"/>
  <c r="AB2273" i="1"/>
  <c r="Z2279" i="1"/>
  <c r="AB2280" i="1"/>
  <c r="AB2281" i="1"/>
  <c r="AB2285" i="1"/>
  <c r="AB2307" i="1"/>
  <c r="S2315" i="1"/>
  <c r="AB2316" i="1"/>
  <c r="AB2319" i="1"/>
  <c r="AB2327" i="1"/>
  <c r="AB2333" i="1"/>
  <c r="V2338" i="1"/>
  <c r="AB2341" i="1"/>
  <c r="AB2350" i="1"/>
  <c r="P2381" i="1"/>
  <c r="AB2409" i="1"/>
  <c r="AB2411" i="1"/>
  <c r="V2443" i="1"/>
  <c r="AB2443" i="1" s="1"/>
  <c r="AB2523" i="1"/>
  <c r="V2603" i="1"/>
  <c r="AB2603" i="1" s="1"/>
  <c r="AB1719" i="1"/>
  <c r="Z1719" i="1"/>
  <c r="S1724" i="1"/>
  <c r="AB1724" i="1" s="1"/>
  <c r="P1733" i="1"/>
  <c r="AB1733" i="1" s="1"/>
  <c r="AB1737" i="1"/>
  <c r="M1742" i="1"/>
  <c r="AB1742" i="1" s="1"/>
  <c r="V1747" i="1"/>
  <c r="Z1751" i="1"/>
  <c r="S1756" i="1"/>
  <c r="P1765" i="1"/>
  <c r="AB1765" i="1" s="1"/>
  <c r="AB1769" i="1"/>
  <c r="M1774" i="1"/>
  <c r="V1779" i="1"/>
  <c r="AB1783" i="1"/>
  <c r="Z1783" i="1"/>
  <c r="S1788" i="1"/>
  <c r="P1797" i="1"/>
  <c r="AB1797" i="1" s="1"/>
  <c r="AB1801" i="1"/>
  <c r="S1809" i="1"/>
  <c r="AB1809" i="1" s="1"/>
  <c r="AB1814" i="1"/>
  <c r="AB1815" i="1"/>
  <c r="S1825" i="1"/>
  <c r="AB1825" i="1" s="1"/>
  <c r="AB1830" i="1"/>
  <c r="AB1831" i="1"/>
  <c r="S1841" i="1"/>
  <c r="AB1841" i="1" s="1"/>
  <c r="AB1846" i="1"/>
  <c r="AB1847" i="1"/>
  <c r="S1857" i="1"/>
  <c r="AB1857" i="1" s="1"/>
  <c r="AB1862" i="1"/>
  <c r="AB1863" i="1"/>
  <c r="M1872" i="1"/>
  <c r="AB1872" i="1" s="1"/>
  <c r="P1879" i="1"/>
  <c r="AB1879" i="1" s="1"/>
  <c r="S1886" i="1"/>
  <c r="AB1886" i="1" s="1"/>
  <c r="AB1889" i="1"/>
  <c r="V1893" i="1"/>
  <c r="AB1893" i="1" s="1"/>
  <c r="Z1905" i="1"/>
  <c r="AB1905" i="1" s="1"/>
  <c r="AB1915" i="1"/>
  <c r="AB1940" i="1"/>
  <c r="M1941" i="1"/>
  <c r="AB1941" i="1" s="1"/>
  <c r="S1947" i="1"/>
  <c r="AB1947" i="1" s="1"/>
  <c r="Z1958" i="1"/>
  <c r="AB1958" i="1" s="1"/>
  <c r="AB1959" i="1"/>
  <c r="AB1961" i="1"/>
  <c r="AB1963" i="1"/>
  <c r="V1970" i="1"/>
  <c r="AB1970" i="1" s="1"/>
  <c r="AB1974" i="1"/>
  <c r="AB1976" i="1"/>
  <c r="P1980" i="1"/>
  <c r="AB2004" i="1"/>
  <c r="M2005" i="1"/>
  <c r="AB2005" i="1" s="1"/>
  <c r="S2011" i="1"/>
  <c r="AB2011" i="1" s="1"/>
  <c r="Z2022" i="1"/>
  <c r="AB2022" i="1" s="1"/>
  <c r="AB2023" i="1"/>
  <c r="AB2025" i="1"/>
  <c r="AB2027" i="1"/>
  <c r="V2034" i="1"/>
  <c r="AB2034" i="1" s="1"/>
  <c r="AB2040" i="1"/>
  <c r="P2044" i="1"/>
  <c r="AB2044" i="1" s="1"/>
  <c r="AB2068" i="1"/>
  <c r="M2069" i="1"/>
  <c r="AB2069" i="1" s="1"/>
  <c r="S2075" i="1"/>
  <c r="AB2075" i="1" s="1"/>
  <c r="Z2086" i="1"/>
  <c r="AB2086" i="1" s="1"/>
  <c r="AB2087" i="1"/>
  <c r="AB2089" i="1"/>
  <c r="AB2091" i="1"/>
  <c r="V2098" i="1"/>
  <c r="AB2098" i="1" s="1"/>
  <c r="AB2102" i="1"/>
  <c r="AB2104" i="1"/>
  <c r="P2108" i="1"/>
  <c r="AB2132" i="1"/>
  <c r="M2133" i="1"/>
  <c r="AB2133" i="1" s="1"/>
  <c r="S2139" i="1"/>
  <c r="Z2150" i="1"/>
  <c r="AB2150" i="1" s="1"/>
  <c r="AB2151" i="1"/>
  <c r="AB2153" i="1"/>
  <c r="AB2155" i="1"/>
  <c r="V2162" i="1"/>
  <c r="AB2162" i="1" s="1"/>
  <c r="AB2166" i="1"/>
  <c r="AB2168" i="1"/>
  <c r="P2172" i="1"/>
  <c r="AB2172" i="1" s="1"/>
  <c r="AB2174" i="1"/>
  <c r="Z2178" i="1"/>
  <c r="AB2178" i="1" s="1"/>
  <c r="AB2185" i="1"/>
  <c r="AB2197" i="1"/>
  <c r="AB2201" i="1"/>
  <c r="AB2205" i="1"/>
  <c r="AB2224" i="1"/>
  <c r="M2225" i="1"/>
  <c r="AB2225" i="1" s="1"/>
  <c r="V2229" i="1"/>
  <c r="AB2229" i="1" s="1"/>
  <c r="AB2251" i="1"/>
  <c r="P2261" i="1"/>
  <c r="AB2261" i="1" s="1"/>
  <c r="AB2262" i="1"/>
  <c r="V2267" i="1"/>
  <c r="AB2267" i="1" s="1"/>
  <c r="AB2279" i="1"/>
  <c r="Z2302" i="1"/>
  <c r="AB2302" i="1" s="1"/>
  <c r="V2306" i="1"/>
  <c r="AB2309" i="1"/>
  <c r="V2379" i="1"/>
  <c r="AB2379" i="1" s="1"/>
  <c r="AB2459" i="1"/>
  <c r="AB2464" i="1"/>
  <c r="AB2549" i="1"/>
  <c r="AB2550" i="1"/>
  <c r="AB2562" i="1"/>
  <c r="P2573" i="1"/>
  <c r="AB2573" i="1" s="1"/>
  <c r="AB2702" i="1"/>
  <c r="AB2175" i="1"/>
  <c r="AB2239" i="1"/>
  <c r="AB2298" i="1"/>
  <c r="AB2303" i="1"/>
  <c r="AB2304" i="1"/>
  <c r="AB2343" i="1"/>
  <c r="AB2346" i="1"/>
  <c r="AB2646" i="1"/>
  <c r="AB2648" i="1"/>
  <c r="AB2654" i="1"/>
  <c r="AB2660" i="1"/>
  <c r="AB2669" i="1"/>
  <c r="AB2699" i="1"/>
  <c r="AB2750" i="1"/>
  <c r="AB2821" i="1"/>
  <c r="AB2866" i="1"/>
  <c r="AB2902" i="1"/>
  <c r="AB3375" i="1"/>
  <c r="AB2183" i="1"/>
  <c r="AB2258" i="1"/>
  <c r="AB2263" i="1"/>
  <c r="AB2264" i="1"/>
  <c r="AB2322" i="1"/>
  <c r="AB2348" i="1"/>
  <c r="AB2360" i="1"/>
  <c r="AB2362" i="1"/>
  <c r="AB2364" i="1"/>
  <c r="AB2367" i="1"/>
  <c r="AB2369" i="1"/>
  <c r="AB2381" i="1"/>
  <c r="AB2392" i="1"/>
  <c r="AB2394" i="1"/>
  <c r="AB2396" i="1"/>
  <c r="AB2399" i="1"/>
  <c r="AB2401" i="1"/>
  <c r="AB2413" i="1"/>
  <c r="AB2424" i="1"/>
  <c r="AB2426" i="1"/>
  <c r="AB2428" i="1"/>
  <c r="AB2431" i="1"/>
  <c r="AB2433" i="1"/>
  <c r="AB2445" i="1"/>
  <c r="AB2456" i="1"/>
  <c r="AB2458" i="1"/>
  <c r="AB2460" i="1"/>
  <c r="AB2463" i="1"/>
  <c r="AB2465" i="1"/>
  <c r="AB2477" i="1"/>
  <c r="AB2488" i="1"/>
  <c r="AB2490" i="1"/>
  <c r="AB2492" i="1"/>
  <c r="AB2495" i="1"/>
  <c r="AB2497" i="1"/>
  <c r="AB2509" i="1"/>
  <c r="AB2520" i="1"/>
  <c r="AB2522" i="1"/>
  <c r="AB2524" i="1"/>
  <c r="AB2527" i="1"/>
  <c r="AB2529" i="1"/>
  <c r="AB2552" i="1"/>
  <c r="AB2554" i="1"/>
  <c r="AB2556" i="1"/>
  <c r="AB2559" i="1"/>
  <c r="AB2561" i="1"/>
  <c r="AB2584" i="1"/>
  <c r="AB2586" i="1"/>
  <c r="AB2588" i="1"/>
  <c r="AB2591" i="1"/>
  <c r="AB2593" i="1"/>
  <c r="AB2605" i="1"/>
  <c r="AB2616" i="1"/>
  <c r="AB2618" i="1"/>
  <c r="AB2620" i="1"/>
  <c r="AB2623" i="1"/>
  <c r="AB2630" i="1"/>
  <c r="AB2634" i="1"/>
  <c r="AB2653" i="1"/>
  <c r="V2681" i="1"/>
  <c r="AB2681" i="1" s="1"/>
  <c r="AB2732" i="1"/>
  <c r="AB2761" i="1"/>
  <c r="AB2843" i="1"/>
  <c r="M2862" i="1"/>
  <c r="AB2862" i="1" s="1"/>
  <c r="AB2864" i="1"/>
  <c r="AB2865" i="1"/>
  <c r="AB2907" i="1"/>
  <c r="V2931" i="1"/>
  <c r="AB2931" i="1" s="1"/>
  <c r="V2973" i="1"/>
  <c r="AB3377" i="1"/>
  <c r="AB2191" i="1"/>
  <c r="AB2287" i="1"/>
  <c r="AB2288" i="1"/>
  <c r="AB2324" i="1"/>
  <c r="AB2336" i="1"/>
  <c r="V2619" i="1"/>
  <c r="AB2619" i="1" s="1"/>
  <c r="P2621" i="1"/>
  <c r="P2631" i="1"/>
  <c r="AB2631" i="1" s="1"/>
  <c r="S2633" i="1"/>
  <c r="Z2638" i="1"/>
  <c r="V2686" i="1"/>
  <c r="AB2787" i="1"/>
  <c r="AB2802" i="1"/>
  <c r="AB2804" i="1"/>
  <c r="AB2861" i="1"/>
  <c r="AB3010" i="1"/>
  <c r="Z2173" i="1"/>
  <c r="V2193" i="1"/>
  <c r="AB2193" i="1" s="1"/>
  <c r="AB2199" i="1"/>
  <c r="S2202" i="1"/>
  <c r="P2211" i="1"/>
  <c r="AB2211" i="1" s="1"/>
  <c r="M2220" i="1"/>
  <c r="AB2220" i="1" s="1"/>
  <c r="Z2237" i="1"/>
  <c r="AB2237" i="1" s="1"/>
  <c r="AB2247" i="1"/>
  <c r="AB2248" i="1"/>
  <c r="V2257" i="1"/>
  <c r="AB2257" i="1" s="1"/>
  <c r="M2276" i="1"/>
  <c r="S2282" i="1"/>
  <c r="AB2282" i="1" s="1"/>
  <c r="P2291" i="1"/>
  <c r="AB2291" i="1" s="1"/>
  <c r="Z2293" i="1"/>
  <c r="M2301" i="1"/>
  <c r="AB2301" i="1" s="1"/>
  <c r="AB2306" i="1"/>
  <c r="S2307" i="1"/>
  <c r="AB2311" i="1"/>
  <c r="AB2312" i="1"/>
  <c r="V2321" i="1"/>
  <c r="AB2321" i="1" s="1"/>
  <c r="P2328" i="1"/>
  <c r="P2332" i="1"/>
  <c r="AB2332" i="1" s="1"/>
  <c r="S2335" i="1"/>
  <c r="AB2335" i="1" s="1"/>
  <c r="AB2338" i="1"/>
  <c r="V2342" i="1"/>
  <c r="AB2342" i="1" s="1"/>
  <c r="AB2352" i="1"/>
  <c r="AB2354" i="1"/>
  <c r="AB2356" i="1"/>
  <c r="AB2359" i="1"/>
  <c r="AB2361" i="1"/>
  <c r="AB2373" i="1"/>
  <c r="M2374" i="1"/>
  <c r="AB2374" i="1" s="1"/>
  <c r="S2380" i="1"/>
  <c r="AB2380" i="1" s="1"/>
  <c r="Z2383" i="1"/>
  <c r="AB2384" i="1"/>
  <c r="AB2386" i="1"/>
  <c r="AB2388" i="1"/>
  <c r="AB2391" i="1"/>
  <c r="AB2393" i="1"/>
  <c r="AB2405" i="1"/>
  <c r="M2406" i="1"/>
  <c r="AB2406" i="1" s="1"/>
  <c r="S2412" i="1"/>
  <c r="Z2415" i="1"/>
  <c r="AB2416" i="1"/>
  <c r="AB2418" i="1"/>
  <c r="AB2420" i="1"/>
  <c r="AB2423" i="1"/>
  <c r="AB2425" i="1"/>
  <c r="AB2437" i="1"/>
  <c r="M2438" i="1"/>
  <c r="AB2438" i="1" s="1"/>
  <c r="S2444" i="1"/>
  <c r="Z2447" i="1"/>
  <c r="AB2448" i="1"/>
  <c r="AB2450" i="1"/>
  <c r="AB2452" i="1"/>
  <c r="AB2455" i="1"/>
  <c r="AB2457" i="1"/>
  <c r="AB2469" i="1"/>
  <c r="M2470" i="1"/>
  <c r="AB2470" i="1" s="1"/>
  <c r="S2476" i="1"/>
  <c r="Z2479" i="1"/>
  <c r="AB2480" i="1"/>
  <c r="AB2482" i="1"/>
  <c r="AB2484" i="1"/>
  <c r="AB2487" i="1"/>
  <c r="AB2489" i="1"/>
  <c r="AB2501" i="1"/>
  <c r="M2502" i="1"/>
  <c r="AB2502" i="1" s="1"/>
  <c r="S2508" i="1"/>
  <c r="Z2511" i="1"/>
  <c r="AB2512" i="1"/>
  <c r="AB2514" i="1"/>
  <c r="AB2516" i="1"/>
  <c r="AB2519" i="1"/>
  <c r="AB2521" i="1"/>
  <c r="AB2533" i="1"/>
  <c r="M2534" i="1"/>
  <c r="AB2534" i="1" s="1"/>
  <c r="S2540" i="1"/>
  <c r="Z2543" i="1"/>
  <c r="AB2543" i="1" s="1"/>
  <c r="AB2544" i="1"/>
  <c r="AB2546" i="1"/>
  <c r="AB2548" i="1"/>
  <c r="AB2551" i="1"/>
  <c r="AB2553" i="1"/>
  <c r="AB2565" i="1"/>
  <c r="M2566" i="1"/>
  <c r="AB2566" i="1" s="1"/>
  <c r="S2572" i="1"/>
  <c r="AB2572" i="1" s="1"/>
  <c r="Z2575" i="1"/>
  <c r="AB2576" i="1"/>
  <c r="AB2578" i="1"/>
  <c r="AB2580" i="1"/>
  <c r="AB2583" i="1"/>
  <c r="AB2585" i="1"/>
  <c r="AB2597" i="1"/>
  <c r="M2598" i="1"/>
  <c r="AB2598" i="1" s="1"/>
  <c r="S2604" i="1"/>
  <c r="Z2607" i="1"/>
  <c r="AB2607" i="1" s="1"/>
  <c r="AB2608" i="1"/>
  <c r="AB2610" i="1"/>
  <c r="AB2612" i="1"/>
  <c r="AB2615" i="1"/>
  <c r="AB2617" i="1"/>
  <c r="P2627" i="1"/>
  <c r="AB2627" i="1" s="1"/>
  <c r="AB2652" i="1"/>
  <c r="AB2657" i="1"/>
  <c r="AB2731" i="1"/>
  <c r="AB2774" i="1"/>
  <c r="AB2779" i="1"/>
  <c r="M2798" i="1"/>
  <c r="AB2798" i="1" s="1"/>
  <c r="AB2800" i="1"/>
  <c r="AB2801" i="1"/>
  <c r="P2853" i="1"/>
  <c r="AB2928" i="1"/>
  <c r="S2929" i="1"/>
  <c r="AB2954" i="1"/>
  <c r="AB2968" i="1"/>
  <c r="AB2207" i="1"/>
  <c r="AB2271" i="1"/>
  <c r="AB2272" i="1"/>
  <c r="AB2340" i="1"/>
  <c r="AB2351" i="1"/>
  <c r="M2629" i="1"/>
  <c r="AB2629" i="1" s="1"/>
  <c r="AB2633" i="1"/>
  <c r="AB2638" i="1"/>
  <c r="M2640" i="1"/>
  <c r="AB2640" i="1" s="1"/>
  <c r="P2642" i="1"/>
  <c r="AB2642" i="1" s="1"/>
  <c r="Z2649" i="1"/>
  <c r="V2651" i="1"/>
  <c r="AB2651" i="1" s="1"/>
  <c r="AB2662" i="1"/>
  <c r="AB2675" i="1"/>
  <c r="M2686" i="1"/>
  <c r="AB2686" i="1" s="1"/>
  <c r="AB2740" i="1"/>
  <c r="AB2797" i="1"/>
  <c r="Z2189" i="1"/>
  <c r="AB2189" i="1" s="1"/>
  <c r="V2209" i="1"/>
  <c r="AB2209" i="1" s="1"/>
  <c r="AB2215" i="1"/>
  <c r="S2218" i="1"/>
  <c r="AB2218" i="1" s="1"/>
  <c r="P2227" i="1"/>
  <c r="M2236" i="1"/>
  <c r="AB2236" i="1" s="1"/>
  <c r="M2260" i="1"/>
  <c r="AB2260" i="1" s="1"/>
  <c r="S2266" i="1"/>
  <c r="AB2266" i="1" s="1"/>
  <c r="P2275" i="1"/>
  <c r="AB2275" i="1" s="1"/>
  <c r="Z2277" i="1"/>
  <c r="AB2277" i="1" s="1"/>
  <c r="AB2290" i="1"/>
  <c r="AB2295" i="1"/>
  <c r="AB2296" i="1"/>
  <c r="V2305" i="1"/>
  <c r="AB2305" i="1" s="1"/>
  <c r="AB2328" i="1"/>
  <c r="S2331" i="1"/>
  <c r="M2337" i="1"/>
  <c r="AB2337" i="1" s="1"/>
  <c r="P2344" i="1"/>
  <c r="AB2353" i="1"/>
  <c r="AB2365" i="1"/>
  <c r="M2366" i="1"/>
  <c r="AB2366" i="1" s="1"/>
  <c r="S2372" i="1"/>
  <c r="AB2372" i="1" s="1"/>
  <c r="Z2375" i="1"/>
  <c r="AB2375" i="1" s="1"/>
  <c r="AB2376" i="1"/>
  <c r="AB2378" i="1"/>
  <c r="AB2383" i="1"/>
  <c r="AB2385" i="1"/>
  <c r="AB2397" i="1"/>
  <c r="M2398" i="1"/>
  <c r="AB2398" i="1" s="1"/>
  <c r="S2404" i="1"/>
  <c r="AB2404" i="1" s="1"/>
  <c r="Z2407" i="1"/>
  <c r="AB2407" i="1" s="1"/>
  <c r="AB2408" i="1"/>
  <c r="AB2410" i="1"/>
  <c r="AB2412" i="1"/>
  <c r="AB2415" i="1"/>
  <c r="AB2417" i="1"/>
  <c r="AB2429" i="1"/>
  <c r="M2430" i="1"/>
  <c r="AB2430" i="1" s="1"/>
  <c r="S2436" i="1"/>
  <c r="AB2436" i="1" s="1"/>
  <c r="Z2439" i="1"/>
  <c r="AB2439" i="1" s="1"/>
  <c r="AB2440" i="1"/>
  <c r="AB2442" i="1"/>
  <c r="AB2444" i="1"/>
  <c r="AB2447" i="1"/>
  <c r="AB2449" i="1"/>
  <c r="AB2461" i="1"/>
  <c r="M2462" i="1"/>
  <c r="AB2462" i="1" s="1"/>
  <c r="S2468" i="1"/>
  <c r="AB2468" i="1" s="1"/>
  <c r="Z2471" i="1"/>
  <c r="AB2471" i="1" s="1"/>
  <c r="AB2472" i="1"/>
  <c r="AB2474" i="1"/>
  <c r="AB2476" i="1"/>
  <c r="AB2479" i="1"/>
  <c r="AB2481" i="1"/>
  <c r="AB2493" i="1"/>
  <c r="M2494" i="1"/>
  <c r="AB2494" i="1" s="1"/>
  <c r="S2500" i="1"/>
  <c r="AB2500" i="1" s="1"/>
  <c r="Z2503" i="1"/>
  <c r="AB2503" i="1" s="1"/>
  <c r="AB2504" i="1"/>
  <c r="AB2506" i="1"/>
  <c r="AB2508" i="1"/>
  <c r="AB2511" i="1"/>
  <c r="AB2513" i="1"/>
  <c r="AB2525" i="1"/>
  <c r="M2526" i="1"/>
  <c r="AB2526" i="1" s="1"/>
  <c r="S2532" i="1"/>
  <c r="AB2532" i="1" s="1"/>
  <c r="Z2535" i="1"/>
  <c r="AB2535" i="1" s="1"/>
  <c r="AB2536" i="1"/>
  <c r="AB2538" i="1"/>
  <c r="AB2540" i="1"/>
  <c r="AB2545" i="1"/>
  <c r="AB2557" i="1"/>
  <c r="M2558" i="1"/>
  <c r="AB2558" i="1" s="1"/>
  <c r="S2564" i="1"/>
  <c r="Z2567" i="1"/>
  <c r="AB2567" i="1" s="1"/>
  <c r="AB2568" i="1"/>
  <c r="AB2570" i="1"/>
  <c r="AB2575" i="1"/>
  <c r="AB2577" i="1"/>
  <c r="AB2589" i="1"/>
  <c r="M2590" i="1"/>
  <c r="AB2590" i="1" s="1"/>
  <c r="S2596" i="1"/>
  <c r="AB2596" i="1" s="1"/>
  <c r="Z2599" i="1"/>
  <c r="AB2599" i="1" s="1"/>
  <c r="AB2600" i="1"/>
  <c r="AB2602" i="1"/>
  <c r="AB2604" i="1"/>
  <c r="AB2609" i="1"/>
  <c r="AB2621" i="1"/>
  <c r="M2622" i="1"/>
  <c r="AB2622" i="1" s="1"/>
  <c r="V2632" i="1"/>
  <c r="AB2632" i="1" s="1"/>
  <c r="AB2635" i="1"/>
  <c r="AB2643" i="1"/>
  <c r="AB2664" i="1"/>
  <c r="V2666" i="1"/>
  <c r="P2669" i="1"/>
  <c r="AB2678" i="1"/>
  <c r="AB2715" i="1"/>
  <c r="AB2722" i="1"/>
  <c r="P2789" i="1"/>
  <c r="AB2828" i="1"/>
  <c r="V2851" i="1"/>
  <c r="AB2851" i="1" s="1"/>
  <c r="Z2887" i="1"/>
  <c r="AB2889" i="1"/>
  <c r="AB2952" i="1"/>
  <c r="P3079" i="1"/>
  <c r="AB2696" i="1"/>
  <c r="AB2712" i="1"/>
  <c r="AB2728" i="1"/>
  <c r="AB2759" i="1"/>
  <c r="AB2773" i="1"/>
  <c r="AB2776" i="1"/>
  <c r="AB2777" i="1"/>
  <c r="AB2778" i="1"/>
  <c r="AB2780" i="1"/>
  <c r="AB2823" i="1"/>
  <c r="AB2837" i="1"/>
  <c r="AB2840" i="1"/>
  <c r="AB2841" i="1"/>
  <c r="AB2842" i="1"/>
  <c r="AB2844" i="1"/>
  <c r="AB2887" i="1"/>
  <c r="AB2904" i="1"/>
  <c r="AB2905" i="1"/>
  <c r="AB2906" i="1"/>
  <c r="AB2908" i="1"/>
  <c r="AB2918" i="1"/>
  <c r="AB2945" i="1"/>
  <c r="S2955" i="1"/>
  <c r="P2958" i="1"/>
  <c r="AB2963" i="1"/>
  <c r="S2981" i="1"/>
  <c r="AB2981" i="1" s="1"/>
  <c r="AB2996" i="1"/>
  <c r="AB3007" i="1"/>
  <c r="AB3040" i="1"/>
  <c r="AB3091" i="1"/>
  <c r="AB3157" i="1"/>
  <c r="AB3348" i="1"/>
  <c r="AB2639" i="1"/>
  <c r="AB2679" i="1"/>
  <c r="AB2680" i="1"/>
  <c r="AB2695" i="1"/>
  <c r="AB2711" i="1"/>
  <c r="AB2727" i="1"/>
  <c r="AB2752" i="1"/>
  <c r="AB2753" i="1"/>
  <c r="AB2754" i="1"/>
  <c r="AB2756" i="1"/>
  <c r="AB2799" i="1"/>
  <c r="AB2816" i="1"/>
  <c r="AB2817" i="1"/>
  <c r="AB2818" i="1"/>
  <c r="AB2820" i="1"/>
  <c r="AB2863" i="1"/>
  <c r="AB2877" i="1"/>
  <c r="Z2879" i="1"/>
  <c r="AB2880" i="1"/>
  <c r="AB2881" i="1"/>
  <c r="AB2882" i="1"/>
  <c r="AB2884" i="1"/>
  <c r="S2900" i="1"/>
  <c r="AB2900" i="1" s="1"/>
  <c r="P2909" i="1"/>
  <c r="AB2922" i="1"/>
  <c r="AB2933" i="1"/>
  <c r="P2938" i="1"/>
  <c r="S2940" i="1"/>
  <c r="P2949" i="1"/>
  <c r="AB2971" i="1"/>
  <c r="V2972" i="1"/>
  <c r="AB2972" i="1" s="1"/>
  <c r="S2980" i="1"/>
  <c r="AB2980" i="1" s="1"/>
  <c r="AB3014" i="1"/>
  <c r="AB3035" i="1"/>
  <c r="AB3069" i="1"/>
  <c r="AB3176" i="1"/>
  <c r="AB3428" i="1"/>
  <c r="V2641" i="1"/>
  <c r="AB2641" i="1" s="1"/>
  <c r="AB2647" i="1"/>
  <c r="S2650" i="1"/>
  <c r="AB2650" i="1" s="1"/>
  <c r="P2659" i="1"/>
  <c r="AB2659" i="1" s="1"/>
  <c r="M2668" i="1"/>
  <c r="AB2668" i="1" s="1"/>
  <c r="P2683" i="1"/>
  <c r="AB2683" i="1" s="1"/>
  <c r="P2684" i="1"/>
  <c r="AB2684" i="1" s="1"/>
  <c r="Z2685" i="1"/>
  <c r="AB2685" i="1" s="1"/>
  <c r="Z2686" i="1"/>
  <c r="S2748" i="1"/>
  <c r="V2755" i="1"/>
  <c r="AB2755" i="1" s="1"/>
  <c r="P2757" i="1"/>
  <c r="AB2757" i="1" s="1"/>
  <c r="M2766" i="1"/>
  <c r="AB2766" i="1" s="1"/>
  <c r="AB2775" i="1"/>
  <c r="AB2789" i="1"/>
  <c r="Z2791" i="1"/>
  <c r="AB2792" i="1"/>
  <c r="AB2793" i="1"/>
  <c r="AB2794" i="1"/>
  <c r="AB2796" i="1"/>
  <c r="S2812" i="1"/>
  <c r="AB2812" i="1" s="1"/>
  <c r="V2819" i="1"/>
  <c r="AB2819" i="1" s="1"/>
  <c r="P2821" i="1"/>
  <c r="M2830" i="1"/>
  <c r="AB2830" i="1" s="1"/>
  <c r="AB2839" i="1"/>
  <c r="AB2853" i="1"/>
  <c r="Z2855" i="1"/>
  <c r="AB2856" i="1"/>
  <c r="AB2857" i="1"/>
  <c r="AB2858" i="1"/>
  <c r="AB2860" i="1"/>
  <c r="S2876" i="1"/>
  <c r="V2883" i="1"/>
  <c r="AB2883" i="1" s="1"/>
  <c r="P2885" i="1"/>
  <c r="AB2885" i="1" s="1"/>
  <c r="M2894" i="1"/>
  <c r="AB2894" i="1" s="1"/>
  <c r="AB2903" i="1"/>
  <c r="AB2927" i="1"/>
  <c r="AB2935" i="1"/>
  <c r="AB2944" i="1"/>
  <c r="M2951" i="1"/>
  <c r="AB2951" i="1" s="1"/>
  <c r="AB2955" i="1"/>
  <c r="AB2970" i="1"/>
  <c r="AB2984" i="1"/>
  <c r="AB2989" i="1"/>
  <c r="AB2991" i="1"/>
  <c r="AB3004" i="1"/>
  <c r="AB3076" i="1"/>
  <c r="AB3118" i="1"/>
  <c r="AB3328" i="1"/>
  <c r="Z2629" i="1"/>
  <c r="V2649" i="1"/>
  <c r="AB2649" i="1" s="1"/>
  <c r="AB2655" i="1"/>
  <c r="S2658" i="1"/>
  <c r="AB2658" i="1" s="1"/>
  <c r="P2667" i="1"/>
  <c r="AB2667" i="1" s="1"/>
  <c r="M2676" i="1"/>
  <c r="M2677" i="1"/>
  <c r="AB2677" i="1" s="1"/>
  <c r="S2698" i="1"/>
  <c r="AB2698" i="1" s="1"/>
  <c r="S2714" i="1"/>
  <c r="AB2714" i="1" s="1"/>
  <c r="S2730" i="1"/>
  <c r="AB2730" i="1" s="1"/>
  <c r="P2740" i="1"/>
  <c r="M2742" i="1"/>
  <c r="AB2742" i="1" s="1"/>
  <c r="AB2751" i="1"/>
  <c r="AB2765" i="1"/>
  <c r="Z2767" i="1"/>
  <c r="AB2767" i="1" s="1"/>
  <c r="AB2768" i="1"/>
  <c r="AB2769" i="1"/>
  <c r="AB2770" i="1"/>
  <c r="AB2772" i="1"/>
  <c r="S2788" i="1"/>
  <c r="V2795" i="1"/>
  <c r="AB2795" i="1" s="1"/>
  <c r="P2797" i="1"/>
  <c r="M2806" i="1"/>
  <c r="AB2806" i="1" s="1"/>
  <c r="AB2815" i="1"/>
  <c r="AB2829" i="1"/>
  <c r="Z2831" i="1"/>
  <c r="AB2832" i="1"/>
  <c r="AB2833" i="1"/>
  <c r="AB2834" i="1"/>
  <c r="AB2836" i="1"/>
  <c r="S2852" i="1"/>
  <c r="AB2852" i="1" s="1"/>
  <c r="V2859" i="1"/>
  <c r="AB2859" i="1" s="1"/>
  <c r="P2861" i="1"/>
  <c r="M2870" i="1"/>
  <c r="AB2870" i="1" s="1"/>
  <c r="AB2879" i="1"/>
  <c r="AB2893" i="1"/>
  <c r="Z2895" i="1"/>
  <c r="AB2895" i="1" s="1"/>
  <c r="AB2896" i="1"/>
  <c r="AB2897" i="1"/>
  <c r="AB2898" i="1"/>
  <c r="AB2914" i="1"/>
  <c r="AB2920" i="1"/>
  <c r="AB2940" i="1"/>
  <c r="AB2943" i="1"/>
  <c r="P2957" i="1"/>
  <c r="AB2957" i="1" s="1"/>
  <c r="M2967" i="1"/>
  <c r="P2990" i="1"/>
  <c r="AB2990" i="1" s="1"/>
  <c r="AB3019" i="1"/>
  <c r="AB3031" i="1"/>
  <c r="AB3045" i="1"/>
  <c r="Z3073" i="1"/>
  <c r="AB3077" i="1"/>
  <c r="AB3104" i="1"/>
  <c r="AB3241" i="1"/>
  <c r="AB3444" i="1"/>
  <c r="AB2663" i="1"/>
  <c r="AB2687" i="1"/>
  <c r="AB2688" i="1"/>
  <c r="AB2704" i="1"/>
  <c r="AB2720" i="1"/>
  <c r="AB2736" i="1"/>
  <c r="AB2741" i="1"/>
  <c r="AB2744" i="1"/>
  <c r="AB2745" i="1"/>
  <c r="AB2746" i="1"/>
  <c r="AB2748" i="1"/>
  <c r="AB2791" i="1"/>
  <c r="AB2805" i="1"/>
  <c r="AB2808" i="1"/>
  <c r="AB2809" i="1"/>
  <c r="AB2810" i="1"/>
  <c r="AB2855" i="1"/>
  <c r="AB2869" i="1"/>
  <c r="Z2871" i="1"/>
  <c r="AB2871" i="1" s="1"/>
  <c r="AB2872" i="1"/>
  <c r="AB2873" i="1"/>
  <c r="AB2874" i="1"/>
  <c r="AB2876" i="1"/>
  <c r="S2892" i="1"/>
  <c r="AB2892" i="1" s="1"/>
  <c r="V2899" i="1"/>
  <c r="AB2899" i="1" s="1"/>
  <c r="P2901" i="1"/>
  <c r="AB2901" i="1" s="1"/>
  <c r="AB2909" i="1"/>
  <c r="M2910" i="1"/>
  <c r="AB2910" i="1" s="1"/>
  <c r="M2936" i="1"/>
  <c r="AB2936" i="1" s="1"/>
  <c r="Z2937" i="1"/>
  <c r="AB2937" i="1" s="1"/>
  <c r="AB2938" i="1"/>
  <c r="V2943" i="1"/>
  <c r="P2959" i="1"/>
  <c r="AB2959" i="1" s="1"/>
  <c r="AB2960" i="1"/>
  <c r="AB3029" i="1"/>
  <c r="AB3085" i="1"/>
  <c r="AB3099" i="1"/>
  <c r="AB3313" i="1"/>
  <c r="M2628" i="1"/>
  <c r="AB2628" i="1" s="1"/>
  <c r="Z2645" i="1"/>
  <c r="AB2645" i="1" s="1"/>
  <c r="V2665" i="1"/>
  <c r="AB2665" i="1" s="1"/>
  <c r="AB2671" i="1"/>
  <c r="S2674" i="1"/>
  <c r="AB2674" i="1" s="1"/>
  <c r="P2676" i="1"/>
  <c r="AB2676" i="1" s="1"/>
  <c r="S2682" i="1"/>
  <c r="AB2682" i="1" s="1"/>
  <c r="AB2689" i="1"/>
  <c r="S2692" i="1"/>
  <c r="AB2692" i="1" s="1"/>
  <c r="M2694" i="1"/>
  <c r="AB2694" i="1" s="1"/>
  <c r="V2697" i="1"/>
  <c r="AB2697" i="1" s="1"/>
  <c r="M2700" i="1"/>
  <c r="AB2700" i="1" s="1"/>
  <c r="P2701" i="1"/>
  <c r="Z2701" i="1"/>
  <c r="AB2703" i="1"/>
  <c r="AB2705" i="1"/>
  <c r="S2708" i="1"/>
  <c r="AB2708" i="1" s="1"/>
  <c r="M2710" i="1"/>
  <c r="AB2710" i="1" s="1"/>
  <c r="V2713" i="1"/>
  <c r="AB2713" i="1" s="1"/>
  <c r="M2716" i="1"/>
  <c r="AB2716" i="1" s="1"/>
  <c r="P2717" i="1"/>
  <c r="Z2717" i="1"/>
  <c r="AB2719" i="1"/>
  <c r="AB2721" i="1"/>
  <c r="S2724" i="1"/>
  <c r="M2726" i="1"/>
  <c r="AB2726" i="1" s="1"/>
  <c r="V2729" i="1"/>
  <c r="AB2729" i="1" s="1"/>
  <c r="M2732" i="1"/>
  <c r="P2733" i="1"/>
  <c r="Z2733" i="1"/>
  <c r="AB2735" i="1"/>
  <c r="AB2737" i="1"/>
  <c r="S2740" i="1"/>
  <c r="V2747" i="1"/>
  <c r="AB2747" i="1" s="1"/>
  <c r="P2749" i="1"/>
  <c r="AB2749" i="1" s="1"/>
  <c r="M2758" i="1"/>
  <c r="AB2758" i="1" s="1"/>
  <c r="AB2781" i="1"/>
  <c r="Z2783" i="1"/>
  <c r="AB2783" i="1" s="1"/>
  <c r="AB2784" i="1"/>
  <c r="AB2785" i="1"/>
  <c r="AB2786" i="1"/>
  <c r="AB2788" i="1"/>
  <c r="S2804" i="1"/>
  <c r="V2811" i="1"/>
  <c r="AB2811" i="1" s="1"/>
  <c r="P2813" i="1"/>
  <c r="AB2813" i="1" s="1"/>
  <c r="M2822" i="1"/>
  <c r="AB2822" i="1" s="1"/>
  <c r="AB2831" i="1"/>
  <c r="AB2845" i="1"/>
  <c r="Z2847" i="1"/>
  <c r="AB2847" i="1" s="1"/>
  <c r="AB2848" i="1"/>
  <c r="AB2849" i="1"/>
  <c r="AB2850" i="1"/>
  <c r="S2868" i="1"/>
  <c r="AB2868" i="1" s="1"/>
  <c r="V2875" i="1"/>
  <c r="AB2875" i="1" s="1"/>
  <c r="P2877" i="1"/>
  <c r="M2886" i="1"/>
  <c r="AB2886" i="1" s="1"/>
  <c r="Z2911" i="1"/>
  <c r="AB2911" i="1" s="1"/>
  <c r="AB2919" i="1"/>
  <c r="AB2934" i="1"/>
  <c r="M2939" i="1"/>
  <c r="AB2939" i="1" s="1"/>
  <c r="AB2948" i="1"/>
  <c r="AB2949" i="1"/>
  <c r="S2952" i="1"/>
  <c r="AB2958" i="1"/>
  <c r="M2966" i="1"/>
  <c r="AB2966" i="1" s="1"/>
  <c r="M2995" i="1"/>
  <c r="AB2995" i="1" s="1"/>
  <c r="AB3082" i="1"/>
  <c r="S3110" i="1"/>
  <c r="M3112" i="1"/>
  <c r="AB3112" i="1" s="1"/>
  <c r="AB3203" i="1"/>
  <c r="P3403" i="1"/>
  <c r="S3405" i="1"/>
  <c r="AB3405" i="1" s="1"/>
  <c r="AB3408" i="1"/>
  <c r="AB3453" i="1"/>
  <c r="Z2927" i="1"/>
  <c r="AB2953" i="1"/>
  <c r="AB3030" i="1"/>
  <c r="AB3046" i="1"/>
  <c r="AB3060" i="1"/>
  <c r="AB3066" i="1"/>
  <c r="AB3073" i="1"/>
  <c r="AB3083" i="1"/>
  <c r="AB3110" i="1"/>
  <c r="AB3153" i="1"/>
  <c r="AB3225" i="1"/>
  <c r="AB3251" i="1"/>
  <c r="AB3264" i="1"/>
  <c r="AB3296" i="1"/>
  <c r="AB3316" i="1"/>
  <c r="AB3341" i="1"/>
  <c r="V3401" i="1"/>
  <c r="AB3401" i="1" s="1"/>
  <c r="AB2978" i="1"/>
  <c r="AB2985" i="1"/>
  <c r="AB2999" i="1"/>
  <c r="AB3002" i="1"/>
  <c r="AB3006" i="1"/>
  <c r="AB3023" i="1"/>
  <c r="AB3026" i="1"/>
  <c r="AB3028" i="1"/>
  <c r="AB3038" i="1"/>
  <c r="AB3052" i="1"/>
  <c r="AB3058" i="1"/>
  <c r="AB3065" i="1"/>
  <c r="AB3075" i="1"/>
  <c r="AB3079" i="1"/>
  <c r="AB3102" i="1"/>
  <c r="AB3116" i="1"/>
  <c r="AB3175" i="1"/>
  <c r="AB3185" i="1"/>
  <c r="AB3199" i="1"/>
  <c r="AB3235" i="1"/>
  <c r="AB3252" i="1"/>
  <c r="AB3284" i="1"/>
  <c r="AB3309" i="1"/>
  <c r="P2917" i="1"/>
  <c r="AB2917" i="1" s="1"/>
  <c r="M2926" i="1"/>
  <c r="AB2926" i="1" s="1"/>
  <c r="Z2943" i="1"/>
  <c r="V2956" i="1"/>
  <c r="AB2956" i="1" s="1"/>
  <c r="S2964" i="1"/>
  <c r="AB2964" i="1" s="1"/>
  <c r="S2965" i="1"/>
  <c r="AB2965" i="1" s="1"/>
  <c r="Z2967" i="1"/>
  <c r="AB2967" i="1" s="1"/>
  <c r="P2973" i="1"/>
  <c r="AB2973" i="1" s="1"/>
  <c r="P2974" i="1"/>
  <c r="AB2974" i="1" s="1"/>
  <c r="M2982" i="1"/>
  <c r="AB2982" i="1" s="1"/>
  <c r="M2983" i="1"/>
  <c r="AB2983" i="1" s="1"/>
  <c r="V2988" i="1"/>
  <c r="AB2988" i="1" s="1"/>
  <c r="S3001" i="1"/>
  <c r="AB3001" i="1" s="1"/>
  <c r="V3008" i="1"/>
  <c r="AB3008" i="1" s="1"/>
  <c r="M3011" i="1"/>
  <c r="AB3011" i="1" s="1"/>
  <c r="P3018" i="1"/>
  <c r="S3025" i="1"/>
  <c r="AB3025" i="1" s="1"/>
  <c r="Z3041" i="1"/>
  <c r="AB3044" i="1"/>
  <c r="V3045" i="1"/>
  <c r="P3047" i="1"/>
  <c r="AB3050" i="1"/>
  <c r="AB3057" i="1"/>
  <c r="AB3067" i="1"/>
  <c r="AB3071" i="1"/>
  <c r="S3078" i="1"/>
  <c r="M3080" i="1"/>
  <c r="AB3080" i="1" s="1"/>
  <c r="AB3094" i="1"/>
  <c r="Z3105" i="1"/>
  <c r="AB3108" i="1"/>
  <c r="V3109" i="1"/>
  <c r="AB3109" i="1" s="1"/>
  <c r="P3111" i="1"/>
  <c r="AB3114" i="1"/>
  <c r="AB3121" i="1"/>
  <c r="AB3127" i="1"/>
  <c r="AB3133" i="1"/>
  <c r="Z3136" i="1"/>
  <c r="AB3170" i="1"/>
  <c r="AB3179" i="1"/>
  <c r="AB3183" i="1"/>
  <c r="Z3200" i="1"/>
  <c r="Z3397" i="1"/>
  <c r="V3566" i="1"/>
  <c r="AB3652" i="1"/>
  <c r="AB3668" i="1"/>
  <c r="AB2913" i="1"/>
  <c r="S2916" i="1"/>
  <c r="AB2916" i="1" s="1"/>
  <c r="AB2961" i="1"/>
  <c r="AB2986" i="1"/>
  <c r="AB2993" i="1"/>
  <c r="AB2994" i="1"/>
  <c r="AB2998" i="1"/>
  <c r="AB3022" i="1"/>
  <c r="AB3036" i="1"/>
  <c r="AB3042" i="1"/>
  <c r="AB3049" i="1"/>
  <c r="AB3059" i="1"/>
  <c r="AB3063" i="1"/>
  <c r="AB3086" i="1"/>
  <c r="AB3100" i="1"/>
  <c r="AB3106" i="1"/>
  <c r="AB3113" i="1"/>
  <c r="AB3126" i="1"/>
  <c r="AB3137" i="1"/>
  <c r="Z3158" i="1"/>
  <c r="AB3158" i="1" s="1"/>
  <c r="Z3181" i="1"/>
  <c r="AB3182" i="1"/>
  <c r="AB3209" i="1"/>
  <c r="AB3231" i="1"/>
  <c r="V3305" i="1"/>
  <c r="AB3305" i="1" s="1"/>
  <c r="Z3365" i="1"/>
  <c r="AB3365" i="1" s="1"/>
  <c r="AB3430" i="1"/>
  <c r="AB2921" i="1"/>
  <c r="AB3015" i="1"/>
  <c r="AB3018" i="1"/>
  <c r="AB3020" i="1"/>
  <c r="V3024" i="1"/>
  <c r="AB3024" i="1" s="1"/>
  <c r="M3027" i="1"/>
  <c r="AB3027" i="1" s="1"/>
  <c r="AB3034" i="1"/>
  <c r="AB3041" i="1"/>
  <c r="AB3051" i="1"/>
  <c r="AB3055" i="1"/>
  <c r="S3062" i="1"/>
  <c r="AB3062" i="1" s="1"/>
  <c r="M3064" i="1"/>
  <c r="AB3064" i="1" s="1"/>
  <c r="AB3078" i="1"/>
  <c r="Z3089" i="1"/>
  <c r="AB3089" i="1" s="1"/>
  <c r="AB3092" i="1"/>
  <c r="V3093" i="1"/>
  <c r="AB3093" i="1" s="1"/>
  <c r="P3095" i="1"/>
  <c r="AB3095" i="1" s="1"/>
  <c r="AB3098" i="1"/>
  <c r="AB3105" i="1"/>
  <c r="AB3115" i="1"/>
  <c r="AB3119" i="1"/>
  <c r="AB3136" i="1"/>
  <c r="AB3193" i="1"/>
  <c r="AB3219" i="1"/>
  <c r="V2923" i="1"/>
  <c r="AB2923" i="1" s="1"/>
  <c r="AB2929" i="1"/>
  <c r="S2932" i="1"/>
  <c r="AB2932" i="1" s="1"/>
  <c r="P2941" i="1"/>
  <c r="AB2941" i="1" s="1"/>
  <c r="M2950" i="1"/>
  <c r="AB2950" i="1" s="1"/>
  <c r="AB2962" i="1"/>
  <c r="AB2969" i="1"/>
  <c r="V2971" i="1"/>
  <c r="Z2976" i="1"/>
  <c r="AB2976" i="1" s="1"/>
  <c r="P3010" i="1"/>
  <c r="S3017" i="1"/>
  <c r="AB3017" i="1" s="1"/>
  <c r="AB3033" i="1"/>
  <c r="AB3043" i="1"/>
  <c r="AB3047" i="1"/>
  <c r="S3054" i="1"/>
  <c r="AB3054" i="1" s="1"/>
  <c r="M3056" i="1"/>
  <c r="AB3056" i="1" s="1"/>
  <c r="AB3070" i="1"/>
  <c r="Z3081" i="1"/>
  <c r="AB3081" i="1" s="1"/>
  <c r="AB3084" i="1"/>
  <c r="V3085" i="1"/>
  <c r="P3087" i="1"/>
  <c r="AB3087" i="1" s="1"/>
  <c r="AB3090" i="1"/>
  <c r="AB3097" i="1"/>
  <c r="AB3107" i="1"/>
  <c r="AB3111" i="1"/>
  <c r="S3118" i="1"/>
  <c r="M3120" i="1"/>
  <c r="AB3120" i="1" s="1"/>
  <c r="AB3125" i="1"/>
  <c r="S3131" i="1"/>
  <c r="AB3131" i="1" s="1"/>
  <c r="P3139" i="1"/>
  <c r="AB3139" i="1" s="1"/>
  <c r="AB3140" i="1"/>
  <c r="AB3141" i="1"/>
  <c r="AB3145" i="1"/>
  <c r="AB3177" i="1"/>
  <c r="P3180" i="1"/>
  <c r="AB3180" i="1" s="1"/>
  <c r="S3186" i="1"/>
  <c r="AB3268" i="1"/>
  <c r="Z3301" i="1"/>
  <c r="AB3413" i="1"/>
  <c r="AB3538" i="1"/>
  <c r="AB3611" i="1"/>
  <c r="AB3160" i="1"/>
  <c r="AB3181" i="1"/>
  <c r="AB3186" i="1"/>
  <c r="AB3198" i="1"/>
  <c r="AB3200" i="1"/>
  <c r="AB3214" i="1"/>
  <c r="AB3216" i="1"/>
  <c r="AB3230" i="1"/>
  <c r="AB3232" i="1"/>
  <c r="AB3246" i="1"/>
  <c r="AB3248" i="1"/>
  <c r="AB3262" i="1"/>
  <c r="AB3269" i="1"/>
  <c r="AB3271" i="1"/>
  <c r="AB3294" i="1"/>
  <c r="AB3301" i="1"/>
  <c r="AB3303" i="1"/>
  <c r="AB3326" i="1"/>
  <c r="AB3333" i="1"/>
  <c r="AB3335" i="1"/>
  <c r="AB3358" i="1"/>
  <c r="AB3367" i="1"/>
  <c r="AB3390" i="1"/>
  <c r="AB3397" i="1"/>
  <c r="AB3399" i="1"/>
  <c r="AB3421" i="1"/>
  <c r="AB3478" i="1"/>
  <c r="Z3522" i="1"/>
  <c r="AB3565" i="1"/>
  <c r="AB3579" i="1"/>
  <c r="P3632" i="1"/>
  <c r="AB3662" i="1"/>
  <c r="AB3727" i="1"/>
  <c r="AB3142" i="1"/>
  <c r="AB3178" i="1"/>
  <c r="AB3197" i="1"/>
  <c r="AB3202" i="1"/>
  <c r="AB3213" i="1"/>
  <c r="AB3218" i="1"/>
  <c r="AB3229" i="1"/>
  <c r="AB3234" i="1"/>
  <c r="AB3245" i="1"/>
  <c r="AB3250" i="1"/>
  <c r="AB3256" i="1"/>
  <c r="AB3258" i="1"/>
  <c r="AB3288" i="1"/>
  <c r="AB3290" i="1"/>
  <c r="AB3320" i="1"/>
  <c r="AB3322" i="1"/>
  <c r="AB3352" i="1"/>
  <c r="AB3354" i="1"/>
  <c r="AB3384" i="1"/>
  <c r="AB3386" i="1"/>
  <c r="AB3403" i="1"/>
  <c r="AB3416" i="1"/>
  <c r="AB3548" i="1"/>
  <c r="AB3566" i="1"/>
  <c r="AB3634" i="1"/>
  <c r="AB3665" i="1"/>
  <c r="P3124" i="1"/>
  <c r="AB3124" i="1" s="1"/>
  <c r="AB3128" i="1"/>
  <c r="AB3138" i="1"/>
  <c r="AB3144" i="1"/>
  <c r="P3146" i="1"/>
  <c r="P3148" i="1"/>
  <c r="AB3148" i="1" s="1"/>
  <c r="Z3148" i="1"/>
  <c r="P3150" i="1"/>
  <c r="AB3150" i="1" s="1"/>
  <c r="V3154" i="1"/>
  <c r="M3155" i="1"/>
  <c r="AB3155" i="1" s="1"/>
  <c r="V3156" i="1"/>
  <c r="M3157" i="1"/>
  <c r="M3159" i="1"/>
  <c r="AB3159" i="1" s="1"/>
  <c r="S3163" i="1"/>
  <c r="S3165" i="1"/>
  <c r="AB3166" i="1"/>
  <c r="Z3168" i="1"/>
  <c r="V3176" i="1"/>
  <c r="M3183" i="1"/>
  <c r="P3190" i="1"/>
  <c r="Z3192" i="1"/>
  <c r="P3206" i="1"/>
  <c r="Z3208" i="1"/>
  <c r="P3222" i="1"/>
  <c r="Z3224" i="1"/>
  <c r="P3238" i="1"/>
  <c r="Z3240" i="1"/>
  <c r="Z3253" i="1"/>
  <c r="AB3254" i="1"/>
  <c r="V3257" i="1"/>
  <c r="AB3257" i="1" s="1"/>
  <c r="AB3261" i="1"/>
  <c r="AB3263" i="1"/>
  <c r="AB3275" i="1"/>
  <c r="M3276" i="1"/>
  <c r="AB3276" i="1" s="1"/>
  <c r="Z3285" i="1"/>
  <c r="AB3286" i="1"/>
  <c r="V3289" i="1"/>
  <c r="AB3289" i="1" s="1"/>
  <c r="AB3293" i="1"/>
  <c r="AB3295" i="1"/>
  <c r="AB3307" i="1"/>
  <c r="M3308" i="1"/>
  <c r="AB3308" i="1" s="1"/>
  <c r="Z3317" i="1"/>
  <c r="AB3318" i="1"/>
  <c r="V3321" i="1"/>
  <c r="AB3321" i="1" s="1"/>
  <c r="AB3325" i="1"/>
  <c r="AB3327" i="1"/>
  <c r="AB3339" i="1"/>
  <c r="M3340" i="1"/>
  <c r="AB3340" i="1" s="1"/>
  <c r="Z3349" i="1"/>
  <c r="AB3350" i="1"/>
  <c r="V3353" i="1"/>
  <c r="AB3353" i="1" s="1"/>
  <c r="AB3357" i="1"/>
  <c r="AB3359" i="1"/>
  <c r="AB3371" i="1"/>
  <c r="M3372" i="1"/>
  <c r="AB3372" i="1" s="1"/>
  <c r="Z3381" i="1"/>
  <c r="AB3381" i="1" s="1"/>
  <c r="AB3382" i="1"/>
  <c r="V3385" i="1"/>
  <c r="AB3385" i="1" s="1"/>
  <c r="AB3389" i="1"/>
  <c r="AB3391" i="1"/>
  <c r="S3402" i="1"/>
  <c r="AB3424" i="1"/>
  <c r="Z3434" i="1"/>
  <c r="AB3436" i="1"/>
  <c r="P3528" i="1"/>
  <c r="AB3531" i="1"/>
  <c r="AB3547" i="1"/>
  <c r="P3600" i="1"/>
  <c r="AB3615" i="1"/>
  <c r="V3630" i="1"/>
  <c r="AB3162" i="1"/>
  <c r="AB3168" i="1"/>
  <c r="AB3195" i="1"/>
  <c r="AB3211" i="1"/>
  <c r="AB3227" i="1"/>
  <c r="AB3243" i="1"/>
  <c r="M3247" i="1"/>
  <c r="AB3247" i="1" s="1"/>
  <c r="P3259" i="1"/>
  <c r="AB3259" i="1" s="1"/>
  <c r="S3274" i="1"/>
  <c r="AB3274" i="1" s="1"/>
  <c r="AB3280" i="1"/>
  <c r="AB3282" i="1"/>
  <c r="AB3312" i="1"/>
  <c r="AB3314" i="1"/>
  <c r="AB3344" i="1"/>
  <c r="AB3346" i="1"/>
  <c r="AB3376" i="1"/>
  <c r="AB3378" i="1"/>
  <c r="AB3407" i="1"/>
  <c r="AB3412" i="1"/>
  <c r="AB3434" i="1"/>
  <c r="AB3471" i="1"/>
  <c r="AB3489" i="1"/>
  <c r="AB3530" i="1"/>
  <c r="AB3644" i="1"/>
  <c r="AB3712" i="1"/>
  <c r="AB3190" i="1"/>
  <c r="AB3192" i="1"/>
  <c r="AB3206" i="1"/>
  <c r="AB3208" i="1"/>
  <c r="AB3222" i="1"/>
  <c r="AB3224" i="1"/>
  <c r="AB3238" i="1"/>
  <c r="AB3240" i="1"/>
  <c r="AB3253" i="1"/>
  <c r="AB3267" i="1"/>
  <c r="AB3278" i="1"/>
  <c r="AB3285" i="1"/>
  <c r="AB3287" i="1"/>
  <c r="AB3299" i="1"/>
  <c r="M3300" i="1"/>
  <c r="AB3300" i="1" s="1"/>
  <c r="Z3309" i="1"/>
  <c r="AB3310" i="1"/>
  <c r="V3313" i="1"/>
  <c r="AB3317" i="1"/>
  <c r="AB3319" i="1"/>
  <c r="AB3331" i="1"/>
  <c r="M3332" i="1"/>
  <c r="AB3332" i="1" s="1"/>
  <c r="Z3341" i="1"/>
  <c r="AB3342" i="1"/>
  <c r="V3345" i="1"/>
  <c r="AB3345" i="1" s="1"/>
  <c r="AB3349" i="1"/>
  <c r="AB3351" i="1"/>
  <c r="AB3363" i="1"/>
  <c r="M3364" i="1"/>
  <c r="AB3364" i="1" s="1"/>
  <c r="Z3373" i="1"/>
  <c r="AB3373" i="1" s="1"/>
  <c r="AB3374" i="1"/>
  <c r="V3377" i="1"/>
  <c r="AB3383" i="1"/>
  <c r="AB3395" i="1"/>
  <c r="M3396" i="1"/>
  <c r="AB3396" i="1" s="1"/>
  <c r="AB3402" i="1"/>
  <c r="S3406" i="1"/>
  <c r="AB3406" i="1" s="1"/>
  <c r="P3414" i="1"/>
  <c r="AB3414" i="1" s="1"/>
  <c r="V3425" i="1"/>
  <c r="AB3425" i="1" s="1"/>
  <c r="S3430" i="1"/>
  <c r="V3441" i="1"/>
  <c r="AB3441" i="1" s="1"/>
  <c r="AB3447" i="1"/>
  <c r="AB3517" i="1"/>
  <c r="AB3583" i="1"/>
  <c r="AB3629" i="1"/>
  <c r="V3122" i="1"/>
  <c r="AB3122" i="1" s="1"/>
  <c r="Z3134" i="1"/>
  <c r="AB3134" i="1" s="1"/>
  <c r="AB3146" i="1"/>
  <c r="AB3152" i="1"/>
  <c r="P3154" i="1"/>
  <c r="AB3154" i="1" s="1"/>
  <c r="P3156" i="1"/>
  <c r="AB3156" i="1" s="1"/>
  <c r="P3158" i="1"/>
  <c r="V3162" i="1"/>
  <c r="M3163" i="1"/>
  <c r="AB3163" i="1" s="1"/>
  <c r="V3164" i="1"/>
  <c r="AB3164" i="1" s="1"/>
  <c r="M3165" i="1"/>
  <c r="AB3165" i="1" s="1"/>
  <c r="M3167" i="1"/>
  <c r="AB3167" i="1" s="1"/>
  <c r="S3171" i="1"/>
  <c r="AB3171" i="1" s="1"/>
  <c r="S3173" i="1"/>
  <c r="AB3173" i="1" s="1"/>
  <c r="AB3174" i="1"/>
  <c r="Z3176" i="1"/>
  <c r="P3182" i="1"/>
  <c r="Z3184" i="1"/>
  <c r="AB3184" i="1" s="1"/>
  <c r="S3189" i="1"/>
  <c r="AB3189" i="1" s="1"/>
  <c r="AB3194" i="1"/>
  <c r="S3205" i="1"/>
  <c r="AB3205" i="1" s="1"/>
  <c r="AB3210" i="1"/>
  <c r="S3221" i="1"/>
  <c r="AB3221" i="1" s="1"/>
  <c r="AB3226" i="1"/>
  <c r="AB3237" i="1"/>
  <c r="S3237" i="1"/>
  <c r="AB3242" i="1"/>
  <c r="S3266" i="1"/>
  <c r="AB3266" i="1" s="1"/>
  <c r="AB3272" i="1"/>
  <c r="P3283" i="1"/>
  <c r="AB3283" i="1" s="1"/>
  <c r="S3298" i="1"/>
  <c r="AB3298" i="1" s="1"/>
  <c r="AB3304" i="1"/>
  <c r="AB3306" i="1"/>
  <c r="P3315" i="1"/>
  <c r="AB3315" i="1" s="1"/>
  <c r="S3330" i="1"/>
  <c r="AB3330" i="1" s="1"/>
  <c r="AB3336" i="1"/>
  <c r="AB3338" i="1"/>
  <c r="P3347" i="1"/>
  <c r="AB3347" i="1" s="1"/>
  <c r="S3362" i="1"/>
  <c r="AB3362" i="1" s="1"/>
  <c r="AB3368" i="1"/>
  <c r="AB3370" i="1"/>
  <c r="P3379" i="1"/>
  <c r="AB3379" i="1" s="1"/>
  <c r="S3394" i="1"/>
  <c r="AB3394" i="1" s="1"/>
  <c r="AB3400" i="1"/>
  <c r="Z3408" i="1"/>
  <c r="AB3409" i="1"/>
  <c r="AB3415" i="1"/>
  <c r="AB3433" i="1"/>
  <c r="AB3454" i="1"/>
  <c r="V3454" i="1"/>
  <c r="AB3462" i="1"/>
  <c r="AB3494" i="1"/>
  <c r="S3495" i="1"/>
  <c r="M3497" i="1"/>
  <c r="AB3497" i="1" s="1"/>
  <c r="AB3511" i="1"/>
  <c r="AB3525" i="1"/>
  <c r="AB3550" i="1"/>
  <c r="S3551" i="1"/>
  <c r="AB3551" i="1" s="1"/>
  <c r="M3553" i="1"/>
  <c r="AB3553" i="1" s="1"/>
  <c r="AB3612" i="1"/>
  <c r="AB3630" i="1"/>
  <c r="AB3431" i="1"/>
  <c r="AB3435" i="1"/>
  <c r="AB3464" i="1"/>
  <c r="AB3467" i="1"/>
  <c r="AB3495" i="1"/>
  <c r="AB3509" i="1"/>
  <c r="AB3515" i="1"/>
  <c r="AB3522" i="1"/>
  <c r="AB3532" i="1"/>
  <c r="AB3557" i="1"/>
  <c r="AB3571" i="1"/>
  <c r="AB3572" i="1"/>
  <c r="AB3589" i="1"/>
  <c r="AB3603" i="1"/>
  <c r="AB3604" i="1"/>
  <c r="AB3621" i="1"/>
  <c r="AB3636" i="1"/>
  <c r="AB3647" i="1"/>
  <c r="AB3655" i="1"/>
  <c r="AB3676" i="1"/>
  <c r="M3684" i="1"/>
  <c r="AB3684" i="1" s="1"/>
  <c r="P3692" i="1"/>
  <c r="AB3692" i="1" s="1"/>
  <c r="AB3704" i="1"/>
  <c r="Z3717" i="1"/>
  <c r="Z3733" i="1"/>
  <c r="AB3737" i="1"/>
  <c r="AB3784" i="1"/>
  <c r="AB3410" i="1"/>
  <c r="V3412" i="1"/>
  <c r="Z3417" i="1"/>
  <c r="AB3417" i="1" s="1"/>
  <c r="Z3425" i="1"/>
  <c r="V3429" i="1"/>
  <c r="AB3429" i="1" s="1"/>
  <c r="M3432" i="1"/>
  <c r="AB3432" i="1" s="1"/>
  <c r="Z3441" i="1"/>
  <c r="V3445" i="1"/>
  <c r="AB3445" i="1" s="1"/>
  <c r="P3459" i="1"/>
  <c r="S3466" i="1"/>
  <c r="AB3466" i="1" s="1"/>
  <c r="AB3487" i="1"/>
  <c r="Z3498" i="1"/>
  <c r="AB3498" i="1" s="1"/>
  <c r="AB3501" i="1"/>
  <c r="V3502" i="1"/>
  <c r="AB3502" i="1" s="1"/>
  <c r="P3504" i="1"/>
  <c r="AB3507" i="1"/>
  <c r="AB3514" i="1"/>
  <c r="AB3524" i="1"/>
  <c r="AB3528" i="1"/>
  <c r="M3537" i="1"/>
  <c r="AB3537" i="1" s="1"/>
  <c r="AB3543" i="1"/>
  <c r="AB3562" i="1"/>
  <c r="AB3568" i="1"/>
  <c r="AB3575" i="1"/>
  <c r="AB3594" i="1"/>
  <c r="AB3600" i="1"/>
  <c r="AB3607" i="1"/>
  <c r="AB3626" i="1"/>
  <c r="AB3632" i="1"/>
  <c r="AB3639" i="1"/>
  <c r="AB3669" i="1"/>
  <c r="AB3675" i="1"/>
  <c r="AB3693" i="1"/>
  <c r="AB3698" i="1"/>
  <c r="AB3898" i="1"/>
  <c r="M3937" i="1"/>
  <c r="AB3939" i="1"/>
  <c r="AB3463" i="1"/>
  <c r="AB3480" i="1"/>
  <c r="AB3483" i="1"/>
  <c r="AB3485" i="1"/>
  <c r="AB3493" i="1"/>
  <c r="AB3499" i="1"/>
  <c r="AB3506" i="1"/>
  <c r="AB3516" i="1"/>
  <c r="AB3520" i="1"/>
  <c r="AB3535" i="1"/>
  <c r="AB3549" i="1"/>
  <c r="AB3563" i="1"/>
  <c r="AB3564" i="1"/>
  <c r="AB3581" i="1"/>
  <c r="AB3595" i="1"/>
  <c r="AB3596" i="1"/>
  <c r="AB3613" i="1"/>
  <c r="AB3627" i="1"/>
  <c r="AB3628" i="1"/>
  <c r="AB3645" i="1"/>
  <c r="AB3689" i="1"/>
  <c r="AB3928" i="1"/>
  <c r="AB3942" i="1"/>
  <c r="AB3945" i="1"/>
  <c r="AB3411" i="1"/>
  <c r="AB3418" i="1"/>
  <c r="V3420" i="1"/>
  <c r="AB3420" i="1" s="1"/>
  <c r="AB3426" i="1"/>
  <c r="AB3442" i="1"/>
  <c r="P3451" i="1"/>
  <c r="AB3451" i="1" s="1"/>
  <c r="AB3456" i="1"/>
  <c r="AB3458" i="1"/>
  <c r="AB3459" i="1"/>
  <c r="AB3461" i="1"/>
  <c r="V3465" i="1"/>
  <c r="AB3465" i="1" s="1"/>
  <c r="M3468" i="1"/>
  <c r="AB3468" i="1" s="1"/>
  <c r="P3475" i="1"/>
  <c r="S3482" i="1"/>
  <c r="AB3482" i="1" s="1"/>
  <c r="P3488" i="1"/>
  <c r="AB3488" i="1" s="1"/>
  <c r="AB3491" i="1"/>
  <c r="AB3508" i="1"/>
  <c r="AB3512" i="1"/>
  <c r="S3519" i="1"/>
  <c r="M3521" i="1"/>
  <c r="AB3521" i="1" s="1"/>
  <c r="Z3546" i="1"/>
  <c r="AB3546" i="1" s="1"/>
  <c r="AB3554" i="1"/>
  <c r="AB3560" i="1"/>
  <c r="AB3567" i="1"/>
  <c r="Z3578" i="1"/>
  <c r="AB3586" i="1"/>
  <c r="AB3592" i="1"/>
  <c r="AB3599" i="1"/>
  <c r="Z3610" i="1"/>
  <c r="AB3610" i="1" s="1"/>
  <c r="AB3618" i="1"/>
  <c r="AB3624" i="1"/>
  <c r="AB3631" i="1"/>
  <c r="Z3642" i="1"/>
  <c r="Z3648" i="1"/>
  <c r="M3651" i="1"/>
  <c r="AB3651" i="1" s="1"/>
  <c r="Z3676" i="1"/>
  <c r="AB3746" i="1"/>
  <c r="AB3822" i="1"/>
  <c r="AB3423" i="1"/>
  <c r="AB3427" i="1"/>
  <c r="AB3439" i="1"/>
  <c r="AB3443" i="1"/>
  <c r="AB3479" i="1"/>
  <c r="AB3490" i="1"/>
  <c r="AB3500" i="1"/>
  <c r="AB3504" i="1"/>
  <c r="AB3527" i="1"/>
  <c r="AB3541" i="1"/>
  <c r="AB3555" i="1"/>
  <c r="AB3556" i="1"/>
  <c r="AB3573" i="1"/>
  <c r="AB3587" i="1"/>
  <c r="AB3588" i="1"/>
  <c r="AB3605" i="1"/>
  <c r="AB3619" i="1"/>
  <c r="AB3620" i="1"/>
  <c r="AB3637" i="1"/>
  <c r="AB3649" i="1"/>
  <c r="AB3663" i="1"/>
  <c r="AB3677" i="1"/>
  <c r="AB3696" i="1"/>
  <c r="AB3419" i="1"/>
  <c r="M3424" i="1"/>
  <c r="Z3433" i="1"/>
  <c r="V3437" i="1"/>
  <c r="AB3437" i="1" s="1"/>
  <c r="M3440" i="1"/>
  <c r="AB3440" i="1" s="1"/>
  <c r="AB3448" i="1"/>
  <c r="AB3450" i="1"/>
  <c r="AB3455" i="1"/>
  <c r="Z3469" i="1"/>
  <c r="AB3469" i="1" s="1"/>
  <c r="AB3472" i="1"/>
  <c r="AB3474" i="1"/>
  <c r="AB3475" i="1"/>
  <c r="AB3477" i="1"/>
  <c r="V3481" i="1"/>
  <c r="AB3481" i="1" s="1"/>
  <c r="M3484" i="1"/>
  <c r="AB3484" i="1" s="1"/>
  <c r="AB3492" i="1"/>
  <c r="AB3496" i="1"/>
  <c r="S3503" i="1"/>
  <c r="AB3503" i="1" s="1"/>
  <c r="M3505" i="1"/>
  <c r="AB3505" i="1" s="1"/>
  <c r="AB3519" i="1"/>
  <c r="Z3530" i="1"/>
  <c r="AB3533" i="1"/>
  <c r="V3534" i="1"/>
  <c r="AB3534" i="1" s="1"/>
  <c r="P3536" i="1"/>
  <c r="AB3536" i="1" s="1"/>
  <c r="AB3539" i="1"/>
  <c r="AB3552" i="1"/>
  <c r="AB3559" i="1"/>
  <c r="Z3570" i="1"/>
  <c r="AB3570" i="1" s="1"/>
  <c r="AB3578" i="1"/>
  <c r="AB3584" i="1"/>
  <c r="AB3591" i="1"/>
  <c r="Z3602" i="1"/>
  <c r="AB3602" i="1" s="1"/>
  <c r="AB3616" i="1"/>
  <c r="AB3623" i="1"/>
  <c r="Z3634" i="1"/>
  <c r="AB3642" i="1"/>
  <c r="AB3643" i="1"/>
  <c r="AB3648" i="1"/>
  <c r="AB3657" i="1"/>
  <c r="S3672" i="1"/>
  <c r="M3685" i="1"/>
  <c r="AB3685" i="1" s="1"/>
  <c r="V3700" i="1"/>
  <c r="AB3700" i="1" s="1"/>
  <c r="AB3703" i="1"/>
  <c r="V3713" i="1"/>
  <c r="AB3713" i="1" s="1"/>
  <c r="AB3793" i="1"/>
  <c r="AB3678" i="1"/>
  <c r="AB3710" i="1"/>
  <c r="AB3730" i="1"/>
  <c r="AB3743" i="1"/>
  <c r="AB3767" i="1"/>
  <c r="AB3804" i="1"/>
  <c r="AB3853" i="1"/>
  <c r="AB3970" i="1"/>
  <c r="AB3979" i="1"/>
  <c r="P3652" i="1"/>
  <c r="M3661" i="1"/>
  <c r="AB3661" i="1" s="1"/>
  <c r="V3666" i="1"/>
  <c r="AB3666" i="1" s="1"/>
  <c r="AB3670" i="1"/>
  <c r="Z3670" i="1"/>
  <c r="V3672" i="1"/>
  <c r="AB3674" i="1"/>
  <c r="P3682" i="1"/>
  <c r="P3684" i="1"/>
  <c r="Z3684" i="1"/>
  <c r="AB3688" i="1"/>
  <c r="AB3691" i="1"/>
  <c r="S3691" i="1"/>
  <c r="M3695" i="1"/>
  <c r="AB3695" i="1" s="1"/>
  <c r="AB3702" i="1"/>
  <c r="S3717" i="1"/>
  <c r="AB3717" i="1" s="1"/>
  <c r="M3719" i="1"/>
  <c r="AB3719" i="1" s="1"/>
  <c r="AB3733" i="1"/>
  <c r="AB3738" i="1"/>
  <c r="AB3745" i="1"/>
  <c r="AB3747" i="1"/>
  <c r="AB3783" i="1"/>
  <c r="V3790" i="1"/>
  <c r="AB3797" i="1"/>
  <c r="Z3802" i="1"/>
  <c r="AB3820" i="1"/>
  <c r="AB3854" i="1"/>
  <c r="S3863" i="1"/>
  <c r="AB3863" i="1" s="1"/>
  <c r="AB3910" i="1"/>
  <c r="AB3946" i="1"/>
  <c r="V3966" i="1"/>
  <c r="AB4051" i="1"/>
  <c r="AB3646" i="1"/>
  <c r="P3658" i="1"/>
  <c r="AB3658" i="1" s="1"/>
  <c r="M3667" i="1"/>
  <c r="AB3667" i="1" s="1"/>
  <c r="S3681" i="1"/>
  <c r="AB3681" i="1" s="1"/>
  <c r="AB3686" i="1"/>
  <c r="AB3690" i="1"/>
  <c r="S3709" i="1"/>
  <c r="AB3709" i="1" s="1"/>
  <c r="M3711" i="1"/>
  <c r="AB3711" i="1" s="1"/>
  <c r="Z3720" i="1"/>
  <c r="AB3723" i="1"/>
  <c r="AB3728" i="1"/>
  <c r="V3729" i="1"/>
  <c r="AB3729" i="1" s="1"/>
  <c r="P3731" i="1"/>
  <c r="AB3731" i="1" s="1"/>
  <c r="AB3741" i="1"/>
  <c r="AB3751" i="1"/>
  <c r="AB3758" i="1"/>
  <c r="AB3798" i="1"/>
  <c r="AB3664" i="1"/>
  <c r="AB3701" i="1"/>
  <c r="AB3715" i="1"/>
  <c r="AB3736" i="1"/>
  <c r="S3754" i="1"/>
  <c r="AB3754" i="1" s="1"/>
  <c r="AB3764" i="1"/>
  <c r="AB3770" i="1"/>
  <c r="Z3778" i="1"/>
  <c r="AB3818" i="1"/>
  <c r="AB3835" i="1"/>
  <c r="AB4038" i="1"/>
  <c r="AB3682" i="1"/>
  <c r="AB3707" i="1"/>
  <c r="AB3722" i="1"/>
  <c r="AB3744" i="1"/>
  <c r="AB3774" i="1"/>
  <c r="AB3782" i="1"/>
  <c r="AB3790" i="1"/>
  <c r="AB3815" i="1"/>
  <c r="AB3848" i="1"/>
  <c r="AB3849" i="1"/>
  <c r="AB3859" i="1"/>
  <c r="AB3887" i="1"/>
  <c r="AB3889" i="1"/>
  <c r="V3650" i="1"/>
  <c r="AB3650" i="1" s="1"/>
  <c r="AB3654" i="1"/>
  <c r="Z3654" i="1"/>
  <c r="V3656" i="1"/>
  <c r="AB3656" i="1" s="1"/>
  <c r="S3659" i="1"/>
  <c r="AB3659" i="1" s="1"/>
  <c r="S3665" i="1"/>
  <c r="P3668" i="1"/>
  <c r="AB3672" i="1"/>
  <c r="V3680" i="1"/>
  <c r="AB3680" i="1" s="1"/>
  <c r="P3694" i="1"/>
  <c r="AB3694" i="1" s="1"/>
  <c r="Z3694" i="1"/>
  <c r="AB3699" i="1"/>
  <c r="V3708" i="1"/>
  <c r="AB3708" i="1" s="1"/>
  <c r="AB3714" i="1"/>
  <c r="P3718" i="1"/>
  <c r="AB3718" i="1" s="1"/>
  <c r="AB3720" i="1"/>
  <c r="Z3725" i="1"/>
  <c r="AB3725" i="1" s="1"/>
  <c r="AB3726" i="1"/>
  <c r="M3732" i="1"/>
  <c r="AB3732" i="1" s="1"/>
  <c r="P3748" i="1"/>
  <c r="AB3748" i="1" s="1"/>
  <c r="M3750" i="1"/>
  <c r="AB3769" i="1"/>
  <c r="S3786" i="1"/>
  <c r="AB3786" i="1" s="1"/>
  <c r="AB3787" i="1"/>
  <c r="AB3806" i="1"/>
  <c r="AB3825" i="1"/>
  <c r="S3991" i="1"/>
  <c r="AB3752" i="1"/>
  <c r="AB3763" i="1"/>
  <c r="AB3768" i="1"/>
  <c r="AB3781" i="1"/>
  <c r="AB3803" i="1"/>
  <c r="AB3831" i="1"/>
  <c r="AB3836" i="1"/>
  <c r="AB3843" i="1"/>
  <c r="AB3860" i="1"/>
  <c r="AB3871" i="1"/>
  <c r="AB3884" i="1"/>
  <c r="AB3893" i="1"/>
  <c r="AB3896" i="1"/>
  <c r="AB3915" i="1"/>
  <c r="AB3941" i="1"/>
  <c r="AB3950" i="1"/>
  <c r="AB3959" i="1"/>
  <c r="AB3988" i="1"/>
  <c r="V3754" i="1"/>
  <c r="V3761" i="1"/>
  <c r="AB3761" i="1" s="1"/>
  <c r="V3762" i="1"/>
  <c r="AB3762" i="1" s="1"/>
  <c r="S3778" i="1"/>
  <c r="AB3778" i="1" s="1"/>
  <c r="V3785" i="1"/>
  <c r="AB3785" i="1" s="1"/>
  <c r="AB3795" i="1"/>
  <c r="S3802" i="1"/>
  <c r="AB3802" i="1" s="1"/>
  <c r="AB3813" i="1"/>
  <c r="V3822" i="1"/>
  <c r="P3824" i="1"/>
  <c r="AB3824" i="1" s="1"/>
  <c r="AB3834" i="1"/>
  <c r="AB3839" i="1"/>
  <c r="AB3844" i="1"/>
  <c r="AB3851" i="1"/>
  <c r="P3856" i="1"/>
  <c r="AB3858" i="1"/>
  <c r="AB3867" i="1"/>
  <c r="M3873" i="1"/>
  <c r="AB3873" i="1" s="1"/>
  <c r="AB3882" i="1"/>
  <c r="Z3890" i="1"/>
  <c r="AB3895" i="1"/>
  <c r="S3895" i="1"/>
  <c r="V3934" i="1"/>
  <c r="M3953" i="1"/>
  <c r="AB3953" i="1" s="1"/>
  <c r="AB3958" i="1"/>
  <c r="AB3977" i="1"/>
  <c r="P4029" i="1"/>
  <c r="AB4032" i="1"/>
  <c r="AB3759" i="1"/>
  <c r="AB3775" i="1"/>
  <c r="AB3776" i="1"/>
  <c r="AB3779" i="1"/>
  <c r="AB3794" i="1"/>
  <c r="AB3808" i="1"/>
  <c r="AB3821" i="1"/>
  <c r="AB3842" i="1"/>
  <c r="AB3847" i="1"/>
  <c r="AB3852" i="1"/>
  <c r="AB3868" i="1"/>
  <c r="AB3877" i="1"/>
  <c r="AB3880" i="1"/>
  <c r="AB3891" i="1"/>
  <c r="AB3901" i="1"/>
  <c r="AB3904" i="1"/>
  <c r="AB3914" i="1"/>
  <c r="AB3966" i="1"/>
  <c r="AB3969" i="1"/>
  <c r="Z3750" i="1"/>
  <c r="M3756" i="1"/>
  <c r="AB3756" i="1" s="1"/>
  <c r="M3757" i="1"/>
  <c r="AB3757" i="1" s="1"/>
  <c r="AB3771" i="1"/>
  <c r="M3780" i="1"/>
  <c r="AB3780" i="1" s="1"/>
  <c r="Z3789" i="1"/>
  <c r="M3796" i="1"/>
  <c r="AB3796" i="1" s="1"/>
  <c r="AB3800" i="1"/>
  <c r="Z3805" i="1"/>
  <c r="AB3805" i="1" s="1"/>
  <c r="Z3810" i="1"/>
  <c r="AB3810" i="1" s="1"/>
  <c r="AB3816" i="1"/>
  <c r="M3817" i="1"/>
  <c r="AB3817" i="1" s="1"/>
  <c r="AB3829" i="1"/>
  <c r="V3838" i="1"/>
  <c r="AB3838" i="1" s="1"/>
  <c r="P3840" i="1"/>
  <c r="AB3840" i="1" s="1"/>
  <c r="AB3850" i="1"/>
  <c r="AB3856" i="1"/>
  <c r="P3864" i="1"/>
  <c r="AB3866" i="1"/>
  <c r="Z3874" i="1"/>
  <c r="AB3874" i="1" s="1"/>
  <c r="AB3879" i="1"/>
  <c r="S3879" i="1"/>
  <c r="P3888" i="1"/>
  <c r="AB3888" i="1" s="1"/>
  <c r="AB3892" i="1"/>
  <c r="V3894" i="1"/>
  <c r="AB3894" i="1" s="1"/>
  <c r="Z3898" i="1"/>
  <c r="AB3903" i="1"/>
  <c r="S3903" i="1"/>
  <c r="AB3925" i="1"/>
  <c r="V3951" i="1"/>
  <c r="M3969" i="1"/>
  <c r="AB3971" i="1"/>
  <c r="AB3975" i="1"/>
  <c r="AB4153" i="1"/>
  <c r="AB3760" i="1"/>
  <c r="AB3791" i="1"/>
  <c r="AB3792" i="1"/>
  <c r="AB3799" i="1"/>
  <c r="AB3807" i="1"/>
  <c r="AB3811" i="1"/>
  <c r="AB3837" i="1"/>
  <c r="AB3875" i="1"/>
  <c r="AB3890" i="1"/>
  <c r="AB3899" i="1"/>
  <c r="AB3909" i="1"/>
  <c r="AB3912" i="1"/>
  <c r="AB3921" i="1"/>
  <c r="AB3996" i="1"/>
  <c r="AB4003" i="1"/>
  <c r="M3749" i="1"/>
  <c r="AB3749" i="1" s="1"/>
  <c r="P3755" i="1"/>
  <c r="AB3755" i="1" s="1"/>
  <c r="P3756" i="1"/>
  <c r="P3763" i="1"/>
  <c r="Z3765" i="1"/>
  <c r="AB3765" i="1" s="1"/>
  <c r="Z3766" i="1"/>
  <c r="AB3766" i="1" s="1"/>
  <c r="M3772" i="1"/>
  <c r="AB3772" i="1" s="1"/>
  <c r="M3773" i="1"/>
  <c r="AB3773" i="1" s="1"/>
  <c r="AB3789" i="1"/>
  <c r="V3793" i="1"/>
  <c r="AB3812" i="1"/>
  <c r="AB3819" i="1"/>
  <c r="S3823" i="1"/>
  <c r="AB3823" i="1" s="1"/>
  <c r="Z3826" i="1"/>
  <c r="AB3826" i="1" s="1"/>
  <c r="AB3832" i="1"/>
  <c r="M3833" i="1"/>
  <c r="AB3833" i="1" s="1"/>
  <c r="AB3845" i="1"/>
  <c r="AB3855" i="1"/>
  <c r="AB3861" i="1"/>
  <c r="AB3864" i="1"/>
  <c r="P3872" i="1"/>
  <c r="AB3872" i="1" s="1"/>
  <c r="AB3876" i="1"/>
  <c r="V3878" i="1"/>
  <c r="AB3878" i="1" s="1"/>
  <c r="AB3885" i="1"/>
  <c r="AB3900" i="1"/>
  <c r="V3902" i="1"/>
  <c r="AB3902" i="1" s="1"/>
  <c r="Z3906" i="1"/>
  <c r="AB3906" i="1" s="1"/>
  <c r="AB3911" i="1"/>
  <c r="S3911" i="1"/>
  <c r="AB3918" i="1"/>
  <c r="M3921" i="1"/>
  <c r="S3924" i="1"/>
  <c r="V3931" i="1"/>
  <c r="AB3931" i="1" s="1"/>
  <c r="AB3934" i="1"/>
  <c r="AB3937" i="1"/>
  <c r="V3967" i="1"/>
  <c r="AB3973" i="1"/>
  <c r="AB3992" i="1"/>
  <c r="AB3993" i="1"/>
  <c r="Z4007" i="1"/>
  <c r="AB4027" i="1"/>
  <c r="P3920" i="1"/>
  <c r="AB3920" i="1" s="1"/>
  <c r="P3921" i="1"/>
  <c r="M3929" i="1"/>
  <c r="AB3929" i="1" s="1"/>
  <c r="M3930" i="1"/>
  <c r="AB3930" i="1" s="1"/>
  <c r="P3937" i="1"/>
  <c r="AB3940" i="1"/>
  <c r="AB3956" i="1"/>
  <c r="AB3972" i="1"/>
  <c r="AB4002" i="1"/>
  <c r="AB4007" i="1"/>
  <c r="AB4008" i="1"/>
  <c r="AB4033" i="1"/>
  <c r="AB4036" i="1"/>
  <c r="AB4086" i="1"/>
  <c r="AB4092" i="1"/>
  <c r="AB4132" i="1"/>
  <c r="Z3915" i="1"/>
  <c r="M3946" i="1"/>
  <c r="P3952" i="1"/>
  <c r="M3962" i="1"/>
  <c r="AB3962" i="1" s="1"/>
  <c r="P3968" i="1"/>
  <c r="AB3986" i="1"/>
  <c r="Z3999" i="1"/>
  <c r="AB4009" i="1"/>
  <c r="AB4012" i="1"/>
  <c r="V4019" i="1"/>
  <c r="AB4019" i="1" s="1"/>
  <c r="P4021" i="1"/>
  <c r="AB4029" i="1"/>
  <c r="AB4042" i="1"/>
  <c r="AB4047" i="1"/>
  <c r="AB4048" i="1"/>
  <c r="S4052" i="1"/>
  <c r="M4054" i="1"/>
  <c r="AB4054" i="1" s="1"/>
  <c r="S4061" i="1"/>
  <c r="AB4061" i="1" s="1"/>
  <c r="Z4064" i="1"/>
  <c r="AB4065" i="1"/>
  <c r="P4070" i="1"/>
  <c r="AB4070" i="1" s="1"/>
  <c r="AB4095" i="1"/>
  <c r="AB4103" i="1"/>
  <c r="AB4111" i="1"/>
  <c r="AB4121" i="1"/>
  <c r="AB4142" i="1"/>
  <c r="AB4433" i="1"/>
  <c r="AB3981" i="1"/>
  <c r="AB3983" i="1"/>
  <c r="AB4005" i="1"/>
  <c r="AB4018" i="1"/>
  <c r="AB4024" i="1"/>
  <c r="AB4049" i="1"/>
  <c r="AB4052" i="1"/>
  <c r="AB4134" i="1"/>
  <c r="AB4138" i="1"/>
  <c r="AB4156" i="1"/>
  <c r="AB3916" i="1"/>
  <c r="AB3933" i="1"/>
  <c r="AB3949" i="1"/>
  <c r="AB3965" i="1"/>
  <c r="S3968" i="1"/>
  <c r="AB3980" i="1"/>
  <c r="AB3984" i="1"/>
  <c r="AB3994" i="1"/>
  <c r="AB3999" i="1"/>
  <c r="AB4000" i="1"/>
  <c r="S4004" i="1"/>
  <c r="M4006" i="1"/>
  <c r="AB4006" i="1" s="1"/>
  <c r="Z4015" i="1"/>
  <c r="AB4025" i="1"/>
  <c r="AB4028" i="1"/>
  <c r="AB4045" i="1"/>
  <c r="AB4081" i="1"/>
  <c r="AB4133" i="1"/>
  <c r="AB4135" i="1"/>
  <c r="AB4168" i="1"/>
  <c r="AB4177" i="1"/>
  <c r="AB4274" i="1"/>
  <c r="V3919" i="1"/>
  <c r="AB3919" i="1" s="1"/>
  <c r="S3927" i="1"/>
  <c r="AB3927" i="1" s="1"/>
  <c r="S3928" i="1"/>
  <c r="AB3932" i="1"/>
  <c r="S3935" i="1"/>
  <c r="AB3935" i="1" s="1"/>
  <c r="AB3936" i="1"/>
  <c r="P3945" i="1"/>
  <c r="AB3948" i="1"/>
  <c r="S3951" i="1"/>
  <c r="AB3951" i="1" s="1"/>
  <c r="P3961" i="1"/>
  <c r="AB3961" i="1" s="1"/>
  <c r="AB3964" i="1"/>
  <c r="S3967" i="1"/>
  <c r="AB3967" i="1" s="1"/>
  <c r="AB3968" i="1"/>
  <c r="AB4001" i="1"/>
  <c r="AB4004" i="1"/>
  <c r="V4011" i="1"/>
  <c r="AB4011" i="1" s="1"/>
  <c r="P4013" i="1"/>
  <c r="AB4013" i="1" s="1"/>
  <c r="AB4021" i="1"/>
  <c r="AB4034" i="1"/>
  <c r="AB4039" i="1"/>
  <c r="AB4040" i="1"/>
  <c r="S4044" i="1"/>
  <c r="AB4044" i="1" s="1"/>
  <c r="M4046" i="1"/>
  <c r="AB4046" i="1" s="1"/>
  <c r="Z4055" i="1"/>
  <c r="AB4055" i="1" s="1"/>
  <c r="AB4058" i="1"/>
  <c r="M4084" i="1"/>
  <c r="AB4084" i="1" s="1"/>
  <c r="AB4093" i="1"/>
  <c r="AB4112" i="1"/>
  <c r="P4118" i="1"/>
  <c r="AB3917" i="1"/>
  <c r="AB3924" i="1"/>
  <c r="V3926" i="1"/>
  <c r="AB3926" i="1" s="1"/>
  <c r="M3938" i="1"/>
  <c r="AB3938" i="1" s="1"/>
  <c r="P3944" i="1"/>
  <c r="AB3944" i="1" s="1"/>
  <c r="AB3952" i="1"/>
  <c r="M3954" i="1"/>
  <c r="AB3954" i="1" s="1"/>
  <c r="P3960" i="1"/>
  <c r="AB3960" i="1" s="1"/>
  <c r="M3970" i="1"/>
  <c r="P3976" i="1"/>
  <c r="AB3976" i="1" s="1"/>
  <c r="V3982" i="1"/>
  <c r="AB3982" i="1" s="1"/>
  <c r="M3985" i="1"/>
  <c r="AB3985" i="1" s="1"/>
  <c r="AB3989" i="1"/>
  <c r="AB3991" i="1"/>
  <c r="AB3997" i="1"/>
  <c r="AB4010" i="1"/>
  <c r="AB4015" i="1"/>
  <c r="AB4016" i="1"/>
  <c r="S4020" i="1"/>
  <c r="AB4020" i="1" s="1"/>
  <c r="M4022" i="1"/>
  <c r="AB4022" i="1" s="1"/>
  <c r="Z4031" i="1"/>
  <c r="AB4031" i="1" s="1"/>
  <c r="AB4041" i="1"/>
  <c r="V4051" i="1"/>
  <c r="P4053" i="1"/>
  <c r="AB4053" i="1" s="1"/>
  <c r="S4063" i="1"/>
  <c r="AB4113" i="1"/>
  <c r="AB4195" i="1"/>
  <c r="AB4059" i="1"/>
  <c r="AB4125" i="1"/>
  <c r="AB4143" i="1"/>
  <c r="AB4150" i="1"/>
  <c r="AB4163" i="1"/>
  <c r="AB4174" i="1"/>
  <c r="AB4218" i="1"/>
  <c r="AB4225" i="1"/>
  <c r="AB4066" i="1"/>
  <c r="V4068" i="1"/>
  <c r="AB4068" i="1" s="1"/>
  <c r="Z4073" i="1"/>
  <c r="AB4073" i="1" s="1"/>
  <c r="Z4096" i="1"/>
  <c r="AB4096" i="1" s="1"/>
  <c r="S4101" i="1"/>
  <c r="AB4101" i="1" s="1"/>
  <c r="S4117" i="1"/>
  <c r="AB4117" i="1" s="1"/>
  <c r="AB4118" i="1"/>
  <c r="M4127" i="1"/>
  <c r="AB4127" i="1" s="1"/>
  <c r="AB4131" i="1"/>
  <c r="AB4141" i="1"/>
  <c r="AB4146" i="1"/>
  <c r="AB4151" i="1"/>
  <c r="AB4158" i="1"/>
  <c r="S4162" i="1"/>
  <c r="Z4165" i="1"/>
  <c r="AB4175" i="1"/>
  <c r="AB4194" i="1"/>
  <c r="AB4223" i="1"/>
  <c r="M4063" i="1"/>
  <c r="AB4063" i="1" s="1"/>
  <c r="M4064" i="1"/>
  <c r="AB4064" i="1" s="1"/>
  <c r="V4069" i="1"/>
  <c r="AB4069" i="1" s="1"/>
  <c r="S4077" i="1"/>
  <c r="AB4077" i="1" s="1"/>
  <c r="S4078" i="1"/>
  <c r="AB4078" i="1" s="1"/>
  <c r="AB4082" i="1"/>
  <c r="P4087" i="1"/>
  <c r="AB4087" i="1" s="1"/>
  <c r="P4094" i="1"/>
  <c r="AB4098" i="1"/>
  <c r="AB4099" i="1"/>
  <c r="AB4102" i="1"/>
  <c r="S4109" i="1"/>
  <c r="AB4109" i="1" s="1"/>
  <c r="AB4110" i="1"/>
  <c r="M4119" i="1"/>
  <c r="AB4119" i="1" s="1"/>
  <c r="AB4123" i="1"/>
  <c r="Z4128" i="1"/>
  <c r="AB4130" i="1"/>
  <c r="V4132" i="1"/>
  <c r="V4137" i="1"/>
  <c r="AB4137" i="1" s="1"/>
  <c r="P4139" i="1"/>
  <c r="AB4139" i="1" s="1"/>
  <c r="AB4149" i="1"/>
  <c r="AB4154" i="1"/>
  <c r="AB4159" i="1"/>
  <c r="AB4166" i="1"/>
  <c r="P4171" i="1"/>
  <c r="AB4173" i="1"/>
  <c r="AB4179" i="1"/>
  <c r="P4187" i="1"/>
  <c r="V4241" i="1"/>
  <c r="AB4067" i="1"/>
  <c r="AB4074" i="1"/>
  <c r="AB4083" i="1"/>
  <c r="AB4115" i="1"/>
  <c r="AB4122" i="1"/>
  <c r="AB4136" i="1"/>
  <c r="AB4157" i="1"/>
  <c r="AB4162" i="1"/>
  <c r="AB4167" i="1"/>
  <c r="AB4188" i="1"/>
  <c r="AB4196" i="1"/>
  <c r="AB4241" i="1"/>
  <c r="AB4279" i="1"/>
  <c r="P4062" i="1"/>
  <c r="AB4062" i="1" s="1"/>
  <c r="P4063" i="1"/>
  <c r="M4071" i="1"/>
  <c r="AB4071" i="1" s="1"/>
  <c r="M4072" i="1"/>
  <c r="AB4072" i="1" s="1"/>
  <c r="V4077" i="1"/>
  <c r="S4093" i="1"/>
  <c r="V4100" i="1"/>
  <c r="AB4100" i="1" s="1"/>
  <c r="AB4107" i="1"/>
  <c r="Z4112" i="1"/>
  <c r="AB4114" i="1"/>
  <c r="V4116" i="1"/>
  <c r="AB4116" i="1" s="1"/>
  <c r="P4134" i="1"/>
  <c r="AB4144" i="1"/>
  <c r="V4153" i="1"/>
  <c r="P4155" i="1"/>
  <c r="AB4155" i="1" s="1"/>
  <c r="AB4165" i="1"/>
  <c r="AB4171" i="1"/>
  <c r="AB4178" i="1"/>
  <c r="AB4185" i="1"/>
  <c r="Z4186" i="1"/>
  <c r="AB4230" i="1"/>
  <c r="AB4249" i="1"/>
  <c r="AB4075" i="1"/>
  <c r="M4079" i="1"/>
  <c r="AB4079" i="1" s="1"/>
  <c r="M4080" i="1"/>
  <c r="AB4080" i="1" s="1"/>
  <c r="S4085" i="1"/>
  <c r="AB4085" i="1" s="1"/>
  <c r="S4086" i="1"/>
  <c r="AB4090" i="1"/>
  <c r="AB4091" i="1"/>
  <c r="AB4094" i="1"/>
  <c r="Z4104" i="1"/>
  <c r="AB4104" i="1" s="1"/>
  <c r="AB4106" i="1"/>
  <c r="V4108" i="1"/>
  <c r="P4126" i="1"/>
  <c r="AB4126" i="1" s="1"/>
  <c r="AB4128" i="1"/>
  <c r="M4140" i="1"/>
  <c r="AB4140" i="1" s="1"/>
  <c r="AB4152" i="1"/>
  <c r="V4161" i="1"/>
  <c r="AB4161" i="1" s="1"/>
  <c r="P4163" i="1"/>
  <c r="M4172" i="1"/>
  <c r="AB4172" i="1" s="1"/>
  <c r="AB4176" i="1"/>
  <c r="Z4181" i="1"/>
  <c r="AB4181" i="1" s="1"/>
  <c r="S4184" i="1"/>
  <c r="AB4212" i="1"/>
  <c r="AB4217" i="1"/>
  <c r="AB4239" i="1"/>
  <c r="AB4170" i="1"/>
  <c r="V4177" i="1"/>
  <c r="AB4182" i="1"/>
  <c r="AB4192" i="1"/>
  <c r="AB4198" i="1"/>
  <c r="AB4187" i="1"/>
  <c r="AB4191" i="1"/>
  <c r="AB4197" i="1"/>
  <c r="AB4216" i="1"/>
  <c r="AB4231" i="1"/>
  <c r="AB4243" i="1"/>
  <c r="AB4269" i="1"/>
  <c r="AB4282" i="1"/>
  <c r="AB4357" i="1"/>
  <c r="M4184" i="1"/>
  <c r="AB4184" i="1" s="1"/>
  <c r="Z4203" i="1"/>
  <c r="AB4203" i="1" s="1"/>
  <c r="AB4215" i="1"/>
  <c r="P4227" i="1"/>
  <c r="Z4227" i="1"/>
  <c r="AB4229" i="1"/>
  <c r="AB4244" i="1"/>
  <c r="S4247" i="1"/>
  <c r="AB4247" i="1" s="1"/>
  <c r="Z4250" i="1"/>
  <c r="AB4251" i="1"/>
  <c r="M4257" i="1"/>
  <c r="AB4257" i="1" s="1"/>
  <c r="AB4277" i="1"/>
  <c r="V4278" i="1"/>
  <c r="AB4278" i="1" s="1"/>
  <c r="P4280" i="1"/>
  <c r="AB4320" i="1"/>
  <c r="AB4322" i="1"/>
  <c r="AB4328" i="1"/>
  <c r="AB4348" i="1"/>
  <c r="AB4359" i="1"/>
  <c r="AB4375" i="1"/>
  <c r="AB4391" i="1"/>
  <c r="AB4235" i="1"/>
  <c r="AB4252" i="1"/>
  <c r="AB4259" i="1"/>
  <c r="AB4264" i="1"/>
  <c r="AB4285" i="1"/>
  <c r="AB4289" i="1"/>
  <c r="AB4299" i="1"/>
  <c r="AB4344" i="1"/>
  <c r="AB4199" i="1"/>
  <c r="AB4205" i="1"/>
  <c r="AB4227" i="1"/>
  <c r="AB4242" i="1"/>
  <c r="AB4260" i="1"/>
  <c r="AB4267" i="1"/>
  <c r="AB4272" i="1"/>
  <c r="AB4294" i="1"/>
  <c r="AB4327" i="1"/>
  <c r="AB4341" i="1"/>
  <c r="P4185" i="1"/>
  <c r="AB4189" i="1"/>
  <c r="Z4211" i="1"/>
  <c r="AB4211" i="1" s="1"/>
  <c r="P4219" i="1"/>
  <c r="Z4219" i="1"/>
  <c r="AB4219" i="1" s="1"/>
  <c r="S4226" i="1"/>
  <c r="AB4226" i="1" s="1"/>
  <c r="S4234" i="1"/>
  <c r="AB4234" i="1" s="1"/>
  <c r="M4236" i="1"/>
  <c r="AB4236" i="1" s="1"/>
  <c r="AB4250" i="1"/>
  <c r="AB4255" i="1"/>
  <c r="AB4268" i="1"/>
  <c r="S4271" i="1"/>
  <c r="Z4274" i="1"/>
  <c r="AB4275" i="1"/>
  <c r="AB4280" i="1"/>
  <c r="M4281" i="1"/>
  <c r="AB4281" i="1" s="1"/>
  <c r="AB4319" i="1"/>
  <c r="AB4342" i="1"/>
  <c r="AB4378" i="1"/>
  <c r="P4193" i="1"/>
  <c r="AB4193" i="1" s="1"/>
  <c r="P4195" i="1"/>
  <c r="V4199" i="1"/>
  <c r="M4200" i="1"/>
  <c r="AB4200" i="1" s="1"/>
  <c r="V4201" i="1"/>
  <c r="AB4201" i="1" s="1"/>
  <c r="M4202" i="1"/>
  <c r="AB4202" i="1" s="1"/>
  <c r="M4204" i="1"/>
  <c r="AB4204" i="1" s="1"/>
  <c r="S4208" i="1"/>
  <c r="AB4208" i="1" s="1"/>
  <c r="S4210" i="1"/>
  <c r="AB4210" i="1" s="1"/>
  <c r="Z4213" i="1"/>
  <c r="AB4213" i="1" s="1"/>
  <c r="P4217" i="1"/>
  <c r="AB4221" i="1"/>
  <c r="S4224" i="1"/>
  <c r="AB4224" i="1" s="1"/>
  <c r="M4228" i="1"/>
  <c r="AB4228" i="1" s="1"/>
  <c r="Z4237" i="1"/>
  <c r="AB4237" i="1" s="1"/>
  <c r="AB4240" i="1"/>
  <c r="AB4245" i="1"/>
  <c r="V4246" i="1"/>
  <c r="AB4246" i="1" s="1"/>
  <c r="P4248" i="1"/>
  <c r="AB4248" i="1" s="1"/>
  <c r="AB4258" i="1"/>
  <c r="AB4263" i="1"/>
  <c r="AB4276" i="1"/>
  <c r="AB4283" i="1"/>
  <c r="AB4288" i="1"/>
  <c r="AB4292" i="1"/>
  <c r="M4313" i="1"/>
  <c r="AB4313" i="1" s="1"/>
  <c r="AB4325" i="1"/>
  <c r="AB4329" i="1"/>
  <c r="AB4253" i="1"/>
  <c r="V4254" i="1"/>
  <c r="AB4254" i="1" s="1"/>
  <c r="P4256" i="1"/>
  <c r="AB4256" i="1" s="1"/>
  <c r="AB4266" i="1"/>
  <c r="AB4271" i="1"/>
  <c r="AB4284" i="1"/>
  <c r="S4287" i="1"/>
  <c r="AB4287" i="1" s="1"/>
  <c r="AB4302" i="1"/>
  <c r="AB4316" i="1"/>
  <c r="AB4318" i="1"/>
  <c r="AB4343" i="1"/>
  <c r="AB4397" i="1"/>
  <c r="AB4300" i="1"/>
  <c r="AB4306" i="1"/>
  <c r="AB4338" i="1"/>
  <c r="AB4354" i="1"/>
  <c r="AB4355" i="1"/>
  <c r="AB4356" i="1"/>
  <c r="AB4358" i="1"/>
  <c r="AB4369" i="1"/>
  <c r="AB4393" i="1"/>
  <c r="AB4445" i="1"/>
  <c r="AB4470" i="1"/>
  <c r="AB4515" i="1"/>
  <c r="S4303" i="1"/>
  <c r="AB4303" i="1" s="1"/>
  <c r="AB4307" i="1"/>
  <c r="P4312" i="1"/>
  <c r="AB4312" i="1" s="1"/>
  <c r="M4321" i="1"/>
  <c r="AB4321" i="1" s="1"/>
  <c r="AB4324" i="1"/>
  <c r="AB4330" i="1"/>
  <c r="Z4330" i="1"/>
  <c r="P4335" i="1"/>
  <c r="AB4335" i="1" s="1"/>
  <c r="AB4337" i="1"/>
  <c r="AB4339" i="1"/>
  <c r="S4342" i="1"/>
  <c r="V4349" i="1"/>
  <c r="AB4349" i="1" s="1"/>
  <c r="V4357" i="1"/>
  <c r="AB4366" i="1"/>
  <c r="AB4377" i="1"/>
  <c r="AB4400" i="1"/>
  <c r="AB4426" i="1"/>
  <c r="AB4331" i="1"/>
  <c r="AB4340" i="1"/>
  <c r="AB4353" i="1"/>
  <c r="AB4374" i="1"/>
  <c r="AB4386" i="1"/>
  <c r="AB4388" i="1"/>
  <c r="AB4417" i="1"/>
  <c r="AB4453" i="1"/>
  <c r="AB4465" i="1"/>
  <c r="AB4533" i="1"/>
  <c r="Z4290" i="1"/>
  <c r="AB4290" i="1" s="1"/>
  <c r="M4305" i="1"/>
  <c r="AB4305" i="1" s="1"/>
  <c r="AB4308" i="1"/>
  <c r="Z4314" i="1"/>
  <c r="AB4314" i="1" s="1"/>
  <c r="S4326" i="1"/>
  <c r="AB4326" i="1" s="1"/>
  <c r="P4351" i="1"/>
  <c r="AB4351" i="1" s="1"/>
  <c r="AB4360" i="1"/>
  <c r="AB4364" i="1"/>
  <c r="AB4382" i="1"/>
  <c r="AB4385" i="1"/>
  <c r="AB4392" i="1"/>
  <c r="AB4406" i="1"/>
  <c r="AB4412" i="1"/>
  <c r="AB4425" i="1"/>
  <c r="AB4449" i="1"/>
  <c r="AB4315" i="1"/>
  <c r="AB4332" i="1"/>
  <c r="AB4363" i="1"/>
  <c r="AB4368" i="1"/>
  <c r="AB4372" i="1"/>
  <c r="AB4411" i="1"/>
  <c r="AB4420" i="1"/>
  <c r="AB4291" i="1"/>
  <c r="V4293" i="1"/>
  <c r="AB4293" i="1" s="1"/>
  <c r="AB4298" i="1"/>
  <c r="Z4298" i="1"/>
  <c r="S4310" i="1"/>
  <c r="AB4310" i="1" s="1"/>
  <c r="P4319" i="1"/>
  <c r="Z4321" i="1"/>
  <c r="V4325" i="1"/>
  <c r="V4326" i="1"/>
  <c r="M4328" i="1"/>
  <c r="M4336" i="1"/>
  <c r="AB4336" i="1" s="1"/>
  <c r="Z4345" i="1"/>
  <c r="AB4345" i="1" s="1"/>
  <c r="AB4346" i="1"/>
  <c r="AB4362" i="1"/>
  <c r="AB4371" i="1"/>
  <c r="AB4376" i="1"/>
  <c r="AB4380" i="1"/>
  <c r="AB4402" i="1"/>
  <c r="AB4403" i="1"/>
  <c r="AB4404" i="1"/>
  <c r="AB4429" i="1"/>
  <c r="AB4452" i="1"/>
  <c r="AB4461" i="1"/>
  <c r="AB4370" i="1"/>
  <c r="AB4379" i="1"/>
  <c r="AB4384" i="1"/>
  <c r="AB4398" i="1"/>
  <c r="AB4444" i="1"/>
  <c r="AB4407" i="1"/>
  <c r="AB4432" i="1"/>
  <c r="AB4439" i="1"/>
  <c r="AB4477" i="1"/>
  <c r="AB4487" i="1"/>
  <c r="AB4492" i="1"/>
  <c r="AB4508" i="1"/>
  <c r="AB4523" i="1"/>
  <c r="AB4540" i="1"/>
  <c r="AB4571" i="1"/>
  <c r="V4410" i="1"/>
  <c r="AB4410" i="1" s="1"/>
  <c r="S4418" i="1"/>
  <c r="AB4418" i="1" s="1"/>
  <c r="S4419" i="1"/>
  <c r="AB4419" i="1" s="1"/>
  <c r="Z4421" i="1"/>
  <c r="AB4421" i="1" s="1"/>
  <c r="P4427" i="1"/>
  <c r="AB4427" i="1" s="1"/>
  <c r="P4428" i="1"/>
  <c r="AB4428" i="1" s="1"/>
  <c r="M4436" i="1"/>
  <c r="AB4436" i="1" s="1"/>
  <c r="M4437" i="1"/>
  <c r="AB4437" i="1" s="1"/>
  <c r="V4442" i="1"/>
  <c r="AB4442" i="1" s="1"/>
  <c r="S4450" i="1"/>
  <c r="AB4450" i="1" s="1"/>
  <c r="S4451" i="1"/>
  <c r="AB4451" i="1" s="1"/>
  <c r="M4460" i="1"/>
  <c r="AB4460" i="1" s="1"/>
  <c r="P4467" i="1"/>
  <c r="AB4467" i="1" s="1"/>
  <c r="AB4471" i="1"/>
  <c r="AB4472" i="1"/>
  <c r="Z4474" i="1"/>
  <c r="V4478" i="1"/>
  <c r="AB4478" i="1" s="1"/>
  <c r="AB4483" i="1"/>
  <c r="M4489" i="1"/>
  <c r="AB4489" i="1" s="1"/>
  <c r="AB4496" i="1"/>
  <c r="AB4498" i="1"/>
  <c r="AB4500" i="1"/>
  <c r="P4504" i="1"/>
  <c r="AB4511" i="1"/>
  <c r="V4528" i="1"/>
  <c r="AB4556" i="1"/>
  <c r="AB4557" i="1"/>
  <c r="AB4408" i="1"/>
  <c r="AB4415" i="1"/>
  <c r="AB4440" i="1"/>
  <c r="AB4447" i="1"/>
  <c r="AB4455" i="1"/>
  <c r="AB4456" i="1"/>
  <c r="AB4469" i="1"/>
  <c r="AB4485" i="1"/>
  <c r="AB4495" i="1"/>
  <c r="AB4464" i="1"/>
  <c r="AB4474" i="1"/>
  <c r="AB4491" i="1"/>
  <c r="AB4504" i="1"/>
  <c r="AB4506" i="1"/>
  <c r="AB4521" i="1"/>
  <c r="AB4548" i="1"/>
  <c r="AB4604" i="1"/>
  <c r="AB4613" i="1"/>
  <c r="AB4416" i="1"/>
  <c r="AB4423" i="1"/>
  <c r="V4425" i="1"/>
  <c r="Z4430" i="1"/>
  <c r="AB4430" i="1" s="1"/>
  <c r="AB4448" i="1"/>
  <c r="AB4463" i="1"/>
  <c r="S4466" i="1"/>
  <c r="AB4466" i="1" s="1"/>
  <c r="AB4476" i="1"/>
  <c r="AB4493" i="1"/>
  <c r="S4503" i="1"/>
  <c r="AB4503" i="1" s="1"/>
  <c r="V4512" i="1"/>
  <c r="AB4512" i="1" s="1"/>
  <c r="V4516" i="1"/>
  <c r="AB4516" i="1" s="1"/>
  <c r="S4520" i="1"/>
  <c r="AB4569" i="1"/>
  <c r="AB4578" i="1"/>
  <c r="AB4615" i="1"/>
  <c r="AB4499" i="1"/>
  <c r="AB4532" i="1"/>
  <c r="AB4572" i="1"/>
  <c r="AB4581" i="1"/>
  <c r="Z4406" i="1"/>
  <c r="AB4424" i="1"/>
  <c r="AB4431" i="1"/>
  <c r="V4433" i="1"/>
  <c r="Z4438" i="1"/>
  <c r="AB4438" i="1" s="1"/>
  <c r="S4458" i="1"/>
  <c r="AB4458" i="1" s="1"/>
  <c r="V4465" i="1"/>
  <c r="M4468" i="1"/>
  <c r="AB4468" i="1" s="1"/>
  <c r="S4479" i="1"/>
  <c r="AB4479" i="1" s="1"/>
  <c r="AB4484" i="1"/>
  <c r="AB4501" i="1"/>
  <c r="V4530" i="1"/>
  <c r="M4531" i="1"/>
  <c r="AB4531" i="1" s="1"/>
  <c r="AB4544" i="1"/>
  <c r="AB4546" i="1"/>
  <c r="AB4583" i="1"/>
  <c r="AB4603" i="1"/>
  <c r="AB4659" i="1"/>
  <c r="AB4534" i="1"/>
  <c r="AB4568" i="1"/>
  <c r="AB4582" i="1"/>
  <c r="AB4614" i="1"/>
  <c r="AB4637" i="1"/>
  <c r="AB4677" i="1"/>
  <c r="AB4816" i="1"/>
  <c r="AB4510" i="1"/>
  <c r="V4520" i="1"/>
  <c r="P4526" i="1"/>
  <c r="Z4528" i="1"/>
  <c r="P4530" i="1"/>
  <c r="M4535" i="1"/>
  <c r="AB4535" i="1" s="1"/>
  <c r="AB4538" i="1"/>
  <c r="P4548" i="1"/>
  <c r="S4549" i="1"/>
  <c r="AB4561" i="1"/>
  <c r="S4563" i="1"/>
  <c r="AB4563" i="1" s="1"/>
  <c r="V4564" i="1"/>
  <c r="M4565" i="1"/>
  <c r="AB4565" i="1" s="1"/>
  <c r="P4566" i="1"/>
  <c r="Z4566" i="1"/>
  <c r="AB4570" i="1"/>
  <c r="P4580" i="1"/>
  <c r="AB4580" i="1" s="1"/>
  <c r="S4581" i="1"/>
  <c r="AB4593" i="1"/>
  <c r="S4595" i="1"/>
  <c r="AB4595" i="1" s="1"/>
  <c r="V4596" i="1"/>
  <c r="AB4596" i="1" s="1"/>
  <c r="M4597" i="1"/>
  <c r="AB4597" i="1" s="1"/>
  <c r="P4598" i="1"/>
  <c r="Z4598" i="1"/>
  <c r="AB4602" i="1"/>
  <c r="P4612" i="1"/>
  <c r="AB4612" i="1" s="1"/>
  <c r="S4613" i="1"/>
  <c r="AB4625" i="1"/>
  <c r="AB4627" i="1"/>
  <c r="V4628" i="1"/>
  <c r="M4639" i="1"/>
  <c r="AB4641" i="1"/>
  <c r="P4654" i="1"/>
  <c r="AB4663" i="1"/>
  <c r="S4663" i="1"/>
  <c r="AB4676" i="1"/>
  <c r="AB4678" i="1"/>
  <c r="M4683" i="1"/>
  <c r="AB4683" i="1" s="1"/>
  <c r="AB4688" i="1"/>
  <c r="AB4699" i="1"/>
  <c r="AB4751" i="1"/>
  <c r="AB4768" i="1"/>
  <c r="AB4528" i="1"/>
  <c r="AB4529" i="1"/>
  <c r="AB4542" i="1"/>
  <c r="AB4560" i="1"/>
  <c r="AB4574" i="1"/>
  <c r="AB4592" i="1"/>
  <c r="AB4606" i="1"/>
  <c r="AB4624" i="1"/>
  <c r="AB4656" i="1"/>
  <c r="AB4726" i="1"/>
  <c r="AB4553" i="1"/>
  <c r="AB4555" i="1"/>
  <c r="AB4585" i="1"/>
  <c r="AB4587" i="1"/>
  <c r="AB4617" i="1"/>
  <c r="AB4619" i="1"/>
  <c r="AB4631" i="1"/>
  <c r="AB4634" i="1"/>
  <c r="AB4640" i="1"/>
  <c r="AB4643" i="1"/>
  <c r="AB4689" i="1"/>
  <c r="AB4695" i="1"/>
  <c r="M4715" i="1"/>
  <c r="AB4715" i="1" s="1"/>
  <c r="M4507" i="1"/>
  <c r="AB4507" i="1" s="1"/>
  <c r="M4509" i="1"/>
  <c r="AB4509" i="1" s="1"/>
  <c r="S4513" i="1"/>
  <c r="AB4513" i="1" s="1"/>
  <c r="AB4518" i="1"/>
  <c r="P4524" i="1"/>
  <c r="AB4524" i="1" s="1"/>
  <c r="S4525" i="1"/>
  <c r="AB4525" i="1" s="1"/>
  <c r="AB4526" i="1"/>
  <c r="V4532" i="1"/>
  <c r="M4533" i="1"/>
  <c r="Z4544" i="1"/>
  <c r="AB4552" i="1"/>
  <c r="V4562" i="1"/>
  <c r="AB4562" i="1" s="1"/>
  <c r="AB4566" i="1"/>
  <c r="M4567" i="1"/>
  <c r="AB4567" i="1" s="1"/>
  <c r="Z4576" i="1"/>
  <c r="AB4584" i="1"/>
  <c r="V4594" i="1"/>
  <c r="AB4594" i="1" s="1"/>
  <c r="AB4598" i="1"/>
  <c r="M4599" i="1"/>
  <c r="AB4599" i="1" s="1"/>
  <c r="Z4608" i="1"/>
  <c r="AB4616" i="1"/>
  <c r="V4626" i="1"/>
  <c r="AB4626" i="1" s="1"/>
  <c r="S4633" i="1"/>
  <c r="AB4665" i="1"/>
  <c r="AB4702" i="1"/>
  <c r="AB4733" i="1"/>
  <c r="AB4734" i="1"/>
  <c r="S4515" i="1"/>
  <c r="AB4520" i="1"/>
  <c r="P4522" i="1"/>
  <c r="AB4522" i="1" s="1"/>
  <c r="M4527" i="1"/>
  <c r="AB4527" i="1" s="1"/>
  <c r="AB4530" i="1"/>
  <c r="P4534" i="1"/>
  <c r="Z4536" i="1"/>
  <c r="AB4536" i="1" s="1"/>
  <c r="AB4545" i="1"/>
  <c r="S4547" i="1"/>
  <c r="AB4547" i="1" s="1"/>
  <c r="V4548" i="1"/>
  <c r="M4549" i="1"/>
  <c r="AB4549" i="1" s="1"/>
  <c r="P4550" i="1"/>
  <c r="AB4550" i="1" s="1"/>
  <c r="Z4550" i="1"/>
  <c r="AB4554" i="1"/>
  <c r="AB4579" i="1"/>
  <c r="AB4611" i="1"/>
  <c r="AB4784" i="1"/>
  <c r="AB4558" i="1"/>
  <c r="M4559" i="1"/>
  <c r="AB4559" i="1" s="1"/>
  <c r="Z4568" i="1"/>
  <c r="AB4576" i="1"/>
  <c r="V4586" i="1"/>
  <c r="AB4586" i="1" s="1"/>
  <c r="AB4590" i="1"/>
  <c r="M4591" i="1"/>
  <c r="AB4591" i="1" s="1"/>
  <c r="Z4600" i="1"/>
  <c r="AB4600" i="1" s="1"/>
  <c r="AB4608" i="1"/>
  <c r="V4618" i="1"/>
  <c r="AB4618" i="1" s="1"/>
  <c r="AB4622" i="1"/>
  <c r="M4623" i="1"/>
  <c r="AB4623" i="1" s="1"/>
  <c r="V4629" i="1"/>
  <c r="M4630" i="1"/>
  <c r="AB4630" i="1" s="1"/>
  <c r="AB4639" i="1"/>
  <c r="AB4653" i="1"/>
  <c r="AB4654" i="1"/>
  <c r="Z4655" i="1"/>
  <c r="AB4675" i="1"/>
  <c r="AB4691" i="1"/>
  <c r="AB4693" i="1"/>
  <c r="V4710" i="1"/>
  <c r="AB4728" i="1"/>
  <c r="S4729" i="1"/>
  <c r="AB4729" i="1" s="1"/>
  <c r="V4630" i="1"/>
  <c r="AB4636" i="1"/>
  <c r="P4638" i="1"/>
  <c r="AB4638" i="1" s="1"/>
  <c r="P4640" i="1"/>
  <c r="Z4640" i="1"/>
  <c r="M4649" i="1"/>
  <c r="AB4674" i="1"/>
  <c r="AB4679" i="1"/>
  <c r="AB4692" i="1"/>
  <c r="AB4742" i="1"/>
  <c r="AB4749" i="1"/>
  <c r="AB4792" i="1"/>
  <c r="AB4794" i="1"/>
  <c r="AB4805" i="1"/>
  <c r="AB4694" i="1"/>
  <c r="P4704" i="1"/>
  <c r="AB4704" i="1" s="1"/>
  <c r="S4705" i="1"/>
  <c r="AB4717" i="1"/>
  <c r="AB4719" i="1"/>
  <c r="S4719" i="1"/>
  <c r="AB4737" i="1"/>
  <c r="AB4740" i="1"/>
  <c r="AB4750" i="1"/>
  <c r="AB4762" i="1"/>
  <c r="AB4763" i="1"/>
  <c r="M4773" i="1"/>
  <c r="AB4776" i="1"/>
  <c r="AB4787" i="1"/>
  <c r="AB4628" i="1"/>
  <c r="M4633" i="1"/>
  <c r="AB4633" i="1" s="1"/>
  <c r="AB4642" i="1"/>
  <c r="M4657" i="1"/>
  <c r="AB4657" i="1" s="1"/>
  <c r="P4664" i="1"/>
  <c r="AB4664" i="1" s="1"/>
  <c r="AB4668" i="1"/>
  <c r="AB4669" i="1"/>
  <c r="AB4690" i="1"/>
  <c r="AB4698" i="1"/>
  <c r="AB4716" i="1"/>
  <c r="AB4745" i="1"/>
  <c r="AB4748" i="1"/>
  <c r="AB4761" i="1"/>
  <c r="AB4813" i="1"/>
  <c r="AB4832" i="1"/>
  <c r="AB4644" i="1"/>
  <c r="AB4666" i="1"/>
  <c r="AB4671" i="1"/>
  <c r="AB4709" i="1"/>
  <c r="AB4711" i="1"/>
  <c r="AB4718" i="1"/>
  <c r="AB4722" i="1"/>
  <c r="AB4727" i="1"/>
  <c r="AB4765" i="1"/>
  <c r="AB4783" i="1"/>
  <c r="AB4801" i="1"/>
  <c r="S4629" i="1"/>
  <c r="AB4629" i="1" s="1"/>
  <c r="P4632" i="1"/>
  <c r="AB4632" i="1" s="1"/>
  <c r="AB4645" i="1"/>
  <c r="Z4650" i="1"/>
  <c r="M4655" i="1"/>
  <c r="AB4655" i="1" s="1"/>
  <c r="Z4658" i="1"/>
  <c r="AB4658" i="1" s="1"/>
  <c r="M4673" i="1"/>
  <c r="AB4673" i="1" s="1"/>
  <c r="P4680" i="1"/>
  <c r="AB4680" i="1" s="1"/>
  <c r="AB4684" i="1"/>
  <c r="AB4685" i="1"/>
  <c r="AB4708" i="1"/>
  <c r="AB4730" i="1"/>
  <c r="AB4735" i="1"/>
  <c r="AB4754" i="1"/>
  <c r="M4766" i="1"/>
  <c r="AB4766" i="1" s="1"/>
  <c r="AB4779" i="1"/>
  <c r="AB4811" i="1"/>
  <c r="Z4632" i="1"/>
  <c r="V4638" i="1"/>
  <c r="M4641" i="1"/>
  <c r="AB4650" i="1"/>
  <c r="P4656" i="1"/>
  <c r="AB4660" i="1"/>
  <c r="AB4661" i="1"/>
  <c r="V4670" i="1"/>
  <c r="AB4670" i="1" s="1"/>
  <c r="AB4682" i="1"/>
  <c r="S4687" i="1"/>
  <c r="AB4687" i="1" s="1"/>
  <c r="AB4701" i="1"/>
  <c r="S4703" i="1"/>
  <c r="AB4703" i="1" s="1"/>
  <c r="V4704" i="1"/>
  <c r="M4705" i="1"/>
  <c r="AB4705" i="1" s="1"/>
  <c r="P4706" i="1"/>
  <c r="AB4706" i="1" s="1"/>
  <c r="Z4706" i="1"/>
  <c r="AB4710" i="1"/>
  <c r="P4720" i="1"/>
  <c r="AB4720" i="1" s="1"/>
  <c r="S4721" i="1"/>
  <c r="AB4721" i="1" s="1"/>
  <c r="AB4725" i="1"/>
  <c r="Z4732" i="1"/>
  <c r="AB4732" i="1" s="1"/>
  <c r="AB4738" i="1"/>
  <c r="M4739" i="1"/>
  <c r="AB4739" i="1" s="1"/>
  <c r="AB4743" i="1"/>
  <c r="AB4752" i="1"/>
  <c r="AB4757" i="1"/>
  <c r="V4771" i="1"/>
  <c r="AB4771" i="1" s="1"/>
  <c r="AB4782" i="1"/>
  <c r="P4791" i="1"/>
  <c r="AB4833" i="1"/>
  <c r="AB4780" i="1"/>
  <c r="AB4791" i="1"/>
  <c r="AB4796" i="1"/>
  <c r="AB4810" i="1"/>
  <c r="AB4822" i="1"/>
  <c r="AB4829" i="1"/>
  <c r="AB4790" i="1"/>
  <c r="AB4793" i="1"/>
  <c r="AB4809" i="1"/>
  <c r="AB4830" i="1"/>
  <c r="AB4835" i="1"/>
  <c r="AB4850" i="1"/>
  <c r="AB4935" i="1"/>
  <c r="V4755" i="1"/>
  <c r="AB4759" i="1"/>
  <c r="Z4759" i="1"/>
  <c r="V4761" i="1"/>
  <c r="S4764" i="1"/>
  <c r="S4770" i="1"/>
  <c r="AB4770" i="1" s="1"/>
  <c r="Z4772" i="1"/>
  <c r="AB4772" i="1" s="1"/>
  <c r="Z4773" i="1"/>
  <c r="V4777" i="1"/>
  <c r="AB4777" i="1" s="1"/>
  <c r="AB4785" i="1"/>
  <c r="AB4795" i="1"/>
  <c r="S4828" i="1"/>
  <c r="AB4828" i="1" s="1"/>
  <c r="P4831" i="1"/>
  <c r="P4858" i="1"/>
  <c r="AB4865" i="1"/>
  <c r="Z4898" i="1"/>
  <c r="AB4788" i="1"/>
  <c r="AB4806" i="1"/>
  <c r="AB4814" i="1"/>
  <c r="AB4818" i="1"/>
  <c r="AB4849" i="1"/>
  <c r="AB4884" i="1"/>
  <c r="AB4753" i="1"/>
  <c r="M4758" i="1"/>
  <c r="AB4758" i="1" s="1"/>
  <c r="V4763" i="1"/>
  <c r="AB4767" i="1"/>
  <c r="Z4767" i="1"/>
  <c r="V4769" i="1"/>
  <c r="AB4769" i="1" s="1"/>
  <c r="AB4774" i="1"/>
  <c r="AB4775" i="1"/>
  <c r="V4784" i="1"/>
  <c r="V4789" i="1"/>
  <c r="AB4789" i="1" s="1"/>
  <c r="Z4801" i="1"/>
  <c r="V4808" i="1"/>
  <c r="AB4808" i="1" s="1"/>
  <c r="Z4823" i="1"/>
  <c r="AB4823" i="1" s="1"/>
  <c r="AB4824" i="1"/>
  <c r="AB4825" i="1"/>
  <c r="S4834" i="1"/>
  <c r="AB4834" i="1" s="1"/>
  <c r="AB4836" i="1"/>
  <c r="AB4838" i="1"/>
  <c r="AB4900" i="1"/>
  <c r="P4755" i="1"/>
  <c r="AB4755" i="1" s="1"/>
  <c r="M4764" i="1"/>
  <c r="AB4764" i="1" s="1"/>
  <c r="P4778" i="1"/>
  <c r="AB4778" i="1" s="1"/>
  <c r="AB4799" i="1"/>
  <c r="AB4804" i="1"/>
  <c r="Z4810" i="1"/>
  <c r="M4816" i="1"/>
  <c r="V4854" i="1"/>
  <c r="AB4854" i="1" s="1"/>
  <c r="AB4807" i="1"/>
  <c r="AB4837" i="1"/>
  <c r="AB4845" i="1"/>
  <c r="AB4847" i="1"/>
  <c r="AB4858" i="1"/>
  <c r="AB4863" i="1"/>
  <c r="AB4815" i="1"/>
  <c r="AB4831" i="1"/>
  <c r="M4859" i="1"/>
  <c r="AB4859" i="1" s="1"/>
  <c r="V4864" i="1"/>
  <c r="Z4866" i="1"/>
  <c r="AB4874" i="1"/>
  <c r="AB4878" i="1"/>
  <c r="AB4934" i="1"/>
  <c r="AB4963" i="1"/>
  <c r="V4817" i="1"/>
  <c r="AB4817" i="1" s="1"/>
  <c r="P4827" i="1"/>
  <c r="AB4827" i="1" s="1"/>
  <c r="AB4839" i="1"/>
  <c r="P4842" i="1"/>
  <c r="Z4842" i="1"/>
  <c r="AB4842" i="1" s="1"/>
  <c r="AB4844" i="1"/>
  <c r="AB4846" i="1"/>
  <c r="V4848" i="1"/>
  <c r="AB4848" i="1" s="1"/>
  <c r="M4849" i="1"/>
  <c r="AB4857" i="1"/>
  <c r="Z4860" i="1"/>
  <c r="AB4860" i="1" s="1"/>
  <c r="AB4861" i="1"/>
  <c r="AB4867" i="1"/>
  <c r="AB4960" i="1"/>
  <c r="AB4853" i="1"/>
  <c r="AB4855" i="1"/>
  <c r="AB4862" i="1"/>
  <c r="M4868" i="1"/>
  <c r="AB4868" i="1" s="1"/>
  <c r="Z4870" i="1"/>
  <c r="AB4870" i="1" s="1"/>
  <c r="AB4902" i="1"/>
  <c r="Z4813" i="1"/>
  <c r="S4826" i="1"/>
  <c r="AB4826" i="1" s="1"/>
  <c r="P4835" i="1"/>
  <c r="V4856" i="1"/>
  <c r="AB4856" i="1" s="1"/>
  <c r="AB4871" i="1"/>
  <c r="AB4873" i="1"/>
  <c r="AB4886" i="1"/>
  <c r="P4899" i="1"/>
  <c r="AB4909" i="1"/>
  <c r="AB4933" i="1"/>
  <c r="M4869" i="1"/>
  <c r="AB4869" i="1" s="1"/>
  <c r="P4876" i="1"/>
  <c r="AB4876" i="1" s="1"/>
  <c r="V4881" i="1"/>
  <c r="AB4881" i="1" s="1"/>
  <c r="V4882" i="1"/>
  <c r="AB4882" i="1" s="1"/>
  <c r="M4884" i="1"/>
  <c r="M4919" i="1"/>
  <c r="AB4919" i="1" s="1"/>
  <c r="M4923" i="1"/>
  <c r="AB4923" i="1" s="1"/>
  <c r="AB4954" i="1"/>
  <c r="AB4891" i="1"/>
  <c r="AB4898" i="1"/>
  <c r="AB4899" i="1"/>
  <c r="AB4917" i="1"/>
  <c r="AB4921" i="1"/>
  <c r="AB4932" i="1"/>
  <c r="AB4996" i="1"/>
  <c r="AB4864" i="1"/>
  <c r="AB4890" i="1"/>
  <c r="AB4904" i="1"/>
  <c r="AB4931" i="1"/>
  <c r="AB4962" i="1"/>
  <c r="AB4970" i="1"/>
  <c r="AB4973" i="1"/>
  <c r="V4866" i="1"/>
  <c r="AB4866" i="1" s="1"/>
  <c r="AB4872" i="1"/>
  <c r="S4875" i="1"/>
  <c r="AB4875" i="1" s="1"/>
  <c r="AB4879" i="1"/>
  <c r="Z4885" i="1"/>
  <c r="AB4885" i="1" s="1"/>
  <c r="M4892" i="1"/>
  <c r="AB4892" i="1" s="1"/>
  <c r="AB4896" i="1"/>
  <c r="Z4901" i="1"/>
  <c r="AB4901" i="1" s="1"/>
  <c r="AB4903" i="1"/>
  <c r="V4905" i="1"/>
  <c r="AB4905" i="1" s="1"/>
  <c r="S4911" i="1"/>
  <c r="V4925" i="1"/>
  <c r="AB4930" i="1"/>
  <c r="AB4941" i="1"/>
  <c r="V4980" i="1"/>
  <c r="V4874" i="1"/>
  <c r="AB4880" i="1"/>
  <c r="P4883" i="1"/>
  <c r="AB4883" i="1" s="1"/>
  <c r="AB4887" i="1"/>
  <c r="AB4888" i="1"/>
  <c r="Z4893" i="1"/>
  <c r="AB4893" i="1" s="1"/>
  <c r="AB4895" i="1"/>
  <c r="V4897" i="1"/>
  <c r="AB4897" i="1" s="1"/>
  <c r="M4921" i="1"/>
  <c r="S4929" i="1"/>
  <c r="AB4950" i="1"/>
  <c r="M4959" i="1"/>
  <c r="AB4997" i="1"/>
  <c r="V4889" i="1"/>
  <c r="AB4889" i="1" s="1"/>
  <c r="Z4906" i="1"/>
  <c r="AB4906" i="1" s="1"/>
  <c r="AB4907" i="1"/>
  <c r="P4914" i="1"/>
  <c r="AB4914" i="1" s="1"/>
  <c r="Z4914" i="1"/>
  <c r="AB4915" i="1"/>
  <c r="V4920" i="1"/>
  <c r="AB4956" i="1"/>
  <c r="AB4964" i="1"/>
  <c r="M4967" i="1"/>
  <c r="AB4967" i="1" s="1"/>
  <c r="M4911" i="1"/>
  <c r="AB4911" i="1" s="1"/>
  <c r="AB4916" i="1"/>
  <c r="P4918" i="1"/>
  <c r="P4920" i="1"/>
  <c r="AB4920" i="1" s="1"/>
  <c r="Z4920" i="1"/>
  <c r="P4922" i="1"/>
  <c r="AB4922" i="1" s="1"/>
  <c r="V4926" i="1"/>
  <c r="M4927" i="1"/>
  <c r="AB4927" i="1" s="1"/>
  <c r="V4928" i="1"/>
  <c r="M4929" i="1"/>
  <c r="AB4929" i="1" s="1"/>
  <c r="M4931" i="1"/>
  <c r="M4935" i="1"/>
  <c r="AB4946" i="1"/>
  <c r="AB4947" i="1"/>
  <c r="V4949" i="1"/>
  <c r="AB4949" i="1" s="1"/>
  <c r="P4959" i="1"/>
  <c r="AB4961" i="1"/>
  <c r="S4990" i="1"/>
  <c r="M4992" i="1"/>
  <c r="AB4992" i="1" s="1"/>
  <c r="AB4908" i="1"/>
  <c r="M4913" i="1"/>
  <c r="AB4913" i="1" s="1"/>
  <c r="Z4922" i="1"/>
  <c r="V4932" i="1"/>
  <c r="P4938" i="1"/>
  <c r="Z4940" i="1"/>
  <c r="S4945" i="1"/>
  <c r="AB4945" i="1" s="1"/>
  <c r="P4951" i="1"/>
  <c r="AB4951" i="1" s="1"/>
  <c r="AB4953" i="1"/>
  <c r="S4982" i="1"/>
  <c r="M4984" i="1"/>
  <c r="AB4984" i="1" s="1"/>
  <c r="Z4993" i="1"/>
  <c r="AB4993" i="1" s="1"/>
  <c r="AB4994" i="1"/>
  <c r="AB4999" i="1"/>
  <c r="M5000" i="1"/>
  <c r="AB5000" i="1" s="1"/>
  <c r="AB4988" i="1"/>
  <c r="AB4990" i="1"/>
  <c r="AB4995" i="1"/>
  <c r="P4912" i="1"/>
  <c r="AB4912" i="1" s="1"/>
  <c r="AB4918" i="1"/>
  <c r="AB4924" i="1"/>
  <c r="P4926" i="1"/>
  <c r="AB4926" i="1" s="1"/>
  <c r="P4928" i="1"/>
  <c r="AB4928" i="1" s="1"/>
  <c r="Z4928" i="1"/>
  <c r="P4930" i="1"/>
  <c r="P4934" i="1"/>
  <c r="AB4938" i="1"/>
  <c r="AB4940" i="1"/>
  <c r="P4950" i="1"/>
  <c r="S4966" i="1"/>
  <c r="AB4966" i="1" s="1"/>
  <c r="M4968" i="1"/>
  <c r="AB4968" i="1" s="1"/>
  <c r="AB4980" i="1"/>
  <c r="AB4982" i="1"/>
  <c r="M4983" i="1"/>
  <c r="AB4983" i="1" s="1"/>
  <c r="Z4985" i="1"/>
  <c r="AB4985" i="1" s="1"/>
  <c r="AB4986" i="1"/>
  <c r="AB4987" i="1"/>
  <c r="V4989" i="1"/>
  <c r="AB4989" i="1" s="1"/>
  <c r="AB5002" i="1"/>
  <c r="S4925" i="1"/>
  <c r="AB4925" i="1" s="1"/>
  <c r="Z4930" i="1"/>
  <c r="Z4932" i="1"/>
  <c r="AB4937" i="1"/>
  <c r="S4937" i="1"/>
  <c r="AB4942" i="1"/>
  <c r="V4944" i="1"/>
  <c r="AB4944" i="1" s="1"/>
  <c r="S4958" i="1"/>
  <c r="AB4958" i="1" s="1"/>
  <c r="M4960" i="1"/>
  <c r="AB4972" i="1"/>
  <c r="AB4974" i="1"/>
  <c r="M4975" i="1"/>
  <c r="AB4975" i="1" s="1"/>
  <c r="Z4977" i="1"/>
  <c r="AB4977" i="1" s="1"/>
  <c r="AB4978" i="1"/>
  <c r="AB4979" i="1"/>
  <c r="V4981" i="1"/>
  <c r="AB4981" i="1" s="1"/>
  <c r="P4991" i="1"/>
  <c r="AB4991" i="1" s="1"/>
  <c r="AB4998" i="1"/>
  <c r="AB4773" i="1" l="1"/>
  <c r="AB1747" i="1"/>
  <c r="AB4959" i="1"/>
  <c r="AB3750" i="1"/>
  <c r="AB2733" i="1"/>
  <c r="AB2717" i="1"/>
  <c r="AB2701" i="1"/>
  <c r="AB1352" i="1"/>
  <c r="AB2173" i="1"/>
  <c r="AB1779" i="1"/>
  <c r="AB16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<sst xmlns="http://schemas.openxmlformats.org/spreadsheetml/2006/main" count="33" uniqueCount="20">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</sst>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3a0417870fc54b3/apds-bckp/Trabalho/APS%20Apoio%20Adm/ISMEP/Gest&#227;o/HRFB/07%20Julho/13.2%20PCF%20em%20Excel%20JULH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REGIONAL FERNANDO BEZERRA - C.G - 02/2021</v>
          </cell>
          <cell r="E12" t="str">
            <v>ABIMAEL ALVES DE ALENCAR</v>
          </cell>
          <cell r="F12" t="str">
            <v>3 - Administrativo</v>
          </cell>
          <cell r="G12" t="str">
            <v>4221-10</v>
          </cell>
          <cell r="H12">
            <v>44743</v>
          </cell>
          <cell r="J12">
            <v>116.352</v>
          </cell>
          <cell r="L12">
            <v>48.66</v>
          </cell>
          <cell r="M12">
            <v>1.1000000000000001</v>
          </cell>
          <cell r="O12">
            <v>1.98</v>
          </cell>
        </row>
        <row r="13">
          <cell r="C13" t="str">
            <v>HOSPITAL REGIONAL FERNANDO BEZERRA - C.G - 02/2021</v>
          </cell>
          <cell r="E13" t="str">
            <v>ADRIANA BARBOZA LOPES</v>
          </cell>
          <cell r="F13" t="str">
            <v>3 - Administrativo</v>
          </cell>
          <cell r="G13" t="str">
            <v>5152-10</v>
          </cell>
          <cell r="H13">
            <v>44743</v>
          </cell>
          <cell r="J13">
            <v>132.7936</v>
          </cell>
          <cell r="L13">
            <v>48.66</v>
          </cell>
          <cell r="M13">
            <v>1.1000000000000001</v>
          </cell>
          <cell r="O13">
            <v>1.98</v>
          </cell>
        </row>
        <row r="14">
          <cell r="C14" t="str">
            <v>HOSPITAL REGIONAL FERNANDO BEZERRA - C.G - 02/2021</v>
          </cell>
          <cell r="E14" t="str">
            <v>ADRIANA DA SILVA</v>
          </cell>
          <cell r="F14" t="str">
            <v>2 - Outros Profissionais da Saúde</v>
          </cell>
          <cell r="G14" t="str">
            <v>3222-05</v>
          </cell>
          <cell r="H14">
            <v>44743</v>
          </cell>
          <cell r="J14">
            <v>256.11759999999998</v>
          </cell>
          <cell r="L14">
            <v>48.66</v>
          </cell>
          <cell r="M14">
            <v>1.1000000000000001</v>
          </cell>
          <cell r="O14">
            <v>2.54</v>
          </cell>
        </row>
        <row r="15">
          <cell r="C15" t="str">
            <v>HOSPITAL REGIONAL FERNANDO BEZERRA - C.G - 02/2021</v>
          </cell>
          <cell r="E15" t="str">
            <v>ADRIANA MARIA DE SOUSA</v>
          </cell>
          <cell r="F15" t="str">
            <v>2 - Outros Profissionais da Saúde</v>
          </cell>
          <cell r="G15" t="str">
            <v>3222-05</v>
          </cell>
          <cell r="H15">
            <v>44743</v>
          </cell>
          <cell r="J15">
            <v>131.7664</v>
          </cell>
          <cell r="L15">
            <v>48.66</v>
          </cell>
          <cell r="M15">
            <v>1.1000000000000001</v>
          </cell>
          <cell r="O15">
            <v>1.98</v>
          </cell>
        </row>
        <row r="16">
          <cell r="C16" t="str">
            <v>HOSPITAL REGIONAL FERNANDO BEZERRA - C.G - 02/2021</v>
          </cell>
          <cell r="E16" t="str">
            <v>ADRIANA SEVERINA DE SOUSA</v>
          </cell>
          <cell r="F16" t="str">
            <v>2 - Outros Profissionais da Saúde</v>
          </cell>
          <cell r="G16" t="str">
            <v>2235-05</v>
          </cell>
          <cell r="H16">
            <v>44743</v>
          </cell>
          <cell r="J16">
            <v>932.09679999999992</v>
          </cell>
          <cell r="L16">
            <v>48.66</v>
          </cell>
          <cell r="M16">
            <v>1.1000000000000001</v>
          </cell>
          <cell r="O16">
            <v>2.54</v>
          </cell>
        </row>
        <row r="17">
          <cell r="C17" t="str">
            <v>HOSPITAL REGIONAL FERNANDO BEZERRA - C.G - 02/2021</v>
          </cell>
          <cell r="E17" t="str">
            <v>ADRIANA SIQUEIRA E SILVA DE ANDRADE</v>
          </cell>
          <cell r="F17" t="str">
            <v>2 - Outros Profissionais da Saúde</v>
          </cell>
          <cell r="G17" t="str">
            <v>2235-05</v>
          </cell>
          <cell r="H17">
            <v>44743</v>
          </cell>
          <cell r="J17">
            <v>215.6584</v>
          </cell>
          <cell r="L17">
            <v>48.66</v>
          </cell>
          <cell r="M17">
            <v>1.1000000000000001</v>
          </cell>
          <cell r="O17">
            <v>2.54</v>
          </cell>
        </row>
        <row r="18">
          <cell r="C18" t="str">
            <v>HOSPITAL REGIONAL FERNANDO BEZERRA - C.G - 02/2021</v>
          </cell>
          <cell r="E18" t="str">
            <v xml:space="preserve">ADRIANA SIQUEIRA FERREIRA </v>
          </cell>
          <cell r="F18" t="str">
            <v>2 - Outros Profissionais da Saúde</v>
          </cell>
          <cell r="G18" t="str">
            <v>3222-05</v>
          </cell>
          <cell r="H18">
            <v>44743</v>
          </cell>
          <cell r="J18">
            <v>130.73920000000001</v>
          </cell>
          <cell r="L18">
            <v>48.66</v>
          </cell>
          <cell r="M18">
            <v>1.1000000000000001</v>
          </cell>
          <cell r="O18">
            <v>1.98</v>
          </cell>
        </row>
        <row r="19">
          <cell r="C19" t="str">
            <v>HOSPITAL REGIONAL FERNANDO BEZERRA - C.G - 02/2021</v>
          </cell>
          <cell r="E19" t="str">
            <v>AEDA GERLA DA SILVA SANTOS</v>
          </cell>
          <cell r="F19" t="str">
            <v>2 - Outros Profissionais da Saúde</v>
          </cell>
          <cell r="G19" t="str">
            <v>2236-05</v>
          </cell>
          <cell r="H19">
            <v>44743</v>
          </cell>
          <cell r="J19">
            <v>237.85919999999999</v>
          </cell>
          <cell r="L19">
            <v>48.66</v>
          </cell>
          <cell r="M19">
            <v>1.1000000000000001</v>
          </cell>
          <cell r="O19">
            <v>2.54</v>
          </cell>
        </row>
        <row r="20">
          <cell r="C20" t="str">
            <v>HOSPITAL REGIONAL FERNANDO BEZERRA - C.G - 02/2021</v>
          </cell>
          <cell r="E20" t="str">
            <v>AGENILSON TEIXEIRA DIAS</v>
          </cell>
          <cell r="F20" t="str">
            <v>2 - Outros Profissionais da Saúde</v>
          </cell>
          <cell r="G20" t="str">
            <v>2252-50</v>
          </cell>
          <cell r="H20">
            <v>44743</v>
          </cell>
          <cell r="J20">
            <v>1751.9176000000002</v>
          </cell>
          <cell r="O20">
            <v>21.55</v>
          </cell>
        </row>
        <row r="21">
          <cell r="C21" t="str">
            <v>HOSPITAL REGIONAL FERNANDO BEZERRA - C.G - 02/2021</v>
          </cell>
          <cell r="E21" t="str">
            <v>ALEF FRANCISCO TAVARES MONTEIRO</v>
          </cell>
          <cell r="F21" t="str">
            <v>2 - Outros Profissionais da Saúde</v>
          </cell>
          <cell r="G21" t="str">
            <v>3222-05</v>
          </cell>
          <cell r="H21">
            <v>44743</v>
          </cell>
          <cell r="J21">
            <v>135.744</v>
          </cell>
          <cell r="L21">
            <v>48.66</v>
          </cell>
          <cell r="M21">
            <v>1.1000000000000001</v>
          </cell>
          <cell r="O21">
            <v>1.98</v>
          </cell>
        </row>
        <row r="22">
          <cell r="C22" t="str">
            <v>HOSPITAL REGIONAL FERNANDO BEZERRA - C.G - 02/2021</v>
          </cell>
          <cell r="E22" t="str">
            <v>AMANDA MAYRA DE SA CADEIRA SENA</v>
          </cell>
          <cell r="F22" t="str">
            <v>2 - Outros Profissionais da Saúde</v>
          </cell>
          <cell r="G22" t="str">
            <v>3222-05</v>
          </cell>
          <cell r="H22">
            <v>44743</v>
          </cell>
          <cell r="J22">
            <v>117.3792</v>
          </cell>
          <cell r="L22">
            <v>48.66</v>
          </cell>
          <cell r="M22">
            <v>1.1000000000000001</v>
          </cell>
          <cell r="O22">
            <v>1.98</v>
          </cell>
        </row>
        <row r="23">
          <cell r="C23" t="str">
            <v>HOSPITAL REGIONAL FERNANDO BEZERRA - C.G - 02/2021</v>
          </cell>
          <cell r="E23" t="str">
            <v>ANA CASCIA SILVA DOS SANTOS</v>
          </cell>
          <cell r="F23" t="str">
            <v>3 - Administrativo</v>
          </cell>
          <cell r="G23" t="str">
            <v>4221-10</v>
          </cell>
          <cell r="H23">
            <v>44743</v>
          </cell>
          <cell r="J23">
            <v>140.75839999999999</v>
          </cell>
          <cell r="L23">
            <v>48.66</v>
          </cell>
          <cell r="M23">
            <v>1.1000000000000001</v>
          </cell>
          <cell r="O23">
            <v>1.98</v>
          </cell>
        </row>
        <row r="24">
          <cell r="C24" t="str">
            <v>HOSPITAL REGIONAL FERNANDO BEZERRA - C.G - 02/2021</v>
          </cell>
          <cell r="E24" t="str">
            <v>ANA CRISTINA VIANA DE SOUSA</v>
          </cell>
          <cell r="F24" t="str">
            <v>2 - Outros Profissionais da Saúde</v>
          </cell>
          <cell r="G24" t="str">
            <v>3222-05</v>
          </cell>
          <cell r="H24">
            <v>44743</v>
          </cell>
          <cell r="J24">
            <v>132.7936</v>
          </cell>
          <cell r="L24">
            <v>48.66</v>
          </cell>
          <cell r="M24">
            <v>1.1000000000000001</v>
          </cell>
          <cell r="O24">
            <v>1.98</v>
          </cell>
        </row>
        <row r="25">
          <cell r="C25" t="str">
            <v>HOSPITAL REGIONAL FERNANDO BEZERRA - C.G - 02/2021</v>
          </cell>
          <cell r="E25" t="str">
            <v>ANA KAROLYNE FERREIRA CAMPOS</v>
          </cell>
          <cell r="F25" t="str">
            <v>2 - Outros Profissionais da Saúde</v>
          </cell>
          <cell r="G25" t="str">
            <v>3222-05</v>
          </cell>
          <cell r="H25">
            <v>44743</v>
          </cell>
          <cell r="J25">
            <v>138.08320000000001</v>
          </cell>
          <cell r="L25">
            <v>48.66</v>
          </cell>
          <cell r="M25">
            <v>1.1000000000000001</v>
          </cell>
          <cell r="O25">
            <v>1.98</v>
          </cell>
        </row>
        <row r="26">
          <cell r="C26" t="str">
            <v>HOSPITAL REGIONAL FERNANDO BEZERRA - C.G - 02/2021</v>
          </cell>
          <cell r="E26" t="str">
            <v>ANA LARISSA NEVES SOUZA RAMALHO</v>
          </cell>
          <cell r="F26" t="str">
            <v>2 - Outros Profissionais da Saúde</v>
          </cell>
          <cell r="G26" t="str">
            <v>3222-05</v>
          </cell>
          <cell r="H26">
            <v>44743</v>
          </cell>
          <cell r="J26">
            <v>138.08320000000001</v>
          </cell>
          <cell r="L26">
            <v>48.66</v>
          </cell>
          <cell r="M26">
            <v>1.1000000000000001</v>
          </cell>
          <cell r="O26">
            <v>1.98</v>
          </cell>
        </row>
        <row r="27">
          <cell r="C27" t="str">
            <v>HOSPITAL REGIONAL FERNANDO BEZERRA - C.G - 02/2021</v>
          </cell>
          <cell r="E27" t="str">
            <v>ANA VILMA SILVA HOLANDA</v>
          </cell>
          <cell r="F27" t="str">
            <v>2 - Outros Profissionais da Saúde</v>
          </cell>
          <cell r="G27" t="str">
            <v>3222-05</v>
          </cell>
          <cell r="H27">
            <v>44743</v>
          </cell>
          <cell r="J27">
            <v>147.43680000000001</v>
          </cell>
          <cell r="L27">
            <v>48.66</v>
          </cell>
          <cell r="M27">
            <v>1.1000000000000001</v>
          </cell>
          <cell r="O27">
            <v>1.98</v>
          </cell>
        </row>
        <row r="28">
          <cell r="C28" t="str">
            <v>HOSPITAL REGIONAL FERNANDO BEZERRA - C.G - 02/2021</v>
          </cell>
          <cell r="E28" t="str">
            <v>ANABEL ALVES DE MEDEIROS</v>
          </cell>
          <cell r="F28" t="str">
            <v>2 - Outros Profissionais da Saúde</v>
          </cell>
          <cell r="G28" t="str">
            <v>3222-05</v>
          </cell>
          <cell r="H28">
            <v>44743</v>
          </cell>
          <cell r="J28">
            <v>131.7664</v>
          </cell>
          <cell r="L28">
            <v>48.66</v>
          </cell>
          <cell r="M28">
            <v>1.1000000000000001</v>
          </cell>
          <cell r="O28">
            <v>1.98</v>
          </cell>
        </row>
        <row r="29">
          <cell r="C29" t="str">
            <v>HOSPITAL REGIONAL FERNANDO BEZERRA - C.G - 02/2021</v>
          </cell>
          <cell r="E29" t="str">
            <v>ANDRESSA COELHO FREIRE</v>
          </cell>
          <cell r="F29" t="str">
            <v>3 - Administrativo</v>
          </cell>
          <cell r="G29" t="str">
            <v>4221-05</v>
          </cell>
          <cell r="H29">
            <v>44743</v>
          </cell>
          <cell r="J29">
            <v>116.352</v>
          </cell>
          <cell r="L29">
            <v>48.66</v>
          </cell>
          <cell r="M29">
            <v>1.1000000000000001</v>
          </cell>
          <cell r="O29">
            <v>1.98</v>
          </cell>
        </row>
        <row r="30">
          <cell r="C30" t="str">
            <v>HOSPITAL REGIONAL FERNANDO BEZERRA - C.G - 02/2021</v>
          </cell>
          <cell r="E30" t="str">
            <v>ANTONIA EVANDERIA CAVALCANTE ROCHA</v>
          </cell>
          <cell r="F30" t="str">
            <v>2 - Outros Profissionais da Saúde</v>
          </cell>
          <cell r="G30" t="str">
            <v>3222-05</v>
          </cell>
          <cell r="H30">
            <v>44743</v>
          </cell>
          <cell r="J30">
            <v>131.7664</v>
          </cell>
          <cell r="L30">
            <v>48.66</v>
          </cell>
          <cell r="M30">
            <v>1.1000000000000001</v>
          </cell>
          <cell r="O30">
            <v>1.98</v>
          </cell>
        </row>
        <row r="31">
          <cell r="C31" t="str">
            <v>HOSPITAL REGIONAL FERNANDO BEZERRA - C.G - 02/2021</v>
          </cell>
          <cell r="E31" t="str">
            <v>ANDRE LUIZ DE SOUZA RIBEIRO</v>
          </cell>
          <cell r="F31" t="str">
            <v>3 - Administrativo</v>
          </cell>
          <cell r="G31" t="str">
            <v>4110-10</v>
          </cell>
          <cell r="H31">
            <v>44743</v>
          </cell>
          <cell r="J31">
            <v>11.017999999999999</v>
          </cell>
          <cell r="O31">
            <v>1.98</v>
          </cell>
        </row>
        <row r="32">
          <cell r="C32" t="str">
            <v>HOSPITAL REGIONAL FERNANDO BEZERRA - C.G - 02/2021</v>
          </cell>
          <cell r="E32" t="str">
            <v>ANTONIO ALVES LOPES</v>
          </cell>
          <cell r="F32" t="str">
            <v>3 - Administrativo</v>
          </cell>
          <cell r="G32" t="str">
            <v>5174-10</v>
          </cell>
          <cell r="H32">
            <v>44743</v>
          </cell>
          <cell r="J32">
            <v>132.7936</v>
          </cell>
          <cell r="L32">
            <v>48.66</v>
          </cell>
          <cell r="M32">
            <v>1.1000000000000001</v>
          </cell>
          <cell r="O32">
            <v>1.98</v>
          </cell>
        </row>
        <row r="33">
          <cell r="C33" t="str">
            <v>HOSPITAL REGIONAL FERNANDO BEZERRA - C.G - 02/2021</v>
          </cell>
          <cell r="E33" t="str">
            <v>ANTONIO CARLOS GOMES DE ARAUJO</v>
          </cell>
          <cell r="F33" t="str">
            <v>2 - Outros Profissionais da Saúde</v>
          </cell>
          <cell r="G33" t="str">
            <v>3241-15</v>
          </cell>
          <cell r="H33">
            <v>44743</v>
          </cell>
          <cell r="J33">
            <v>248.14400000000003</v>
          </cell>
          <cell r="L33">
            <v>48.66</v>
          </cell>
          <cell r="M33">
            <v>1.1000000000000001</v>
          </cell>
          <cell r="O33">
            <v>10.029999999999999</v>
          </cell>
        </row>
        <row r="34">
          <cell r="C34" t="str">
            <v>HOSPITAL REGIONAL FERNANDO BEZERRA - C.G - 02/2021</v>
          </cell>
          <cell r="E34" t="str">
            <v>ANTONIO EMERSON QUEIROZ OLIVEIRA</v>
          </cell>
          <cell r="F34" t="str">
            <v>2 - Outros Profissionais da Saúde</v>
          </cell>
          <cell r="G34" t="str">
            <v>2236-05</v>
          </cell>
          <cell r="H34">
            <v>44743</v>
          </cell>
          <cell r="J34">
            <v>204.8768</v>
          </cell>
          <cell r="L34">
            <v>48.66</v>
          </cell>
          <cell r="M34">
            <v>1.1000000000000001</v>
          </cell>
          <cell r="O34">
            <v>2.54</v>
          </cell>
        </row>
        <row r="35">
          <cell r="C35" t="str">
            <v>HOSPITAL REGIONAL FERNANDO BEZERRA - C.G - 02/2021</v>
          </cell>
          <cell r="E35" t="str">
            <v>APARECIDA RAFAELA NUNES DA SILVA</v>
          </cell>
          <cell r="F35" t="str">
            <v>2 - Outros Profissionais da Saúde</v>
          </cell>
          <cell r="G35" t="str">
            <v>3222-05</v>
          </cell>
          <cell r="H35">
            <v>44743</v>
          </cell>
          <cell r="J35">
            <v>135.744</v>
          </cell>
          <cell r="L35">
            <v>48.66</v>
          </cell>
          <cell r="M35">
            <v>1.1000000000000001</v>
          </cell>
          <cell r="O35">
            <v>1.98</v>
          </cell>
        </row>
        <row r="36">
          <cell r="C36" t="str">
            <v>HOSPITAL REGIONAL FERNANDO BEZERRA - C.G - 02/2021</v>
          </cell>
          <cell r="E36" t="str">
            <v>ARIEDSON DEIWYD NOBRE DA SILVA</v>
          </cell>
          <cell r="F36" t="str">
            <v>3 - Administrativo</v>
          </cell>
          <cell r="G36" t="str">
            <v>1425-20</v>
          </cell>
          <cell r="H36">
            <v>44743</v>
          </cell>
          <cell r="J36">
            <v>408.88959999999997</v>
          </cell>
          <cell r="L36">
            <v>48.66</v>
          </cell>
          <cell r="M36">
            <v>1.1000000000000001</v>
          </cell>
          <cell r="O36">
            <v>1.98</v>
          </cell>
        </row>
        <row r="37">
          <cell r="C37" t="str">
            <v>HOSPITAL REGIONAL FERNANDO BEZERRA - C.G - 02/2021</v>
          </cell>
          <cell r="E37" t="str">
            <v>ARIOSVALDO VIEIRA DA SILVA</v>
          </cell>
          <cell r="F37" t="str">
            <v>3 - Administrativo</v>
          </cell>
          <cell r="G37" t="str">
            <v>9101-05</v>
          </cell>
          <cell r="H37">
            <v>44743</v>
          </cell>
          <cell r="J37">
            <v>215.39200000000002</v>
          </cell>
          <cell r="L37">
            <v>48.66</v>
          </cell>
          <cell r="M37">
            <v>1.1000000000000001</v>
          </cell>
          <cell r="O37">
            <v>1.98</v>
          </cell>
        </row>
        <row r="38">
          <cell r="C38" t="str">
            <v>HOSPITAL REGIONAL FERNANDO BEZERRA - C.G - 02/2021</v>
          </cell>
          <cell r="E38" t="str">
            <v>ATAYDYS DA MOTA LEITE</v>
          </cell>
          <cell r="F38" t="str">
            <v>3 - Administrativo</v>
          </cell>
          <cell r="G38" t="str">
            <v>5143-10</v>
          </cell>
          <cell r="H38">
            <v>44743</v>
          </cell>
          <cell r="J38">
            <v>135.744</v>
          </cell>
          <cell r="L38">
            <v>48.66</v>
          </cell>
          <cell r="M38">
            <v>1.1000000000000001</v>
          </cell>
          <cell r="O38">
            <v>1.98</v>
          </cell>
        </row>
        <row r="39">
          <cell r="C39" t="str">
            <v>HOSPITAL REGIONAL FERNANDO BEZERRA - C.G - 02/2021</v>
          </cell>
          <cell r="E39" t="str">
            <v>BARBARA LEITE LUSTOSA DO NASCIMENTO ALENCAR</v>
          </cell>
          <cell r="F39" t="str">
            <v>2 - Outros Profissionais da Saúde</v>
          </cell>
          <cell r="G39" t="str">
            <v>3222-05</v>
          </cell>
          <cell r="H39">
            <v>44743</v>
          </cell>
          <cell r="J39">
            <v>135.18</v>
          </cell>
          <cell r="L39">
            <v>48.66</v>
          </cell>
          <cell r="M39">
            <v>1.1000000000000001</v>
          </cell>
          <cell r="O39">
            <v>1.98</v>
          </cell>
        </row>
        <row r="40">
          <cell r="C40" t="str">
            <v>HOSPITAL REGIONAL FERNANDO BEZERRA - C.G - 02/2021</v>
          </cell>
          <cell r="E40" t="str">
            <v>BEATRIZ LEITE LUSTOSA DO NASCIMENTO ALENCAR</v>
          </cell>
          <cell r="F40" t="str">
            <v>2 - Outros Profissionais da Saúde</v>
          </cell>
          <cell r="G40" t="str">
            <v>3222-05</v>
          </cell>
          <cell r="H40">
            <v>44743</v>
          </cell>
          <cell r="J40">
            <v>137.05600000000001</v>
          </cell>
          <cell r="L40">
            <v>48.66</v>
          </cell>
          <cell r="M40">
            <v>1.1000000000000001</v>
          </cell>
          <cell r="O40">
            <v>1.98</v>
          </cell>
        </row>
        <row r="41">
          <cell r="C41" t="str">
            <v>HOSPITAL REGIONAL FERNANDO BEZERRA - C.G - 02/2021</v>
          </cell>
          <cell r="E41" t="str">
            <v>BELLYZE COELHO SAMPAIO AMORIM</v>
          </cell>
          <cell r="F41" t="str">
            <v>2 - Outros Profissionais da Saúde</v>
          </cell>
          <cell r="G41" t="str">
            <v>2235-05</v>
          </cell>
          <cell r="H41">
            <v>44743</v>
          </cell>
          <cell r="J41">
            <v>260.3272</v>
          </cell>
          <cell r="L41">
            <v>48.66</v>
          </cell>
          <cell r="M41">
            <v>1.1000000000000001</v>
          </cell>
          <cell r="O41">
            <v>2.54</v>
          </cell>
        </row>
        <row r="42">
          <cell r="C42" t="str">
            <v>HOSPITAL REGIONAL FERNANDO BEZERRA - C.G - 02/2021</v>
          </cell>
          <cell r="E42" t="str">
            <v>BRUNA RAYANE SANTANA BARBOSA</v>
          </cell>
          <cell r="F42" t="str">
            <v>2 - Outros Profissionais da Saúde</v>
          </cell>
          <cell r="G42" t="str">
            <v>3222-05</v>
          </cell>
          <cell r="H42">
            <v>44743</v>
          </cell>
          <cell r="J42">
            <v>121.6416</v>
          </cell>
          <cell r="L42">
            <v>48.66</v>
          </cell>
          <cell r="M42">
            <v>1.1000000000000001</v>
          </cell>
          <cell r="O42">
            <v>1.98</v>
          </cell>
        </row>
        <row r="43">
          <cell r="C43" t="str">
            <v>HOSPITAL REGIONAL FERNANDO BEZERRA - C.G - 02/2021</v>
          </cell>
          <cell r="E43" t="str">
            <v>BRUNO BEZERRA ANDRE</v>
          </cell>
          <cell r="F43" t="str">
            <v>2 - Outros Profissionais da Saúde</v>
          </cell>
          <cell r="G43" t="str">
            <v>2235-05</v>
          </cell>
          <cell r="H43">
            <v>44743</v>
          </cell>
          <cell r="J43">
            <v>284.28800000000001</v>
          </cell>
          <cell r="L43">
            <v>48.66</v>
          </cell>
          <cell r="M43">
            <v>1.1000000000000001</v>
          </cell>
          <cell r="O43">
            <v>2.54</v>
          </cell>
        </row>
        <row r="44">
          <cell r="C44" t="str">
            <v>HOSPITAL REGIONAL FERNANDO BEZERRA - C.G - 02/2021</v>
          </cell>
          <cell r="E44" t="str">
            <v>BRUNO GLEDSON PEIXOTO DA SILVA</v>
          </cell>
          <cell r="F44" t="str">
            <v>2 - Outros Profissionais da Saúde</v>
          </cell>
          <cell r="G44" t="str">
            <v>3222-05</v>
          </cell>
          <cell r="H44">
            <v>44743</v>
          </cell>
          <cell r="J44">
            <v>164.90639999999999</v>
          </cell>
          <cell r="L44">
            <v>48.66</v>
          </cell>
          <cell r="M44">
            <v>1.1000000000000001</v>
          </cell>
          <cell r="O44">
            <v>1.98</v>
          </cell>
        </row>
        <row r="45">
          <cell r="C45" t="str">
            <v>HOSPITAL REGIONAL FERNANDO BEZERRA - C.G - 02/2021</v>
          </cell>
          <cell r="E45" t="str">
            <v>CAMILLA KAROLYNE GONÇALO ALENCAR DI</v>
          </cell>
          <cell r="F45" t="str">
            <v>2 - Outros Profissionais da Saúde</v>
          </cell>
          <cell r="G45" t="str">
            <v>2235-05</v>
          </cell>
          <cell r="H45">
            <v>44743</v>
          </cell>
          <cell r="J45">
            <v>193.19919999999999</v>
          </cell>
          <cell r="L45">
            <v>48.66</v>
          </cell>
          <cell r="M45">
            <v>1.1000000000000001</v>
          </cell>
          <cell r="O45">
            <v>2.54</v>
          </cell>
        </row>
        <row r="46">
          <cell r="C46" t="str">
            <v>HOSPITAL REGIONAL FERNANDO BEZERRA - C.G - 02/2021</v>
          </cell>
          <cell r="E46" t="str">
            <v>CARLA JEANE RABELO MOURA</v>
          </cell>
          <cell r="F46" t="str">
            <v>2 - Outros Profissionais da Saúde</v>
          </cell>
          <cell r="G46" t="str">
            <v>3222-05</v>
          </cell>
          <cell r="H46">
            <v>44743</v>
          </cell>
          <cell r="J46">
            <v>131.7664</v>
          </cell>
          <cell r="L46">
            <v>48.66</v>
          </cell>
          <cell r="M46">
            <v>1.1000000000000001</v>
          </cell>
          <cell r="O46">
            <v>1.98</v>
          </cell>
        </row>
        <row r="47">
          <cell r="C47" t="str">
            <v>HOSPITAL REGIONAL FERNANDO BEZERRA - C.G - 02/2021</v>
          </cell>
          <cell r="E47" t="str">
            <v>CARLA SAMARA PEREIRA</v>
          </cell>
          <cell r="F47" t="str">
            <v>3 - Administrativo</v>
          </cell>
          <cell r="G47" t="str">
            <v>4221-10</v>
          </cell>
          <cell r="H47">
            <v>44743</v>
          </cell>
          <cell r="J47">
            <v>116.352</v>
          </cell>
          <cell r="L47">
            <v>48.66</v>
          </cell>
          <cell r="M47">
            <v>1.1000000000000001</v>
          </cell>
          <cell r="O47">
            <v>1.98</v>
          </cell>
        </row>
        <row r="48">
          <cell r="C48" t="str">
            <v>HOSPITAL REGIONAL FERNANDO BEZERRA - C.G - 02/2021</v>
          </cell>
          <cell r="E48" t="str">
            <v>CARLAS TACIANNY ALENCAR DE ANDRADE SIQUEIRA</v>
          </cell>
          <cell r="F48" t="str">
            <v>2 - Outros Profissionais da Saúde</v>
          </cell>
          <cell r="G48" t="str">
            <v>2516-05</v>
          </cell>
          <cell r="H48">
            <v>44743</v>
          </cell>
          <cell r="J48">
            <v>200.80240000000003</v>
          </cell>
          <cell r="L48">
            <v>48.66</v>
          </cell>
          <cell r="M48">
            <v>1.1000000000000001</v>
          </cell>
          <cell r="O48">
            <v>1.98</v>
          </cell>
        </row>
        <row r="49">
          <cell r="C49" t="str">
            <v>HOSPITAL REGIONAL FERNANDO BEZERRA - C.G - 02/2021</v>
          </cell>
          <cell r="E49" t="str">
            <v>CARLENE BELO LIRA</v>
          </cell>
          <cell r="F49" t="str">
            <v>2 - Outros Profissionais da Saúde</v>
          </cell>
          <cell r="G49" t="str">
            <v>3222-05</v>
          </cell>
          <cell r="H49">
            <v>44743</v>
          </cell>
          <cell r="J49">
            <v>131.7664</v>
          </cell>
          <cell r="L49">
            <v>48.66</v>
          </cell>
          <cell r="M49">
            <v>1.1000000000000001</v>
          </cell>
          <cell r="O49">
            <v>1.98</v>
          </cell>
        </row>
        <row r="50">
          <cell r="C50" t="str">
            <v>HOSPITAL REGIONAL FERNANDO BEZERRA - C.G - 02/2021</v>
          </cell>
          <cell r="E50" t="str">
            <v>CARLOS HEITOR CABRAL ALENCAR</v>
          </cell>
          <cell r="F50" t="str">
            <v>2 - Outros Profissionais da Saúde</v>
          </cell>
          <cell r="G50" t="str">
            <v>3222-05</v>
          </cell>
          <cell r="H50">
            <v>44743</v>
          </cell>
          <cell r="J50">
            <v>116.352</v>
          </cell>
          <cell r="L50">
            <v>48.66</v>
          </cell>
          <cell r="M50">
            <v>1.1000000000000001</v>
          </cell>
          <cell r="O50">
            <v>1.98</v>
          </cell>
        </row>
        <row r="51">
          <cell r="C51" t="str">
            <v>HOSPITAL REGIONAL FERNANDO BEZERRA - C.G - 02/2021</v>
          </cell>
          <cell r="E51" t="str">
            <v>CARLOS JUNIOR SOARES DA SILVA</v>
          </cell>
          <cell r="F51" t="str">
            <v>3 - Administrativo</v>
          </cell>
          <cell r="G51" t="str">
            <v>5143-20</v>
          </cell>
          <cell r="H51">
            <v>44743</v>
          </cell>
          <cell r="J51">
            <v>135.744</v>
          </cell>
          <cell r="L51">
            <v>48.66</v>
          </cell>
          <cell r="M51">
            <v>1.1000000000000001</v>
          </cell>
          <cell r="O51">
            <v>1.98</v>
          </cell>
        </row>
        <row r="52">
          <cell r="C52" t="str">
            <v>HOSPITAL REGIONAL FERNANDO BEZERRA - C.G - 02/2021</v>
          </cell>
          <cell r="E52" t="str">
            <v>CARLOS MERSIO DA SILVA</v>
          </cell>
          <cell r="F52" t="str">
            <v>3 - Administrativo</v>
          </cell>
          <cell r="G52" t="str">
            <v>5143-20</v>
          </cell>
          <cell r="H52">
            <v>44743</v>
          </cell>
          <cell r="J52">
            <v>135.744</v>
          </cell>
          <cell r="L52">
            <v>48.66</v>
          </cell>
          <cell r="M52">
            <v>1.1000000000000001</v>
          </cell>
          <cell r="O52">
            <v>1.98</v>
          </cell>
        </row>
        <row r="53">
          <cell r="C53" t="str">
            <v>HOSPITAL REGIONAL FERNANDO BEZERRA - C.G - 02/2021</v>
          </cell>
          <cell r="E53" t="str">
            <v>CARLOS ROBERTO DE ALENCAR</v>
          </cell>
          <cell r="F53" t="str">
            <v>3 - Administrativo</v>
          </cell>
          <cell r="G53" t="str">
            <v>7823-20</v>
          </cell>
          <cell r="H53">
            <v>44743</v>
          </cell>
          <cell r="J53">
            <v>458.06160000000006</v>
          </cell>
          <cell r="L53">
            <v>48.66</v>
          </cell>
          <cell r="M53">
            <v>1.1000000000000001</v>
          </cell>
          <cell r="O53">
            <v>1.98</v>
          </cell>
        </row>
        <row r="54">
          <cell r="C54" t="str">
            <v>HOSPITAL REGIONAL FERNANDO BEZERRA - C.G - 02/2021</v>
          </cell>
          <cell r="E54" t="str">
            <v>CAROLINE ALVES BELEM MORAIS</v>
          </cell>
          <cell r="F54" t="str">
            <v>1 - Médico</v>
          </cell>
          <cell r="G54" t="str">
            <v>2252-25</v>
          </cell>
          <cell r="H54">
            <v>44743</v>
          </cell>
          <cell r="J54">
            <v>1070.076</v>
          </cell>
          <cell r="O54">
            <v>21.55</v>
          </cell>
        </row>
        <row r="55">
          <cell r="C55" t="str">
            <v>HOSPITAL REGIONAL FERNANDO BEZERRA - C.G - 02/2021</v>
          </cell>
          <cell r="E55" t="str">
            <v>CASSIANO VIEIRA DOS SANTOS</v>
          </cell>
          <cell r="F55" t="str">
            <v>2 - Outros Profissionais da Saúde</v>
          </cell>
          <cell r="G55" t="str">
            <v>3222-05</v>
          </cell>
          <cell r="H55">
            <v>44743</v>
          </cell>
          <cell r="J55">
            <v>127.9128</v>
          </cell>
          <cell r="L55">
            <v>48.66</v>
          </cell>
          <cell r="M55">
            <v>1.1000000000000001</v>
          </cell>
          <cell r="O55">
            <v>1.98</v>
          </cell>
        </row>
        <row r="56">
          <cell r="C56" t="str">
            <v>HOSPITAL REGIONAL FERNANDO BEZERRA - C.G - 02/2021</v>
          </cell>
          <cell r="E56" t="str">
            <v>CHARLENNY COELHO DE MOURA MIRANDA</v>
          </cell>
          <cell r="F56" t="str">
            <v>2 - Outros Profissionais da Saúde</v>
          </cell>
          <cell r="G56" t="str">
            <v>2235-05</v>
          </cell>
          <cell r="H56">
            <v>44743</v>
          </cell>
          <cell r="J56">
            <v>258.43200000000002</v>
          </cell>
          <cell r="L56">
            <v>48.66</v>
          </cell>
          <cell r="M56">
            <v>1.1000000000000001</v>
          </cell>
          <cell r="O56">
            <v>2.54</v>
          </cell>
        </row>
        <row r="57">
          <cell r="C57" t="str">
            <v>HOSPITAL REGIONAL FERNANDO BEZERRA - C.G - 02/2021</v>
          </cell>
          <cell r="E57" t="str">
            <v>CIBELE MEDEIROS NUNES MAGALHAES</v>
          </cell>
          <cell r="F57" t="str">
            <v>3 - Administrativo</v>
          </cell>
          <cell r="G57" t="str">
            <v>5152-10</v>
          </cell>
          <cell r="H57">
            <v>44743</v>
          </cell>
          <cell r="J57">
            <v>121.47200000000001</v>
          </cell>
          <cell r="L57">
            <v>48.66</v>
          </cell>
          <cell r="M57">
            <v>1.1000000000000001</v>
          </cell>
          <cell r="O57">
            <v>1.98</v>
          </cell>
        </row>
        <row r="58">
          <cell r="C58" t="str">
            <v>HOSPITAL REGIONAL FERNANDO BEZERRA - C.G - 02/2021</v>
          </cell>
          <cell r="E58" t="str">
            <v>CICERA DUSSILENE TAVARES DOS SANTOS</v>
          </cell>
          <cell r="F58" t="str">
            <v>3 - Administrativo</v>
          </cell>
          <cell r="G58" t="str">
            <v>4110-10</v>
          </cell>
          <cell r="H58">
            <v>44743</v>
          </cell>
          <cell r="J58">
            <v>308.69439999999997</v>
          </cell>
          <cell r="L58">
            <v>48.66</v>
          </cell>
          <cell r="M58">
            <v>1.1000000000000001</v>
          </cell>
          <cell r="O58">
            <v>1.98</v>
          </cell>
        </row>
        <row r="59">
          <cell r="C59" t="str">
            <v>HOSPITAL REGIONAL FERNANDO BEZERRA - C.G - 02/2021</v>
          </cell>
          <cell r="E59" t="str">
            <v>CICERA FURTUOSO DOS SANTOS</v>
          </cell>
          <cell r="F59" t="str">
            <v>2 - Outros Profissionais da Saúde</v>
          </cell>
          <cell r="G59" t="str">
            <v>3222-05</v>
          </cell>
          <cell r="H59">
            <v>44743</v>
          </cell>
          <cell r="J59">
            <v>116.352</v>
          </cell>
          <cell r="L59">
            <v>48.66</v>
          </cell>
          <cell r="M59">
            <v>1.1000000000000001</v>
          </cell>
          <cell r="O59">
            <v>1.98</v>
          </cell>
        </row>
        <row r="60">
          <cell r="C60" t="str">
            <v>HOSPITAL REGIONAL FERNANDO BEZERRA - C.G - 02/2021</v>
          </cell>
          <cell r="E60" t="str">
            <v>CICERA INGRACA DA SILVA</v>
          </cell>
          <cell r="F60" t="str">
            <v>3 - Administrativo</v>
          </cell>
          <cell r="G60" t="str">
            <v>5135-05</v>
          </cell>
          <cell r="H60">
            <v>44743</v>
          </cell>
          <cell r="J60">
            <v>138.18879999999999</v>
          </cell>
          <cell r="L60">
            <v>48.66</v>
          </cell>
          <cell r="M60">
            <v>1.1000000000000001</v>
          </cell>
          <cell r="O60">
            <v>1.98</v>
          </cell>
        </row>
        <row r="61">
          <cell r="C61" t="str">
            <v>HOSPITAL REGIONAL FERNANDO BEZERRA - C.G - 02/2021</v>
          </cell>
          <cell r="E61" t="str">
            <v>CICERA ROZILDA DE SOUSA ROCHA</v>
          </cell>
          <cell r="F61" t="str">
            <v>2 - Outros Profissionais da Saúde</v>
          </cell>
          <cell r="G61" t="str">
            <v>3222-05</v>
          </cell>
          <cell r="H61">
            <v>44743</v>
          </cell>
          <cell r="J61">
            <v>116.352</v>
          </cell>
          <cell r="L61">
            <v>48.66</v>
          </cell>
          <cell r="M61">
            <v>1.1000000000000001</v>
          </cell>
          <cell r="O61">
            <v>1.98</v>
          </cell>
        </row>
        <row r="62">
          <cell r="C62" t="str">
            <v>HOSPITAL REGIONAL FERNANDO BEZERRA - C.G - 02/2021</v>
          </cell>
          <cell r="E62" t="str">
            <v>CLAUDIO DA SILVA SANTOS</v>
          </cell>
          <cell r="F62" t="str">
            <v>2 - Outros Profissionais da Saúde</v>
          </cell>
          <cell r="G62" t="str">
            <v>3222-05</v>
          </cell>
          <cell r="H62">
            <v>44743</v>
          </cell>
          <cell r="J62">
            <v>158.4392</v>
          </cell>
          <cell r="L62">
            <v>48.66</v>
          </cell>
          <cell r="M62">
            <v>1.1000000000000001</v>
          </cell>
          <cell r="O62">
            <v>1.98</v>
          </cell>
        </row>
        <row r="63">
          <cell r="C63" t="str">
            <v>HOSPITAL REGIONAL FERNANDO BEZERRA - C.G - 02/2021</v>
          </cell>
          <cell r="E63" t="str">
            <v>CLEBER FRANCISCO SIQUEIRA</v>
          </cell>
          <cell r="F63" t="str">
            <v>2 - Outros Profissionais da Saúde</v>
          </cell>
          <cell r="G63" t="str">
            <v>2236-05</v>
          </cell>
          <cell r="H63">
            <v>44743</v>
          </cell>
          <cell r="J63">
            <v>257.29919999999998</v>
          </cell>
          <cell r="L63">
            <v>48.66</v>
          </cell>
          <cell r="M63">
            <v>1.1000000000000001</v>
          </cell>
          <cell r="O63">
            <v>2.54</v>
          </cell>
        </row>
        <row r="64">
          <cell r="C64" t="str">
            <v>HOSPITAL REGIONAL FERNANDO BEZERRA - C.G - 02/2021</v>
          </cell>
          <cell r="E64" t="str">
            <v>CLEDIJANE PEREIRA DA SILVA</v>
          </cell>
          <cell r="F64" t="str">
            <v>3 - Administrativo</v>
          </cell>
          <cell r="G64" t="str">
            <v>5163-45</v>
          </cell>
          <cell r="H64">
            <v>44743</v>
          </cell>
          <cell r="J64">
            <v>135.744</v>
          </cell>
          <cell r="L64">
            <v>48.66</v>
          </cell>
          <cell r="M64">
            <v>1.1000000000000001</v>
          </cell>
          <cell r="O64">
            <v>1.98</v>
          </cell>
        </row>
        <row r="65">
          <cell r="C65" t="str">
            <v>HOSPITAL REGIONAL FERNANDO BEZERRA - C.G - 02/2021</v>
          </cell>
          <cell r="E65" t="str">
            <v xml:space="preserve">CLEITON DE ARAUJO SOARES </v>
          </cell>
          <cell r="F65" t="str">
            <v>3 - Administrativo</v>
          </cell>
          <cell r="G65" t="str">
            <v>5143-10</v>
          </cell>
          <cell r="H65">
            <v>44743</v>
          </cell>
          <cell r="J65">
            <v>135.744</v>
          </cell>
          <cell r="L65">
            <v>48.66</v>
          </cell>
          <cell r="M65">
            <v>1.1000000000000001</v>
          </cell>
          <cell r="O65">
            <v>1.98</v>
          </cell>
        </row>
        <row r="66">
          <cell r="C66" t="str">
            <v>HOSPITAL REGIONAL FERNANDO BEZERRA - C.G - 02/2021</v>
          </cell>
          <cell r="E66" t="str">
            <v>CLEONICE DA SILVA LIMA</v>
          </cell>
          <cell r="F66" t="str">
            <v>3 - Administrativo</v>
          </cell>
          <cell r="G66" t="str">
            <v>5143-20</v>
          </cell>
          <cell r="H66">
            <v>44743</v>
          </cell>
          <cell r="J66">
            <v>135.744</v>
          </cell>
          <cell r="L66">
            <v>48.66</v>
          </cell>
          <cell r="M66">
            <v>1.1000000000000001</v>
          </cell>
          <cell r="O66">
            <v>1.98</v>
          </cell>
        </row>
        <row r="67">
          <cell r="C67" t="str">
            <v>HOSPITAL REGIONAL FERNANDO BEZERRA - C.G - 02/2021</v>
          </cell>
          <cell r="E67" t="str">
            <v>CLEYDIANE COSTA DA SILVA MACEDO</v>
          </cell>
          <cell r="F67" t="str">
            <v>3 - Administrativo</v>
          </cell>
          <cell r="G67" t="str">
            <v>4221-10</v>
          </cell>
          <cell r="H67">
            <v>44743</v>
          </cell>
          <cell r="J67">
            <v>0</v>
          </cell>
          <cell r="O67">
            <v>1.98</v>
          </cell>
        </row>
        <row r="68">
          <cell r="C68" t="str">
            <v>HOSPITAL REGIONAL FERNANDO BEZERRA - C.G - 02/2021</v>
          </cell>
          <cell r="E68" t="str">
            <v>CLOVIS RAIMUNDO DE SOUZA</v>
          </cell>
          <cell r="F68" t="str">
            <v>3 - Administrativo</v>
          </cell>
          <cell r="G68" t="str">
            <v>5151-10</v>
          </cell>
          <cell r="H68">
            <v>44743</v>
          </cell>
          <cell r="J68">
            <v>152.18559999999999</v>
          </cell>
          <cell r="L68">
            <v>48.66</v>
          </cell>
          <cell r="M68">
            <v>1.1000000000000001</v>
          </cell>
          <cell r="O68">
            <v>1.98</v>
          </cell>
        </row>
        <row r="69">
          <cell r="C69" t="str">
            <v>HOSPITAL REGIONAL FERNANDO BEZERRA - C.G - 02/2021</v>
          </cell>
          <cell r="E69" t="str">
            <v>CRISTIANE PINHEIRO DOS SANTOS</v>
          </cell>
          <cell r="F69" t="str">
            <v>2 - Outros Profissionais da Saúde</v>
          </cell>
          <cell r="G69" t="str">
            <v>3222-05</v>
          </cell>
          <cell r="H69">
            <v>44743</v>
          </cell>
          <cell r="J69">
            <v>132.5368</v>
          </cell>
          <cell r="L69">
            <v>48.66</v>
          </cell>
          <cell r="M69">
            <v>1.1000000000000001</v>
          </cell>
          <cell r="O69">
            <v>1.98</v>
          </cell>
        </row>
        <row r="70">
          <cell r="C70" t="str">
            <v>HOSPITAL REGIONAL FERNANDO BEZERRA - C.G - 02/2021</v>
          </cell>
          <cell r="E70" t="str">
            <v xml:space="preserve">CRISTIANE RIBEIRO ALEXANDRE </v>
          </cell>
          <cell r="F70" t="str">
            <v>3 - Administrativo</v>
          </cell>
          <cell r="G70" t="str">
            <v>5163-45</v>
          </cell>
          <cell r="H70">
            <v>44743</v>
          </cell>
          <cell r="J70">
            <v>135.744</v>
          </cell>
          <cell r="L70">
            <v>48.66</v>
          </cell>
          <cell r="M70">
            <v>1.1000000000000001</v>
          </cell>
          <cell r="O70">
            <v>1.98</v>
          </cell>
        </row>
        <row r="71">
          <cell r="C71" t="str">
            <v>HOSPITAL REGIONAL FERNANDO BEZERRA - C.G - 02/2021</v>
          </cell>
          <cell r="E71" t="str">
            <v>DALILA COSTA DA SILVA BRUNO</v>
          </cell>
          <cell r="F71" t="str">
            <v>2 - Outros Profissionais da Saúde</v>
          </cell>
          <cell r="G71" t="str">
            <v>3222-05</v>
          </cell>
          <cell r="H71">
            <v>44743</v>
          </cell>
          <cell r="J71">
            <v>157.4752</v>
          </cell>
          <cell r="L71">
            <v>48.66</v>
          </cell>
          <cell r="M71">
            <v>1.1000000000000001</v>
          </cell>
          <cell r="O71">
            <v>1.98</v>
          </cell>
        </row>
        <row r="72">
          <cell r="C72" t="str">
            <v>HOSPITAL REGIONAL FERNANDO BEZERRA - C.G - 02/2021</v>
          </cell>
          <cell r="E72" t="str">
            <v>DAMIANA CONSTANTINO PEREIRA PEIXOTO</v>
          </cell>
          <cell r="F72" t="str">
            <v>2 - Outros Profissionais da Saúde</v>
          </cell>
          <cell r="G72" t="str">
            <v>3222-05</v>
          </cell>
          <cell r="H72">
            <v>44743</v>
          </cell>
          <cell r="J72">
            <v>131.7664</v>
          </cell>
          <cell r="L72">
            <v>48.66</v>
          </cell>
          <cell r="M72">
            <v>1.1000000000000001</v>
          </cell>
          <cell r="O72">
            <v>1.98</v>
          </cell>
        </row>
        <row r="73">
          <cell r="C73" t="str">
            <v>HOSPITAL REGIONAL FERNANDO BEZERRA - C.G - 02/2021</v>
          </cell>
          <cell r="E73" t="str">
            <v>DAMIANA NAZARIUDE CEZAR PEREIRA</v>
          </cell>
          <cell r="F73" t="str">
            <v>2 - Outros Profissionais da Saúde</v>
          </cell>
          <cell r="G73" t="str">
            <v>3222-05</v>
          </cell>
          <cell r="H73">
            <v>44743</v>
          </cell>
          <cell r="J73">
            <v>116.352</v>
          </cell>
          <cell r="L73">
            <v>48.66</v>
          </cell>
          <cell r="M73">
            <v>1.1000000000000001</v>
          </cell>
          <cell r="O73">
            <v>1.98</v>
          </cell>
        </row>
        <row r="74">
          <cell r="C74" t="str">
            <v>HOSPITAL REGIONAL FERNANDO BEZERRA - C.G - 02/2021</v>
          </cell>
          <cell r="E74" t="str">
            <v>DAMIAO CAVALCANTE FERREIRA FILHO</v>
          </cell>
          <cell r="F74" t="str">
            <v>2 - Outros Profissionais da Saúde</v>
          </cell>
          <cell r="G74" t="str">
            <v>1312-10</v>
          </cell>
          <cell r="H74">
            <v>44743</v>
          </cell>
          <cell r="J74">
            <v>561.79200000000003</v>
          </cell>
          <cell r="L74">
            <v>48.66</v>
          </cell>
          <cell r="M74">
            <v>1.1000000000000001</v>
          </cell>
          <cell r="O74">
            <v>1.98</v>
          </cell>
        </row>
        <row r="75">
          <cell r="C75" t="str">
            <v>HOSPITAL REGIONAL FERNANDO BEZERRA - C.G - 02/2021</v>
          </cell>
          <cell r="E75" t="str">
            <v>DAMILLI KAUANE ALVES DE LIMA</v>
          </cell>
          <cell r="F75" t="str">
            <v>2 - Outros Profissionais da Saúde</v>
          </cell>
          <cell r="G75" t="str">
            <v>3222-05</v>
          </cell>
          <cell r="H75">
            <v>44743</v>
          </cell>
          <cell r="J75">
            <v>131.7664</v>
          </cell>
          <cell r="L75">
            <v>48.66</v>
          </cell>
          <cell r="M75">
            <v>1.1000000000000001</v>
          </cell>
          <cell r="O75">
            <v>1.98</v>
          </cell>
        </row>
        <row r="76">
          <cell r="C76" t="str">
            <v>HOSPITAL REGIONAL FERNANDO BEZERRA - C.G - 02/2021</v>
          </cell>
          <cell r="E76" t="str">
            <v xml:space="preserve">DANILO VIEIRA ALVES </v>
          </cell>
          <cell r="F76" t="str">
            <v>3 - Administrativo</v>
          </cell>
          <cell r="G76" t="str">
            <v>1422-10</v>
          </cell>
          <cell r="H76">
            <v>44743</v>
          </cell>
          <cell r="J76">
            <v>215.39200000000002</v>
          </cell>
          <cell r="L76">
            <v>48.66</v>
          </cell>
          <cell r="M76">
            <v>1.1000000000000001</v>
          </cell>
          <cell r="O76">
            <v>1.98</v>
          </cell>
        </row>
        <row r="77">
          <cell r="C77" t="str">
            <v>HOSPITAL REGIONAL FERNANDO BEZERRA - C.G - 02/2021</v>
          </cell>
          <cell r="E77" t="str">
            <v>DEBORA FERREIRA LEITE DE SA SOUZA</v>
          </cell>
          <cell r="F77" t="str">
            <v>2 - Outros Profissionais da Saúde</v>
          </cell>
          <cell r="G77" t="str">
            <v>3222-05</v>
          </cell>
          <cell r="H77">
            <v>44743</v>
          </cell>
          <cell r="J77">
            <v>178.71680000000001</v>
          </cell>
          <cell r="L77">
            <v>48.66</v>
          </cell>
          <cell r="M77">
            <v>1.1000000000000001</v>
          </cell>
          <cell r="O77">
            <v>1.98</v>
          </cell>
        </row>
        <row r="78">
          <cell r="C78" t="str">
            <v>HOSPITAL REGIONAL FERNANDO BEZERRA - C.G - 02/2021</v>
          </cell>
          <cell r="E78" t="str">
            <v>DEBORA SOARES DA SILVA</v>
          </cell>
          <cell r="F78" t="str">
            <v>3 - Administrativo</v>
          </cell>
          <cell r="G78" t="str">
            <v>4110-10</v>
          </cell>
          <cell r="H78">
            <v>44743</v>
          </cell>
          <cell r="J78">
            <v>121.47200000000001</v>
          </cell>
          <cell r="L78">
            <v>48.66</v>
          </cell>
          <cell r="M78">
            <v>1.1000000000000001</v>
          </cell>
          <cell r="O78">
            <v>1.98</v>
          </cell>
        </row>
        <row r="79">
          <cell r="C79" t="str">
            <v>HOSPITAL REGIONAL FERNANDO BEZERRA - C.G - 02/2021</v>
          </cell>
          <cell r="E79" t="str">
            <v>DECI DE SOUZA DELMONDES</v>
          </cell>
          <cell r="F79" t="str">
            <v>3 - Administrativo</v>
          </cell>
          <cell r="G79" t="str">
            <v>5135-05</v>
          </cell>
          <cell r="H79">
            <v>44743</v>
          </cell>
          <cell r="J79">
            <v>132.5368</v>
          </cell>
          <cell r="L79">
            <v>48.66</v>
          </cell>
          <cell r="M79">
            <v>1.1000000000000001</v>
          </cell>
          <cell r="O79">
            <v>1.98</v>
          </cell>
        </row>
        <row r="80">
          <cell r="C80" t="str">
            <v>HOSPITAL REGIONAL FERNANDO BEZERRA - C.G - 02/2021</v>
          </cell>
          <cell r="E80" t="str">
            <v>DENIZE MARIA LINS DE ALENCAR</v>
          </cell>
          <cell r="F80" t="str">
            <v>3 - Administrativo</v>
          </cell>
          <cell r="G80" t="str">
            <v>5135-05</v>
          </cell>
          <cell r="H80">
            <v>44743</v>
          </cell>
          <cell r="J80">
            <v>116.352</v>
          </cell>
          <cell r="L80">
            <v>48.66</v>
          </cell>
          <cell r="M80">
            <v>1.1000000000000001</v>
          </cell>
          <cell r="O80">
            <v>1.98</v>
          </cell>
        </row>
        <row r="81">
          <cell r="C81" t="str">
            <v>HOSPITAL REGIONAL FERNANDO BEZERRA - C.G - 02/2021</v>
          </cell>
          <cell r="E81" t="str">
            <v>DEOCLECIANO LINO OLIVEIRA</v>
          </cell>
          <cell r="F81" t="str">
            <v>3 - Administrativo</v>
          </cell>
          <cell r="G81" t="str">
            <v>5143-20</v>
          </cell>
          <cell r="H81">
            <v>44743</v>
          </cell>
          <cell r="J81">
            <v>182.2056</v>
          </cell>
          <cell r="L81">
            <v>48.66</v>
          </cell>
          <cell r="M81">
            <v>1.1000000000000001</v>
          </cell>
          <cell r="O81">
            <v>2.54</v>
          </cell>
        </row>
        <row r="82">
          <cell r="C82" t="str">
            <v>HOSPITAL REGIONAL FERNANDO BEZERRA - C.G - 02/2021</v>
          </cell>
          <cell r="E82" t="str">
            <v>DEUSIRLAN JOVINO DA SILVA</v>
          </cell>
          <cell r="F82" t="str">
            <v>3 - Administrativo</v>
          </cell>
          <cell r="G82" t="str">
            <v>5143-20</v>
          </cell>
          <cell r="H82">
            <v>44743</v>
          </cell>
          <cell r="J82">
            <v>135.744</v>
          </cell>
          <cell r="L82">
            <v>48.66</v>
          </cell>
          <cell r="M82">
            <v>1.1000000000000001</v>
          </cell>
          <cell r="O82">
            <v>1.98</v>
          </cell>
        </row>
        <row r="83">
          <cell r="C83" t="str">
            <v>HOSPITAL REGIONAL FERNANDO BEZERRA - C.G - 02/2021</v>
          </cell>
          <cell r="E83" t="str">
            <v>DHENNE FERREIRA DE CARVALHO DA MOTA</v>
          </cell>
          <cell r="F83" t="str">
            <v>3 - Administrativo</v>
          </cell>
          <cell r="G83" t="str">
            <v>4221-10</v>
          </cell>
          <cell r="H83">
            <v>44743</v>
          </cell>
          <cell r="J83">
            <v>121.47200000000001</v>
          </cell>
          <cell r="O83">
            <v>1.98</v>
          </cell>
        </row>
        <row r="84">
          <cell r="C84" t="str">
            <v>HOSPITAL REGIONAL FERNANDO BEZERRA - C.G - 02/2021</v>
          </cell>
          <cell r="E84" t="str">
            <v>DILENE FERREIRA DA MOTA GOMES</v>
          </cell>
          <cell r="F84" t="str">
            <v>2 - Outros Profissionais da Saúde</v>
          </cell>
          <cell r="G84" t="str">
            <v>2235-05</v>
          </cell>
          <cell r="H84">
            <v>44743</v>
          </cell>
          <cell r="J84">
            <v>164.90639999999999</v>
          </cell>
          <cell r="L84">
            <v>48.66</v>
          </cell>
          <cell r="M84">
            <v>1.1000000000000001</v>
          </cell>
          <cell r="O84">
            <v>1.98</v>
          </cell>
        </row>
        <row r="85">
          <cell r="C85" t="str">
            <v>HOSPITAL REGIONAL FERNANDO BEZERRA - C.G - 02/2021</v>
          </cell>
          <cell r="E85" t="str">
            <v>DULCINEIA GOMES PEDROZA</v>
          </cell>
          <cell r="F85" t="str">
            <v>2 - Outros Profissionais da Saúde</v>
          </cell>
          <cell r="G85" t="str">
            <v>3222-05</v>
          </cell>
          <cell r="H85">
            <v>44743</v>
          </cell>
          <cell r="J85">
            <v>116.352</v>
          </cell>
          <cell r="L85">
            <v>48.66</v>
          </cell>
          <cell r="M85">
            <v>1.1000000000000001</v>
          </cell>
          <cell r="O85">
            <v>1.98</v>
          </cell>
        </row>
        <row r="86">
          <cell r="C86" t="str">
            <v>HOSPITAL REGIONAL FERNANDO BEZERRA - C.G - 02/2021</v>
          </cell>
          <cell r="E86" t="str">
            <v>EDIANE ALVES DA SILVA</v>
          </cell>
          <cell r="F86" t="str">
            <v>2 - Outros Profissionais da Saúde</v>
          </cell>
          <cell r="G86" t="str">
            <v>2235-05</v>
          </cell>
          <cell r="H86">
            <v>44743</v>
          </cell>
          <cell r="J86">
            <v>212.46400000000003</v>
          </cell>
          <cell r="L86">
            <v>48.66</v>
          </cell>
          <cell r="M86">
            <v>1.1000000000000001</v>
          </cell>
          <cell r="O86">
            <v>2.54</v>
          </cell>
        </row>
        <row r="87">
          <cell r="C87" t="str">
            <v>HOSPITAL REGIONAL FERNANDO BEZERRA - C.G - 02/2021</v>
          </cell>
          <cell r="E87" t="str">
            <v>EDILEIDE JORDÃO DE VASCONCELOS FREIRE</v>
          </cell>
          <cell r="F87" t="str">
            <v>3 - Administrativo</v>
          </cell>
          <cell r="G87" t="str">
            <v>4102-20</v>
          </cell>
          <cell r="H87">
            <v>44743</v>
          </cell>
          <cell r="J87">
            <v>185.99200000000002</v>
          </cell>
          <cell r="L87">
            <v>48.66</v>
          </cell>
          <cell r="M87">
            <v>1.1000000000000001</v>
          </cell>
          <cell r="O87">
            <v>1.98</v>
          </cell>
        </row>
        <row r="88">
          <cell r="C88" t="str">
            <v>HOSPITAL REGIONAL FERNANDO BEZERRA - C.G - 02/2021</v>
          </cell>
          <cell r="E88" t="str">
            <v>EDILENE DOS SANTOS CARVALHO</v>
          </cell>
          <cell r="F88" t="str">
            <v>3 - Administrativo</v>
          </cell>
          <cell r="G88" t="str">
            <v>5143-20</v>
          </cell>
          <cell r="H88">
            <v>44743</v>
          </cell>
          <cell r="J88">
            <v>135.744</v>
          </cell>
          <cell r="L88">
            <v>48.66</v>
          </cell>
          <cell r="M88">
            <v>1.1000000000000001</v>
          </cell>
          <cell r="O88">
            <v>1.98</v>
          </cell>
        </row>
        <row r="89">
          <cell r="C89" t="str">
            <v>HOSPITAL REGIONAL FERNANDO BEZERRA - C.G - 02/2021</v>
          </cell>
          <cell r="E89" t="str">
            <v>EDNA MARIA DOS SANTOS SILVA</v>
          </cell>
          <cell r="F89" t="str">
            <v>2 - Outros Profissionais da Saúde</v>
          </cell>
          <cell r="G89" t="str">
            <v>3222-05</v>
          </cell>
          <cell r="H89">
            <v>44743</v>
          </cell>
          <cell r="J89">
            <v>117.3792</v>
          </cell>
          <cell r="L89">
            <v>48.66</v>
          </cell>
          <cell r="M89">
            <v>1.1000000000000001</v>
          </cell>
          <cell r="O89">
            <v>1.98</v>
          </cell>
        </row>
        <row r="90">
          <cell r="C90" t="str">
            <v>HOSPITAL REGIONAL FERNANDO BEZERRA - C.G - 02/2021</v>
          </cell>
          <cell r="E90" t="str">
            <v>EDSON SOARES</v>
          </cell>
          <cell r="F90" t="str">
            <v>3 - Administrativo</v>
          </cell>
          <cell r="G90" t="str">
            <v>5174-10</v>
          </cell>
          <cell r="H90">
            <v>44743</v>
          </cell>
          <cell r="J90">
            <v>128.964</v>
          </cell>
          <cell r="L90">
            <v>48.66</v>
          </cell>
          <cell r="M90">
            <v>1.1000000000000001</v>
          </cell>
          <cell r="O90">
            <v>1.98</v>
          </cell>
        </row>
        <row r="91">
          <cell r="C91" t="str">
            <v>HOSPITAL REGIONAL FERNANDO BEZERRA - C.G - 02/2021</v>
          </cell>
          <cell r="E91" t="str">
            <v>ELCILENE DE JESUS DIAS</v>
          </cell>
          <cell r="F91" t="str">
            <v>3 - Administrativo</v>
          </cell>
          <cell r="G91" t="str">
            <v>5135-05</v>
          </cell>
          <cell r="H91">
            <v>44743</v>
          </cell>
          <cell r="J91">
            <v>116.352</v>
          </cell>
          <cell r="L91">
            <v>48.66</v>
          </cell>
          <cell r="M91">
            <v>1.1000000000000001</v>
          </cell>
          <cell r="O91">
            <v>1.98</v>
          </cell>
        </row>
        <row r="92">
          <cell r="C92" t="str">
            <v>HOSPITAL REGIONAL FERNANDO BEZERRA - C.G - 02/2021</v>
          </cell>
          <cell r="E92" t="str">
            <v>ELIANE DOS SANTOS ANDRADE</v>
          </cell>
          <cell r="F92" t="str">
            <v>2 - Outros Profissionais da Saúde</v>
          </cell>
          <cell r="G92" t="str">
            <v>3222-05</v>
          </cell>
          <cell r="H92">
            <v>44743</v>
          </cell>
          <cell r="J92">
            <v>146.40959999999998</v>
          </cell>
          <cell r="L92">
            <v>48.66</v>
          </cell>
          <cell r="M92">
            <v>1.1000000000000001</v>
          </cell>
          <cell r="O92">
            <v>1.98</v>
          </cell>
        </row>
        <row r="93">
          <cell r="C93" t="str">
            <v>HOSPITAL REGIONAL FERNANDO BEZERRA - C.G - 02/2021</v>
          </cell>
          <cell r="E93" t="str">
            <v>ELIZANGELA DE ALMEIDA PEREIRA</v>
          </cell>
          <cell r="F93" t="str">
            <v>3 - Administrativo</v>
          </cell>
          <cell r="G93" t="str">
            <v>5143-20</v>
          </cell>
          <cell r="H93">
            <v>44743</v>
          </cell>
          <cell r="J93">
            <v>152.18559999999999</v>
          </cell>
          <cell r="L93">
            <v>48.66</v>
          </cell>
          <cell r="M93">
            <v>1.1000000000000001</v>
          </cell>
          <cell r="O93">
            <v>1.98</v>
          </cell>
        </row>
        <row r="94">
          <cell r="C94" t="str">
            <v>HOSPITAL REGIONAL FERNANDO BEZERRA - C.G - 02/2021</v>
          </cell>
          <cell r="E94" t="str">
            <v>EMANUEL ROBSON MACEDO SILVA</v>
          </cell>
          <cell r="F94" t="str">
            <v>1 - Médico</v>
          </cell>
          <cell r="G94" t="str">
            <v>2252-50</v>
          </cell>
          <cell r="H94">
            <v>44743</v>
          </cell>
          <cell r="J94">
            <v>831.91759999999999</v>
          </cell>
          <cell r="O94">
            <v>21.55</v>
          </cell>
        </row>
        <row r="95">
          <cell r="C95" t="str">
            <v>HOSPITAL REGIONAL FERNANDO BEZERRA - C.G - 02/2021</v>
          </cell>
          <cell r="E95" t="str">
            <v>EMERSON DE LIMA FREIRE</v>
          </cell>
          <cell r="F95" t="str">
            <v>3 - Administrativo</v>
          </cell>
          <cell r="G95" t="str">
            <v>5143-10</v>
          </cell>
          <cell r="H95">
            <v>44743</v>
          </cell>
          <cell r="J95">
            <v>177.9752</v>
          </cell>
          <cell r="L95">
            <v>48.66</v>
          </cell>
          <cell r="M95">
            <v>1.1000000000000001</v>
          </cell>
          <cell r="O95">
            <v>1.98</v>
          </cell>
        </row>
        <row r="96">
          <cell r="C96" t="str">
            <v>HOSPITAL REGIONAL FERNANDO BEZERRA - C.G - 02/2021</v>
          </cell>
          <cell r="E96" t="str">
            <v>ENINA MARIA TAVARES JOVINO</v>
          </cell>
          <cell r="F96" t="str">
            <v>2 - Outros Profissionais da Saúde</v>
          </cell>
          <cell r="G96" t="str">
            <v>3222-05</v>
          </cell>
          <cell r="H96">
            <v>44743</v>
          </cell>
          <cell r="J96">
            <v>116.352</v>
          </cell>
          <cell r="L96">
            <v>48.66</v>
          </cell>
          <cell r="M96">
            <v>1.1000000000000001</v>
          </cell>
          <cell r="O96">
            <v>1.98</v>
          </cell>
        </row>
        <row r="97">
          <cell r="C97" t="str">
            <v>HOSPITAL REGIONAL FERNANDO BEZERRA - C.G - 02/2021</v>
          </cell>
          <cell r="E97" t="str">
            <v>ERBERT CLEBER MORENO BEZERRA</v>
          </cell>
          <cell r="F97" t="str">
            <v>2 - Outros Profissionais da Saúde</v>
          </cell>
          <cell r="G97" t="str">
            <v>3226-05</v>
          </cell>
          <cell r="H97">
            <v>44743</v>
          </cell>
          <cell r="J97">
            <v>116.352</v>
          </cell>
          <cell r="L97">
            <v>48.66</v>
          </cell>
          <cell r="M97">
            <v>1.1000000000000001</v>
          </cell>
          <cell r="O97">
            <v>1.98</v>
          </cell>
        </row>
        <row r="98">
          <cell r="C98" t="str">
            <v>HOSPITAL REGIONAL FERNANDO BEZERRA - C.G - 02/2021</v>
          </cell>
          <cell r="E98" t="str">
            <v>ERICSON JEAN SARAIVA MACEDO</v>
          </cell>
          <cell r="F98" t="str">
            <v>3 - Administrativo</v>
          </cell>
          <cell r="G98" t="str">
            <v>1312-05</v>
          </cell>
          <cell r="H98">
            <v>44743</v>
          </cell>
          <cell r="J98">
            <v>1677.5048000000002</v>
          </cell>
          <cell r="O98">
            <v>21.55</v>
          </cell>
        </row>
        <row r="99">
          <cell r="C99" t="str">
            <v>HOSPITAL REGIONAL FERNANDO BEZERRA - C.G - 02/2021</v>
          </cell>
          <cell r="E99" t="str">
            <v>ESDRAS ANDRE XAVIER</v>
          </cell>
          <cell r="F99" t="str">
            <v>3 - Administrativo</v>
          </cell>
          <cell r="G99" t="str">
            <v>3172-05</v>
          </cell>
          <cell r="H99">
            <v>44743</v>
          </cell>
          <cell r="J99">
            <v>180.43200000000002</v>
          </cell>
          <cell r="L99">
            <v>48.66</v>
          </cell>
          <cell r="M99">
            <v>1.1000000000000001</v>
          </cell>
          <cell r="O99">
            <v>1.98</v>
          </cell>
        </row>
        <row r="100">
          <cell r="C100" t="str">
            <v>HOSPITAL REGIONAL FERNANDO BEZERRA - C.G - 02/2021</v>
          </cell>
          <cell r="E100" t="str">
            <v>ESEQUIEL MELO DA SILVA</v>
          </cell>
          <cell r="F100" t="str">
            <v>2 - Outros Profissionais da Saúde</v>
          </cell>
          <cell r="G100" t="str">
            <v>3241-15</v>
          </cell>
          <cell r="H100">
            <v>44743</v>
          </cell>
          <cell r="J100">
            <v>290.61840000000001</v>
          </cell>
          <cell r="L100">
            <v>48.66</v>
          </cell>
          <cell r="M100">
            <v>1.1000000000000001</v>
          </cell>
          <cell r="O100">
            <v>10.029999999999999</v>
          </cell>
        </row>
        <row r="101">
          <cell r="C101" t="str">
            <v>HOSPITAL REGIONAL FERNANDO BEZERRA - C.G - 02/2021</v>
          </cell>
          <cell r="E101" t="str">
            <v xml:space="preserve">ESTEFANIA VIEIRA BARROS </v>
          </cell>
          <cell r="F101" t="str">
            <v>3 - Administrativo</v>
          </cell>
          <cell r="G101" t="str">
            <v>5135-05</v>
          </cell>
          <cell r="H101">
            <v>44743</v>
          </cell>
          <cell r="J101">
            <v>132.5368</v>
          </cell>
          <cell r="L101">
            <v>48.66</v>
          </cell>
          <cell r="M101">
            <v>1.1000000000000001</v>
          </cell>
          <cell r="O101">
            <v>1.98</v>
          </cell>
        </row>
        <row r="102">
          <cell r="C102" t="str">
            <v>HOSPITAL REGIONAL FERNANDO BEZERRA - C.G - 02/2021</v>
          </cell>
          <cell r="E102" t="str">
            <v>EUDILENE PINHEIRO DE CARVALHO SILVA</v>
          </cell>
          <cell r="F102" t="str">
            <v>2 - Outros Profissionais da Saúde</v>
          </cell>
          <cell r="G102" t="str">
            <v>3222-05</v>
          </cell>
          <cell r="H102">
            <v>44743</v>
          </cell>
          <cell r="J102">
            <v>132.7936</v>
          </cell>
          <cell r="L102">
            <v>48.66</v>
          </cell>
          <cell r="M102">
            <v>1.1000000000000001</v>
          </cell>
          <cell r="O102">
            <v>1.98</v>
          </cell>
        </row>
        <row r="103">
          <cell r="C103" t="str">
            <v>HOSPITAL REGIONAL FERNANDO BEZERRA - C.G - 02/2021</v>
          </cell>
          <cell r="E103" t="str">
            <v>EVANEIDE GOMES FEITOSA</v>
          </cell>
          <cell r="F103" t="str">
            <v>2 - Outros Profissionais da Saúde</v>
          </cell>
          <cell r="G103" t="str">
            <v>3222-05</v>
          </cell>
          <cell r="H103">
            <v>44743</v>
          </cell>
          <cell r="J103">
            <v>116.36</v>
          </cell>
          <cell r="L103">
            <v>48.66</v>
          </cell>
          <cell r="M103">
            <v>1.1000000000000001</v>
          </cell>
          <cell r="O103">
            <v>1.98</v>
          </cell>
        </row>
        <row r="104">
          <cell r="C104" t="str">
            <v>HOSPITAL REGIONAL FERNANDO BEZERRA - C.G - 02/2021</v>
          </cell>
          <cell r="E104" t="str">
            <v>EVANGELISTA JOSE DOS SANTOS JUNIOR</v>
          </cell>
          <cell r="F104" t="str">
            <v>2 - Outros Profissionais da Saúde</v>
          </cell>
          <cell r="G104" t="str">
            <v>2235-05</v>
          </cell>
          <cell r="H104">
            <v>44743</v>
          </cell>
          <cell r="J104">
            <v>247.11840000000001</v>
          </cell>
          <cell r="L104">
            <v>48.66</v>
          </cell>
          <cell r="M104">
            <v>1.1000000000000001</v>
          </cell>
          <cell r="O104">
            <v>2.54</v>
          </cell>
        </row>
        <row r="105">
          <cell r="C105" t="str">
            <v>HOSPITAL REGIONAL FERNANDO BEZERRA - C.G - 02/2021</v>
          </cell>
          <cell r="E105" t="str">
            <v>EVELIM SOLEANE CUNHA FERREIRA</v>
          </cell>
          <cell r="F105" t="str">
            <v>2 - Outros Profissionais da Saúde</v>
          </cell>
          <cell r="G105" t="str">
            <v>2236-05</v>
          </cell>
          <cell r="H105">
            <v>44743</v>
          </cell>
          <cell r="J105">
            <v>217.0136</v>
          </cell>
          <cell r="L105">
            <v>48.66</v>
          </cell>
          <cell r="M105">
            <v>1.1000000000000001</v>
          </cell>
          <cell r="O105">
            <v>2.54</v>
          </cell>
        </row>
        <row r="106">
          <cell r="C106" t="str">
            <v>HOSPITAL REGIONAL FERNANDO BEZERRA - C.G - 02/2021</v>
          </cell>
          <cell r="E106" t="str">
            <v xml:space="preserve">EXPEDITO COSME DE FARIAS </v>
          </cell>
          <cell r="F106" t="str">
            <v>3 - Administrativo</v>
          </cell>
          <cell r="G106" t="str">
            <v>5143-20</v>
          </cell>
          <cell r="H106">
            <v>44743</v>
          </cell>
          <cell r="J106">
            <v>116.352</v>
          </cell>
          <cell r="L106">
            <v>48.66</v>
          </cell>
          <cell r="M106">
            <v>1.1000000000000001</v>
          </cell>
          <cell r="O106">
            <v>1.98</v>
          </cell>
        </row>
        <row r="107">
          <cell r="C107" t="str">
            <v>HOSPITAL REGIONAL FERNANDO BEZERRA - C.G - 02/2021</v>
          </cell>
          <cell r="E107" t="str">
            <v>FABIANA BARBOZA DA SILVA</v>
          </cell>
          <cell r="F107" t="str">
            <v>3 - Administrativo</v>
          </cell>
          <cell r="G107" t="str">
            <v>3516-05</v>
          </cell>
          <cell r="H107">
            <v>44743</v>
          </cell>
          <cell r="J107">
            <v>180.18</v>
          </cell>
          <cell r="L107">
            <v>48.66</v>
          </cell>
          <cell r="M107">
            <v>1.1000000000000001</v>
          </cell>
          <cell r="O107">
            <v>1.98</v>
          </cell>
        </row>
        <row r="108">
          <cell r="C108" t="str">
            <v>HOSPITAL REGIONAL FERNANDO BEZERRA - C.G - 02/2021</v>
          </cell>
          <cell r="E108" t="str">
            <v>FABIANA COSTA DA SILVA</v>
          </cell>
          <cell r="F108" t="str">
            <v>3 - Administrativo</v>
          </cell>
          <cell r="G108" t="str">
            <v>5142-25</v>
          </cell>
          <cell r="H108">
            <v>44743</v>
          </cell>
          <cell r="J108">
            <v>156.2784</v>
          </cell>
          <cell r="L108">
            <v>48.66</v>
          </cell>
          <cell r="M108">
            <v>1.1000000000000001</v>
          </cell>
          <cell r="O108">
            <v>1.98</v>
          </cell>
        </row>
        <row r="109">
          <cell r="C109" t="str">
            <v>HOSPITAL REGIONAL FERNANDO BEZERRA - C.G - 02/2021</v>
          </cell>
          <cell r="E109" t="str">
            <v xml:space="preserve">FABIANA ROSULA NUNES DA SILVA </v>
          </cell>
          <cell r="F109" t="str">
            <v>2 - Outros Profissionais da Saúde</v>
          </cell>
          <cell r="G109" t="str">
            <v>3222-05</v>
          </cell>
          <cell r="H109">
            <v>44743</v>
          </cell>
          <cell r="J109">
            <v>117.9264</v>
          </cell>
          <cell r="L109">
            <v>48.65</v>
          </cell>
          <cell r="M109">
            <v>1.1000000000000001</v>
          </cell>
          <cell r="O109">
            <v>1.98</v>
          </cell>
        </row>
        <row r="110">
          <cell r="C110" t="str">
            <v>HOSPITAL REGIONAL FERNANDO BEZERRA - C.G - 02/2021</v>
          </cell>
          <cell r="E110" t="str">
            <v>FABIANO DELMONDES NUNES</v>
          </cell>
          <cell r="F110" t="str">
            <v>3 - Administrativo</v>
          </cell>
          <cell r="G110" t="str">
            <v>5152-10</v>
          </cell>
          <cell r="H110">
            <v>44743</v>
          </cell>
          <cell r="J110">
            <v>131.7664</v>
          </cell>
          <cell r="L110">
            <v>48.65</v>
          </cell>
          <cell r="M110">
            <v>1.1000000000000001</v>
          </cell>
          <cell r="O110">
            <v>1.98</v>
          </cell>
        </row>
        <row r="111">
          <cell r="C111" t="str">
            <v>HOSPITAL REGIONAL FERNANDO BEZERRA - C.G - 02/2021</v>
          </cell>
          <cell r="E111" t="str">
            <v>FABIANO PEREIRA DOS SANTOS</v>
          </cell>
          <cell r="F111" t="str">
            <v>3 - Administrativo</v>
          </cell>
          <cell r="G111" t="str">
            <v>3222-05</v>
          </cell>
          <cell r="H111">
            <v>44743</v>
          </cell>
          <cell r="J111">
            <v>145.63920000000002</v>
          </cell>
          <cell r="L111">
            <v>48.65</v>
          </cell>
          <cell r="M111">
            <v>1.1000000000000001</v>
          </cell>
          <cell r="O111">
            <v>1.98</v>
          </cell>
        </row>
        <row r="112">
          <cell r="C112" t="str">
            <v>HOSPITAL REGIONAL FERNANDO BEZERRA - C.G - 02/2021</v>
          </cell>
          <cell r="E112" t="str">
            <v>FABIO HENRIQUE DE FARIAS BROCHARDT</v>
          </cell>
          <cell r="F112" t="str">
            <v>3 - Administrativo</v>
          </cell>
          <cell r="G112" t="str">
            <v>7823-20</v>
          </cell>
          <cell r="H112">
            <v>44743</v>
          </cell>
          <cell r="J112">
            <v>185.99200000000002</v>
          </cell>
          <cell r="L112">
            <v>48.65</v>
          </cell>
          <cell r="M112">
            <v>1.1000000000000001</v>
          </cell>
          <cell r="O112">
            <v>1.98</v>
          </cell>
        </row>
        <row r="113">
          <cell r="C113" t="str">
            <v>HOSPITAL REGIONAL FERNANDO BEZERRA - C.G - 02/2021</v>
          </cell>
          <cell r="E113" t="str">
            <v>FELIPE CARVALHO DOS SANTOS</v>
          </cell>
          <cell r="F113" t="str">
            <v>3 - Administrativo</v>
          </cell>
          <cell r="G113" t="str">
            <v>5143-20</v>
          </cell>
          <cell r="H113">
            <v>44743</v>
          </cell>
          <cell r="J113">
            <v>150.13120000000001</v>
          </cell>
          <cell r="L113">
            <v>48.65</v>
          </cell>
          <cell r="M113">
            <v>1.1000000000000001</v>
          </cell>
          <cell r="O113">
            <v>1.98</v>
          </cell>
        </row>
        <row r="114">
          <cell r="C114" t="str">
            <v>HOSPITAL REGIONAL FERNANDO BEZERRA - C.G - 02/2021</v>
          </cell>
          <cell r="E114" t="str">
            <v>FERNANDA DE ARAUJO SILVA</v>
          </cell>
          <cell r="F114" t="str">
            <v>3 - Administrativo</v>
          </cell>
          <cell r="G114" t="str">
            <v>4221-05</v>
          </cell>
          <cell r="H114">
            <v>44743</v>
          </cell>
          <cell r="J114">
            <v>151.952</v>
          </cell>
          <cell r="L114">
            <v>48.65</v>
          </cell>
          <cell r="M114">
            <v>1.1000000000000001</v>
          </cell>
          <cell r="O114">
            <v>1.98</v>
          </cell>
        </row>
        <row r="115">
          <cell r="C115" t="str">
            <v>HOSPITAL REGIONAL FERNANDO BEZERRA - C.G - 02/2021</v>
          </cell>
          <cell r="E115" t="str">
            <v>FLAVIANO VITAL DA SILVA</v>
          </cell>
          <cell r="F115" t="str">
            <v>3 - Administrativo</v>
          </cell>
          <cell r="G115" t="str">
            <v>5143-20</v>
          </cell>
          <cell r="H115">
            <v>44743</v>
          </cell>
          <cell r="J115">
            <v>135.744</v>
          </cell>
          <cell r="L115">
            <v>48.65</v>
          </cell>
          <cell r="M115">
            <v>1.1000000000000001</v>
          </cell>
          <cell r="O115">
            <v>1.98</v>
          </cell>
        </row>
        <row r="116">
          <cell r="C116" t="str">
            <v>HOSPITAL REGIONAL FERNANDO BEZERRA - C.G - 02/2021</v>
          </cell>
          <cell r="E116" t="str">
            <v>FLAVIO ALVINO DA SILVA</v>
          </cell>
          <cell r="F116" t="str">
            <v>3 - Administrativo</v>
          </cell>
          <cell r="G116" t="str">
            <v>4110-10</v>
          </cell>
          <cell r="H116">
            <v>44743</v>
          </cell>
          <cell r="J116">
            <v>116.352</v>
          </cell>
          <cell r="L116">
            <v>48.65</v>
          </cell>
          <cell r="M116">
            <v>1.1000000000000001</v>
          </cell>
          <cell r="O116">
            <v>1.98</v>
          </cell>
        </row>
        <row r="117">
          <cell r="C117" t="str">
            <v>HOSPITAL REGIONAL FERNANDO BEZERRA - C.G - 02/2021</v>
          </cell>
          <cell r="E117" t="str">
            <v>FLAVIO LEONARDO MACEDO SILVA</v>
          </cell>
          <cell r="F117" t="str">
            <v>2 - Outros Profissionais da Saúde</v>
          </cell>
          <cell r="G117" t="str">
            <v>2235-05</v>
          </cell>
          <cell r="H117">
            <v>44743</v>
          </cell>
          <cell r="J117">
            <v>160.01600000000002</v>
          </cell>
          <cell r="L117">
            <v>48.65</v>
          </cell>
          <cell r="M117">
            <v>1.1000000000000001</v>
          </cell>
          <cell r="O117">
            <v>2.54</v>
          </cell>
        </row>
        <row r="118">
          <cell r="C118" t="str">
            <v>HOSPITAL REGIONAL FERNANDO BEZERRA - C.G - 02/2021</v>
          </cell>
          <cell r="E118" t="str">
            <v>FLORISDETE MARIA TEIXEIRA RIBEIRO</v>
          </cell>
          <cell r="F118" t="str">
            <v>2 - Outros Profissionais da Saúde</v>
          </cell>
          <cell r="G118" t="str">
            <v>3222-05</v>
          </cell>
          <cell r="H118">
            <v>44743</v>
          </cell>
          <cell r="J118">
            <v>147.43680000000001</v>
          </cell>
          <cell r="L118">
            <v>48.65</v>
          </cell>
          <cell r="M118">
            <v>1.1000000000000001</v>
          </cell>
          <cell r="O118">
            <v>1.98</v>
          </cell>
        </row>
        <row r="119">
          <cell r="C119" t="str">
            <v>HOSPITAL REGIONAL FERNANDO BEZERRA - C.G - 02/2021</v>
          </cell>
          <cell r="E119" t="str">
            <v>FRANCIELMA DE ANDRADE RAMOS</v>
          </cell>
          <cell r="F119" t="str">
            <v>2 - Outros Profissionais da Saúde</v>
          </cell>
          <cell r="G119" t="str">
            <v>3222-05</v>
          </cell>
          <cell r="H119">
            <v>44743</v>
          </cell>
          <cell r="J119">
            <v>116.352</v>
          </cell>
          <cell r="O119">
            <v>1.98</v>
          </cell>
        </row>
        <row r="120">
          <cell r="C120" t="str">
            <v>HOSPITAL REGIONAL FERNANDO BEZERRA - C.G - 02/2021</v>
          </cell>
          <cell r="E120" t="str">
            <v>FRANCIMARIA PEREIRA ALENCAR</v>
          </cell>
          <cell r="F120" t="str">
            <v>2 - Outros Profissionais da Saúde</v>
          </cell>
          <cell r="G120" t="str">
            <v>3222-05</v>
          </cell>
          <cell r="H120">
            <v>44743</v>
          </cell>
          <cell r="J120">
            <v>135.744</v>
          </cell>
          <cell r="L120">
            <v>48.65</v>
          </cell>
          <cell r="M120">
            <v>1.1000000000000001</v>
          </cell>
          <cell r="O120">
            <v>1.98</v>
          </cell>
        </row>
        <row r="121">
          <cell r="C121" t="str">
            <v>HOSPITAL REGIONAL FERNANDO BEZERRA - C.G - 02/2021</v>
          </cell>
          <cell r="E121" t="str">
            <v>FRANCISCA AUDIENE LOPES DE HOLANDA</v>
          </cell>
          <cell r="F121" t="str">
            <v>3 - Administrativo</v>
          </cell>
          <cell r="G121" t="str">
            <v>5135-05</v>
          </cell>
          <cell r="H121">
            <v>44743</v>
          </cell>
          <cell r="J121">
            <v>116.352</v>
          </cell>
          <cell r="L121">
            <v>48.65</v>
          </cell>
          <cell r="M121">
            <v>1.1000000000000001</v>
          </cell>
          <cell r="O121">
            <v>1.98</v>
          </cell>
        </row>
        <row r="122">
          <cell r="C122" t="str">
            <v>HOSPITAL REGIONAL FERNANDO BEZERRA - C.G - 02/2021</v>
          </cell>
          <cell r="E122" t="str">
            <v>FRANCISCA CLEBIA DANTAS SILVA</v>
          </cell>
          <cell r="F122" t="str">
            <v>3 - Administrativo</v>
          </cell>
          <cell r="G122" t="str">
            <v>5143-20</v>
          </cell>
          <cell r="H122">
            <v>44743</v>
          </cell>
          <cell r="J122">
            <v>135.744</v>
          </cell>
          <cell r="L122">
            <v>48.65</v>
          </cell>
          <cell r="M122">
            <v>1.1000000000000001</v>
          </cell>
          <cell r="O122">
            <v>1.98</v>
          </cell>
        </row>
        <row r="123">
          <cell r="C123" t="str">
            <v>HOSPITAL REGIONAL FERNANDO BEZERRA - C.G - 02/2021</v>
          </cell>
          <cell r="E123" t="str">
            <v>FRANCISCA DE OLIVEIRA ALVES</v>
          </cell>
          <cell r="F123" t="str">
            <v>3 - Administrativo</v>
          </cell>
          <cell r="G123" t="str">
            <v>5135-05</v>
          </cell>
          <cell r="H123">
            <v>44743</v>
          </cell>
          <cell r="J123">
            <v>116.352</v>
          </cell>
          <cell r="L123">
            <v>48.65</v>
          </cell>
          <cell r="M123">
            <v>1.1000000000000001</v>
          </cell>
          <cell r="O123">
            <v>1.98</v>
          </cell>
        </row>
        <row r="124">
          <cell r="C124" t="str">
            <v>HOSPITAL REGIONAL FERNANDO BEZERRA - C.G - 02/2021</v>
          </cell>
          <cell r="E124" t="str">
            <v>FRANCISCA ERINEIDE DE CARVALHO SOUZA</v>
          </cell>
          <cell r="F124" t="str">
            <v>2 - Outros Profissionais da Saúde</v>
          </cell>
          <cell r="G124" t="str">
            <v>3222-05</v>
          </cell>
          <cell r="H124">
            <v>44743</v>
          </cell>
          <cell r="J124">
            <v>156.74</v>
          </cell>
          <cell r="L124">
            <v>48.65</v>
          </cell>
          <cell r="M124">
            <v>1.1000000000000001</v>
          </cell>
          <cell r="O124">
            <v>1.98</v>
          </cell>
        </row>
        <row r="125">
          <cell r="C125" t="str">
            <v>HOSPITAL REGIONAL FERNANDO BEZERRA - C.G - 02/2021</v>
          </cell>
          <cell r="E125" t="str">
            <v>FRANCISCA IRANETE GOMES</v>
          </cell>
          <cell r="F125" t="str">
            <v>2 - Outros Profissionais da Saúde</v>
          </cell>
          <cell r="G125" t="str">
            <v>3222-05</v>
          </cell>
          <cell r="H125">
            <v>44743</v>
          </cell>
          <cell r="J125">
            <v>131.7664</v>
          </cell>
          <cell r="L125">
            <v>48.65</v>
          </cell>
          <cell r="M125">
            <v>1.1000000000000001</v>
          </cell>
          <cell r="O125">
            <v>1.98</v>
          </cell>
        </row>
        <row r="126">
          <cell r="C126" t="str">
            <v>HOSPITAL REGIONAL FERNANDO BEZERRA - C.G - 02/2021</v>
          </cell>
          <cell r="E126" t="str">
            <v>FRANCISCA MARIA DOS SANTOS</v>
          </cell>
          <cell r="F126" t="str">
            <v>2 - Outros Profissionais da Saúde</v>
          </cell>
          <cell r="G126" t="str">
            <v>3222-05</v>
          </cell>
          <cell r="H126">
            <v>44743</v>
          </cell>
          <cell r="J126">
            <v>130.34879999999998</v>
          </cell>
          <cell r="L126">
            <v>48.65</v>
          </cell>
          <cell r="M126">
            <v>1.1000000000000001</v>
          </cell>
          <cell r="O126">
            <v>1.98</v>
          </cell>
        </row>
        <row r="127">
          <cell r="C127" t="str">
            <v>HOSPITAL REGIONAL FERNANDO BEZERRA - C.G - 02/2021</v>
          </cell>
          <cell r="E127" t="str">
            <v>FRANCISCA MANOELA SOUZA FONTES</v>
          </cell>
          <cell r="F127" t="str">
            <v>3 - Administrativo</v>
          </cell>
          <cell r="G127" t="str">
            <v>4110-10</v>
          </cell>
          <cell r="H127">
            <v>44743</v>
          </cell>
          <cell r="J127">
            <v>11.017999999999999</v>
          </cell>
          <cell r="O127">
            <v>1.98</v>
          </cell>
        </row>
        <row r="128">
          <cell r="C128" t="str">
            <v>HOSPITAL REGIONAL FERNANDO BEZERRA - C.G - 02/2021</v>
          </cell>
          <cell r="E128" t="str">
            <v>FRANCISCA ORLANDIA LINO OLIVEIRA</v>
          </cell>
          <cell r="F128" t="str">
            <v>3 - Administrativo</v>
          </cell>
          <cell r="G128" t="str">
            <v>5163-45</v>
          </cell>
          <cell r="H128">
            <v>44743</v>
          </cell>
          <cell r="J128">
            <v>197.71439999999998</v>
          </cell>
          <cell r="L128">
            <v>48.65</v>
          </cell>
          <cell r="M128">
            <v>1.1000000000000001</v>
          </cell>
          <cell r="O128">
            <v>1.98</v>
          </cell>
        </row>
        <row r="129">
          <cell r="C129" t="str">
            <v>HOSPITAL REGIONAL FERNANDO BEZERRA - C.G - 02/2021</v>
          </cell>
          <cell r="E129" t="str">
            <v>FRANCISCO ANTONIO RODRIGUES GALVAO</v>
          </cell>
          <cell r="F129" t="str">
            <v>2 - Outros Profissionais da Saúde</v>
          </cell>
          <cell r="G129" t="str">
            <v>3222-05</v>
          </cell>
          <cell r="H129">
            <v>44743</v>
          </cell>
          <cell r="J129">
            <v>116.352</v>
          </cell>
          <cell r="L129">
            <v>48.65</v>
          </cell>
          <cell r="M129">
            <v>1.1000000000000001</v>
          </cell>
          <cell r="O129">
            <v>1.98</v>
          </cell>
        </row>
        <row r="130">
          <cell r="C130" t="str">
            <v>HOSPITAL REGIONAL FERNANDO BEZERRA - C.G - 02/2021</v>
          </cell>
          <cell r="E130" t="str">
            <v>FRANCISCO DA SILVA NASCIMENTO</v>
          </cell>
          <cell r="F130" t="str">
            <v>3 - Administrativo</v>
          </cell>
          <cell r="G130" t="str">
            <v>3222-05</v>
          </cell>
          <cell r="H130">
            <v>44743</v>
          </cell>
          <cell r="J130">
            <v>135.744</v>
          </cell>
          <cell r="L130">
            <v>48.65</v>
          </cell>
          <cell r="M130">
            <v>1.1000000000000001</v>
          </cell>
          <cell r="O130">
            <v>1.98</v>
          </cell>
        </row>
        <row r="131">
          <cell r="C131" t="str">
            <v>HOSPITAL REGIONAL FERNANDO BEZERRA - C.G - 02/2021</v>
          </cell>
          <cell r="E131" t="str">
            <v>FRANCISCO JANIO ALENCAR FALCAO</v>
          </cell>
          <cell r="F131" t="str">
            <v>1 - Médico</v>
          </cell>
          <cell r="G131" t="str">
            <v>2252-50</v>
          </cell>
          <cell r="H131">
            <v>44743</v>
          </cell>
          <cell r="J131">
            <v>768.65440000000001</v>
          </cell>
          <cell r="O131">
            <v>21.55</v>
          </cell>
        </row>
        <row r="132">
          <cell r="C132" t="str">
            <v>HOSPITAL REGIONAL FERNANDO BEZERRA - C.G - 02/2021</v>
          </cell>
          <cell r="E132" t="str">
            <v>FRANCISCO SOUZA SILVA</v>
          </cell>
          <cell r="F132" t="str">
            <v>3 - Administrativo</v>
          </cell>
          <cell r="G132" t="str">
            <v>5151-10</v>
          </cell>
          <cell r="H132">
            <v>44743</v>
          </cell>
          <cell r="J132">
            <v>135.744</v>
          </cell>
          <cell r="L132">
            <v>48.65</v>
          </cell>
          <cell r="M132">
            <v>1.1000000000000001</v>
          </cell>
          <cell r="O132">
            <v>1.98</v>
          </cell>
        </row>
        <row r="133">
          <cell r="C133" t="str">
            <v>HOSPITAL REGIONAL FERNANDO BEZERRA - C.G - 02/2021</v>
          </cell>
          <cell r="E133" t="str">
            <v>FRANCISCO WANDERSON PEREIRA CRUZ</v>
          </cell>
          <cell r="F133" t="str">
            <v>3 - Administrativo</v>
          </cell>
          <cell r="G133" t="str">
            <v>5151-10</v>
          </cell>
          <cell r="H133">
            <v>44743</v>
          </cell>
          <cell r="J133">
            <v>151.1584</v>
          </cell>
          <cell r="L133">
            <v>48.65</v>
          </cell>
          <cell r="M133">
            <v>1.1000000000000001</v>
          </cell>
          <cell r="O133">
            <v>1.98</v>
          </cell>
        </row>
        <row r="134">
          <cell r="C134" t="str">
            <v>HOSPITAL REGIONAL FERNANDO BEZERRA - C.G - 02/2021</v>
          </cell>
          <cell r="E134" t="str">
            <v>FRATELO SANTOS DA SILVA</v>
          </cell>
          <cell r="F134" t="str">
            <v>3 - Administrativo</v>
          </cell>
          <cell r="G134" t="str">
            <v>5163-45</v>
          </cell>
          <cell r="H134">
            <v>44743</v>
          </cell>
          <cell r="J134">
            <v>152.18559999999999</v>
          </cell>
          <cell r="L134">
            <v>48.65</v>
          </cell>
          <cell r="M134">
            <v>1.1000000000000001</v>
          </cell>
          <cell r="O134">
            <v>1.98</v>
          </cell>
        </row>
        <row r="135">
          <cell r="C135" t="str">
            <v>HOSPITAL REGIONAL FERNANDO BEZERRA - C.G - 02/2021</v>
          </cell>
          <cell r="E135" t="str">
            <v>GABRIELA ALENCAR TAVARES</v>
          </cell>
          <cell r="F135" t="str">
            <v>2 - Outros Profissionais da Saúde</v>
          </cell>
          <cell r="G135" t="str">
            <v>2235-05</v>
          </cell>
          <cell r="H135">
            <v>44743</v>
          </cell>
          <cell r="J135">
            <v>214.04080000000002</v>
          </cell>
          <cell r="L135">
            <v>48.65</v>
          </cell>
          <cell r="M135">
            <v>1.1000000000000001</v>
          </cell>
          <cell r="O135">
            <v>2.54</v>
          </cell>
        </row>
        <row r="136">
          <cell r="C136" t="str">
            <v>HOSPITAL REGIONAL FERNANDO BEZERRA - C.G - 02/2021</v>
          </cell>
          <cell r="E136" t="str">
            <v>GABRIELA SIQUEIRA DE LIRA DO CARMO</v>
          </cell>
          <cell r="F136" t="str">
            <v>2 - Outros Profissionais da Saúde</v>
          </cell>
          <cell r="G136" t="str">
            <v>3222-05</v>
          </cell>
          <cell r="H136">
            <v>44743</v>
          </cell>
          <cell r="J136">
            <v>141.03360000000001</v>
          </cell>
          <cell r="L136">
            <v>48.65</v>
          </cell>
          <cell r="M136">
            <v>1.1000000000000001</v>
          </cell>
          <cell r="O136">
            <v>1.98</v>
          </cell>
        </row>
        <row r="137">
          <cell r="C137" t="str">
            <v>HOSPITAL REGIONAL FERNANDO BEZERRA - C.G - 02/2021</v>
          </cell>
          <cell r="E137" t="str">
            <v>GENI MARIA DOS SANTOS</v>
          </cell>
          <cell r="F137" t="str">
            <v>2 - Outros Profissionais da Saúde</v>
          </cell>
          <cell r="G137" t="str">
            <v>3222-05</v>
          </cell>
          <cell r="H137">
            <v>44743</v>
          </cell>
          <cell r="J137">
            <v>116.352</v>
          </cell>
          <cell r="L137">
            <v>48.65</v>
          </cell>
          <cell r="M137">
            <v>1.1000000000000001</v>
          </cell>
          <cell r="O137">
            <v>1.98</v>
          </cell>
        </row>
        <row r="138">
          <cell r="C138" t="str">
            <v>HOSPITAL REGIONAL FERNANDO BEZERRA - C.G - 02/2021</v>
          </cell>
          <cell r="E138" t="str">
            <v>GENILDO SOUZA LOPES</v>
          </cell>
          <cell r="F138" t="str">
            <v>3 - Administrativo</v>
          </cell>
          <cell r="G138" t="str">
            <v>3172-05</v>
          </cell>
          <cell r="H138">
            <v>44743</v>
          </cell>
          <cell r="J138">
            <v>213.84560000000002</v>
          </cell>
          <cell r="L138">
            <v>48.65</v>
          </cell>
          <cell r="M138">
            <v>1.1000000000000001</v>
          </cell>
          <cell r="O138">
            <v>1.98</v>
          </cell>
        </row>
        <row r="139">
          <cell r="C139" t="str">
            <v>HOSPITAL REGIONAL FERNANDO BEZERRA - C.G - 02/2021</v>
          </cell>
          <cell r="E139" t="str">
            <v>GEORGIA PEREIRA PAZ OLIVEIRA</v>
          </cell>
          <cell r="F139" t="str">
            <v>3 - Administrativo</v>
          </cell>
          <cell r="G139" t="str">
            <v>4110-10</v>
          </cell>
          <cell r="H139">
            <v>44743</v>
          </cell>
          <cell r="J139">
            <v>116.352</v>
          </cell>
          <cell r="L139">
            <v>48.65</v>
          </cell>
          <cell r="M139">
            <v>1.1000000000000001</v>
          </cell>
          <cell r="O139">
            <v>1.98</v>
          </cell>
        </row>
        <row r="140">
          <cell r="C140" t="str">
            <v>HOSPITAL REGIONAL FERNANDO BEZERRA - C.G - 02/2021</v>
          </cell>
          <cell r="E140" t="str">
            <v>GERMONICA SIQUEIRA LIRA</v>
          </cell>
          <cell r="F140" t="str">
            <v>3 - Administrativo</v>
          </cell>
          <cell r="G140" t="str">
            <v>5135-05</v>
          </cell>
          <cell r="H140">
            <v>44743</v>
          </cell>
          <cell r="J140">
            <v>163.68719999999999</v>
          </cell>
          <cell r="L140">
            <v>48.65</v>
          </cell>
          <cell r="M140">
            <v>1.1000000000000001</v>
          </cell>
          <cell r="O140">
            <v>1.98</v>
          </cell>
        </row>
        <row r="141">
          <cell r="C141" t="str">
            <v>HOSPITAL REGIONAL FERNANDO BEZERRA - C.G - 02/2021</v>
          </cell>
          <cell r="E141" t="str">
            <v>GILDETE MARIA ALENCAR</v>
          </cell>
          <cell r="F141" t="str">
            <v>3 - Administrativo</v>
          </cell>
          <cell r="G141" t="str">
            <v>5143-20</v>
          </cell>
          <cell r="H141">
            <v>44743</v>
          </cell>
          <cell r="J141">
            <v>191.76560000000001</v>
          </cell>
          <cell r="L141">
            <v>48.65</v>
          </cell>
          <cell r="M141">
            <v>1.1000000000000001</v>
          </cell>
          <cell r="O141">
            <v>1.98</v>
          </cell>
        </row>
        <row r="142">
          <cell r="C142" t="str">
            <v>HOSPITAL REGIONAL FERNANDO BEZERRA - C.G - 02/2021</v>
          </cell>
          <cell r="E142" t="str">
            <v>GILDEVANIA ALEXANDRE DA SILVA</v>
          </cell>
          <cell r="F142" t="str">
            <v>3 - Administrativo</v>
          </cell>
          <cell r="G142" t="str">
            <v>5135-05</v>
          </cell>
          <cell r="H142">
            <v>44743</v>
          </cell>
          <cell r="J142">
            <v>156.64400000000001</v>
          </cell>
          <cell r="L142">
            <v>48.65</v>
          </cell>
          <cell r="M142">
            <v>1.1000000000000001</v>
          </cell>
          <cell r="O142">
            <v>1.98</v>
          </cell>
        </row>
        <row r="143">
          <cell r="C143" t="str">
            <v>HOSPITAL REGIONAL FERNANDO BEZERRA - C.G - 02/2021</v>
          </cell>
          <cell r="E143" t="str">
            <v>GILSOMAR BATISTA DE ARAUJO</v>
          </cell>
          <cell r="F143" t="str">
            <v>2 - Outros Profissionais da Saúde</v>
          </cell>
          <cell r="G143" t="str">
            <v>3241-15</v>
          </cell>
          <cell r="H143">
            <v>44743</v>
          </cell>
          <cell r="J143">
            <v>290.40000000000003</v>
          </cell>
          <cell r="L143">
            <v>48.65</v>
          </cell>
          <cell r="M143">
            <v>1.1000000000000001</v>
          </cell>
          <cell r="O143">
            <v>10.029999999999999</v>
          </cell>
        </row>
        <row r="144">
          <cell r="C144" t="str">
            <v>HOSPITAL REGIONAL FERNANDO BEZERRA - C.G - 02/2021</v>
          </cell>
          <cell r="E144" t="str">
            <v>GILSON ALVES DA SILVA</v>
          </cell>
          <cell r="F144" t="str">
            <v>3 - Administrativo</v>
          </cell>
          <cell r="G144" t="str">
            <v>5143-20</v>
          </cell>
          <cell r="H144">
            <v>44743</v>
          </cell>
          <cell r="J144">
            <v>135.744</v>
          </cell>
          <cell r="L144">
            <v>48.65</v>
          </cell>
          <cell r="M144">
            <v>1.1000000000000001</v>
          </cell>
          <cell r="O144">
            <v>1.98</v>
          </cell>
        </row>
        <row r="145">
          <cell r="C145" t="str">
            <v>HOSPITAL REGIONAL FERNANDO BEZERRA - C.G - 02/2021</v>
          </cell>
          <cell r="E145" t="str">
            <v>GILSON RODRIGUES DA SILVA</v>
          </cell>
          <cell r="F145" t="str">
            <v>3 - Administrativo</v>
          </cell>
          <cell r="G145" t="str">
            <v>5174-10</v>
          </cell>
          <cell r="H145">
            <v>44743</v>
          </cell>
          <cell r="J145">
            <v>165.30240000000001</v>
          </cell>
          <cell r="L145">
            <v>48.65</v>
          </cell>
          <cell r="M145">
            <v>1.1000000000000001</v>
          </cell>
          <cell r="O145">
            <v>1.98</v>
          </cell>
        </row>
        <row r="146">
          <cell r="C146" t="str">
            <v>HOSPITAL REGIONAL FERNANDO BEZERRA - C.G - 02/2021</v>
          </cell>
          <cell r="E146" t="str">
            <v>GILZA DE SOUZA LOPES</v>
          </cell>
          <cell r="F146" t="str">
            <v>3 - Administrativo</v>
          </cell>
          <cell r="G146" t="str">
            <v>5163-45</v>
          </cell>
          <cell r="H146">
            <v>44743</v>
          </cell>
          <cell r="J146">
            <v>154.62639999999999</v>
          </cell>
          <cell r="L146">
            <v>48.65</v>
          </cell>
          <cell r="M146">
            <v>1.1000000000000001</v>
          </cell>
          <cell r="O146">
            <v>1.98</v>
          </cell>
        </row>
        <row r="147">
          <cell r="C147" t="str">
            <v>HOSPITAL REGIONAL FERNANDO BEZERRA - C.G - 02/2021</v>
          </cell>
          <cell r="E147" t="str">
            <v>GIRLENE ALVES PEREIRA OLIVEIRA</v>
          </cell>
          <cell r="F147" t="str">
            <v>2 - Outros Profissionais da Saúde</v>
          </cell>
          <cell r="G147" t="str">
            <v>2235-05</v>
          </cell>
          <cell r="H147">
            <v>44743</v>
          </cell>
          <cell r="J147">
            <v>137.05600000000001</v>
          </cell>
          <cell r="L147">
            <v>48.65</v>
          </cell>
          <cell r="M147">
            <v>1.1000000000000001</v>
          </cell>
          <cell r="O147">
            <v>1.98</v>
          </cell>
        </row>
        <row r="148">
          <cell r="C148" t="str">
            <v>HOSPITAL REGIONAL FERNANDO BEZERRA - C.G - 02/2021</v>
          </cell>
          <cell r="E148" t="str">
            <v>GIULLIANA CARVALHO DE ALBUQUERQUE</v>
          </cell>
          <cell r="F148" t="str">
            <v>2 - Outros Profissionais da Saúde</v>
          </cell>
          <cell r="G148" t="str">
            <v>2235-05</v>
          </cell>
          <cell r="H148">
            <v>44743</v>
          </cell>
          <cell r="J148">
            <v>239.16480000000001</v>
          </cell>
          <cell r="L148">
            <v>48.65</v>
          </cell>
          <cell r="M148">
            <v>1.1000000000000001</v>
          </cell>
          <cell r="O148">
            <v>2.54</v>
          </cell>
        </row>
        <row r="149">
          <cell r="C149" t="str">
            <v>HOSPITAL REGIONAL FERNANDO BEZERRA - C.G - 02/2021</v>
          </cell>
          <cell r="E149" t="str">
            <v>GUILHERME SIEBRA DE OLIVEIRA</v>
          </cell>
          <cell r="F149" t="str">
            <v>3 - Administrativo</v>
          </cell>
          <cell r="G149" t="str">
            <v>4110-10</v>
          </cell>
          <cell r="H149">
            <v>44743</v>
          </cell>
          <cell r="J149">
            <v>11.02</v>
          </cell>
          <cell r="O149">
            <v>1.98</v>
          </cell>
        </row>
        <row r="150">
          <cell r="C150" t="str">
            <v>HOSPITAL REGIONAL FERNANDO BEZERRA - C.G - 02/2021</v>
          </cell>
          <cell r="E150" t="str">
            <v xml:space="preserve">HAYRTON CARNEIRO DE ANDRADE </v>
          </cell>
          <cell r="F150" t="str">
            <v>1 - Médico</v>
          </cell>
          <cell r="G150" t="str">
            <v>2252-30</v>
          </cell>
          <cell r="H150">
            <v>44743</v>
          </cell>
          <cell r="J150">
            <v>831.91759999999999</v>
          </cell>
          <cell r="O150">
            <v>21.55</v>
          </cell>
        </row>
        <row r="151">
          <cell r="C151" t="str">
            <v>HOSPITAL REGIONAL FERNANDO BEZERRA - C.G - 02/2021</v>
          </cell>
          <cell r="E151" t="str">
            <v>HELOISA MORGANA ALVES DA SILVA</v>
          </cell>
          <cell r="F151" t="str">
            <v>2 - Outros Profissionais da Saúde</v>
          </cell>
          <cell r="G151" t="str">
            <v>2235-05</v>
          </cell>
          <cell r="H151">
            <v>44743</v>
          </cell>
          <cell r="J151">
            <v>271.9896</v>
          </cell>
          <cell r="L151">
            <v>48.65</v>
          </cell>
          <cell r="M151">
            <v>1.1000000000000001</v>
          </cell>
          <cell r="O151">
            <v>2.54</v>
          </cell>
        </row>
        <row r="152">
          <cell r="C152" t="str">
            <v>HOSPITAL REGIONAL FERNANDO BEZERRA - C.G - 02/2021</v>
          </cell>
          <cell r="E152" t="str">
            <v>HENRIQUE DE OLIVEIRA RODRIGUES</v>
          </cell>
          <cell r="F152" t="str">
            <v>2 - Outros Profissionais da Saúde</v>
          </cell>
          <cell r="G152" t="str">
            <v>3222-05</v>
          </cell>
          <cell r="H152">
            <v>44743</v>
          </cell>
          <cell r="J152">
            <v>147.43680000000001</v>
          </cell>
          <cell r="L152">
            <v>48.65</v>
          </cell>
          <cell r="M152">
            <v>1.1000000000000001</v>
          </cell>
          <cell r="O152">
            <v>1.98</v>
          </cell>
        </row>
        <row r="153">
          <cell r="C153" t="str">
            <v>HOSPITAL REGIONAL FERNANDO BEZERRA - C.G - 02/2021</v>
          </cell>
          <cell r="E153" t="str">
            <v>HUANDA CASSIA GOMES GALINDO</v>
          </cell>
          <cell r="F153" t="str">
            <v>2 - Outros Profissionais da Saúde</v>
          </cell>
          <cell r="G153" t="str">
            <v>2234-05</v>
          </cell>
          <cell r="H153">
            <v>44743</v>
          </cell>
          <cell r="J153">
            <v>193.22080000000003</v>
          </cell>
          <cell r="L153">
            <v>48.65</v>
          </cell>
          <cell r="M153">
            <v>1.1000000000000001</v>
          </cell>
          <cell r="O153">
            <v>2.54</v>
          </cell>
        </row>
        <row r="154">
          <cell r="C154" t="str">
            <v>HOSPITAL REGIONAL FERNANDO BEZERRA - C.G - 02/2021</v>
          </cell>
          <cell r="E154" t="str">
            <v>IALA DE SIQUEIRA FERRIRA</v>
          </cell>
          <cell r="F154" t="str">
            <v>2 - Outros Profissionais da Saúde</v>
          </cell>
          <cell r="G154" t="str">
            <v>2236-05</v>
          </cell>
          <cell r="H154">
            <v>44743</v>
          </cell>
          <cell r="J154">
            <v>224.87040000000002</v>
          </cell>
          <cell r="L154">
            <v>48.65</v>
          </cell>
          <cell r="M154">
            <v>1.1000000000000001</v>
          </cell>
          <cell r="O154">
            <v>2.54</v>
          </cell>
        </row>
        <row r="155">
          <cell r="C155" t="str">
            <v>HOSPITAL REGIONAL FERNANDO BEZERRA - C.G - 02/2021</v>
          </cell>
          <cell r="E155" t="str">
            <v>IANA CARLA DE AQUINO BEZERRA</v>
          </cell>
          <cell r="F155" t="str">
            <v>2 - Outros Profissionais da Saúde</v>
          </cell>
          <cell r="G155" t="str">
            <v>2238-10</v>
          </cell>
          <cell r="H155">
            <v>44743</v>
          </cell>
          <cell r="J155">
            <v>165.97200000000001</v>
          </cell>
          <cell r="L155">
            <v>48.65</v>
          </cell>
          <cell r="M155">
            <v>1.1000000000000001</v>
          </cell>
          <cell r="O155">
            <v>1.98</v>
          </cell>
        </row>
        <row r="156">
          <cell r="C156" t="str">
            <v>HOSPITAL REGIONAL FERNANDO BEZERRA - C.G - 02/2021</v>
          </cell>
          <cell r="E156" t="str">
            <v>IELINA DE ALMEIDA ALENCAR AQUINO</v>
          </cell>
          <cell r="F156" t="str">
            <v>2 - Outros Profissionais da Saúde</v>
          </cell>
          <cell r="G156" t="str">
            <v>2234-05</v>
          </cell>
          <cell r="H156">
            <v>44743</v>
          </cell>
          <cell r="J156">
            <v>333.38480000000004</v>
          </cell>
          <cell r="L156">
            <v>48.65</v>
          </cell>
          <cell r="M156">
            <v>1.1000000000000001</v>
          </cell>
          <cell r="O156">
            <v>1.98</v>
          </cell>
        </row>
        <row r="157">
          <cell r="C157" t="str">
            <v>HOSPITAL REGIONAL FERNANDO BEZERRA - C.G - 02/2021</v>
          </cell>
          <cell r="E157" t="str">
            <v>IRANEIDE DE ALENCAR SOUZA</v>
          </cell>
          <cell r="F157" t="str">
            <v>3 - Administrativo</v>
          </cell>
          <cell r="G157" t="str">
            <v>4221-05</v>
          </cell>
          <cell r="H157">
            <v>44743</v>
          </cell>
          <cell r="J157">
            <v>169.40240000000003</v>
          </cell>
          <cell r="L157">
            <v>48.65</v>
          </cell>
          <cell r="M157">
            <v>1.1000000000000001</v>
          </cell>
          <cell r="O157">
            <v>1.98</v>
          </cell>
        </row>
        <row r="158">
          <cell r="C158" t="str">
            <v>HOSPITAL REGIONAL FERNANDO BEZERRA - C.G - 02/2021</v>
          </cell>
          <cell r="E158" t="str">
            <v>IRANEIDE LEITE NOVAIS</v>
          </cell>
          <cell r="F158" t="str">
            <v>3 - Administrativo</v>
          </cell>
          <cell r="G158" t="str">
            <v>5135-05</v>
          </cell>
          <cell r="H158">
            <v>44743</v>
          </cell>
          <cell r="J158">
            <v>116.352</v>
          </cell>
          <cell r="L158">
            <v>48.65</v>
          </cell>
          <cell r="M158">
            <v>1.1000000000000001</v>
          </cell>
          <cell r="O158">
            <v>1.98</v>
          </cell>
        </row>
        <row r="159">
          <cell r="C159" t="str">
            <v>HOSPITAL REGIONAL FERNANDO BEZERRA - C.G - 02/2021</v>
          </cell>
          <cell r="E159" t="str">
            <v>ISABELA FERRAZ DE LUNA MIRANDA</v>
          </cell>
          <cell r="F159" t="str">
            <v>2 - Outros Profissionais da Saúde</v>
          </cell>
          <cell r="G159" t="str">
            <v>2234-45</v>
          </cell>
          <cell r="H159">
            <v>44743</v>
          </cell>
          <cell r="J159">
            <v>350.11760000000004</v>
          </cell>
          <cell r="L159">
            <v>48.65</v>
          </cell>
          <cell r="M159">
            <v>1.1000000000000001</v>
          </cell>
          <cell r="O159">
            <v>1.98</v>
          </cell>
        </row>
        <row r="160">
          <cell r="C160" t="str">
            <v>HOSPITAL REGIONAL FERNANDO BEZERRA - C.G - 02/2021</v>
          </cell>
          <cell r="E160" t="str">
            <v>ISABELA PAIVA BARROS</v>
          </cell>
          <cell r="F160" t="str">
            <v>3 - Administrativo</v>
          </cell>
          <cell r="G160" t="str">
            <v>4110-10</v>
          </cell>
          <cell r="H160">
            <v>44743</v>
          </cell>
          <cell r="J160">
            <v>10.6174</v>
          </cell>
          <cell r="O160">
            <v>1.98</v>
          </cell>
        </row>
        <row r="161">
          <cell r="C161" t="str">
            <v>HOSPITAL REGIONAL FERNANDO BEZERRA - C.G - 02/2021</v>
          </cell>
          <cell r="E161" t="str">
            <v>ISLANIO MARINHO DE SA</v>
          </cell>
          <cell r="F161" t="str">
            <v>3 - Administrativo</v>
          </cell>
          <cell r="G161" t="str">
            <v>5143-20</v>
          </cell>
          <cell r="H161">
            <v>44743</v>
          </cell>
          <cell r="J161">
            <v>135.744</v>
          </cell>
          <cell r="L161">
            <v>48.65</v>
          </cell>
          <cell r="M161">
            <v>1.1000000000000001</v>
          </cell>
          <cell r="O161">
            <v>1.98</v>
          </cell>
        </row>
        <row r="162">
          <cell r="C162" t="str">
            <v>HOSPITAL REGIONAL FERNANDO BEZERRA - C.G - 02/2021</v>
          </cell>
          <cell r="E162" t="str">
            <v>ISMAEL PEREIRA DO NASCIMENTO</v>
          </cell>
          <cell r="F162" t="str">
            <v>1 - Médico</v>
          </cell>
          <cell r="G162" t="str">
            <v>2252-30</v>
          </cell>
          <cell r="H162">
            <v>44743</v>
          </cell>
          <cell r="J162">
            <v>1010.0760000000001</v>
          </cell>
          <cell r="O162">
            <v>21.55</v>
          </cell>
        </row>
        <row r="163">
          <cell r="C163" t="str">
            <v>HOSPITAL REGIONAL FERNANDO BEZERRA - C.G - 02/2021</v>
          </cell>
          <cell r="E163" t="str">
            <v>ITALO LINS BEZERRA</v>
          </cell>
          <cell r="F163" t="str">
            <v>2 - Outros Profissionais da Saúde</v>
          </cell>
          <cell r="G163" t="str">
            <v>2236-05</v>
          </cell>
          <cell r="H163">
            <v>44743</v>
          </cell>
          <cell r="J163">
            <v>231.99520000000001</v>
          </cell>
          <cell r="O163">
            <v>2.54</v>
          </cell>
        </row>
        <row r="164">
          <cell r="C164" t="str">
            <v>HOSPITAL REGIONAL FERNANDO BEZERRA - C.G - 02/2021</v>
          </cell>
          <cell r="E164" t="str">
            <v>ITALO RAMONN ALVES DE LIMA</v>
          </cell>
          <cell r="F164" t="str">
            <v>2 - Outros Profissionais da Saúde</v>
          </cell>
          <cell r="G164">
            <v>223710</v>
          </cell>
          <cell r="H164">
            <v>44743</v>
          </cell>
          <cell r="J164">
            <v>253.27759999999998</v>
          </cell>
          <cell r="O164">
            <v>1.98</v>
          </cell>
        </row>
        <row r="165">
          <cell r="C165" t="str">
            <v>HOSPITAL REGIONAL FERNANDO BEZERRA - C.G - 02/2021</v>
          </cell>
          <cell r="E165" t="str">
            <v>IVANILDO DO CARMO MENDES</v>
          </cell>
          <cell r="F165" t="str">
            <v>2 - Outros Profissionais da Saúde</v>
          </cell>
          <cell r="G165" t="str">
            <v>2235-05</v>
          </cell>
          <cell r="H165">
            <v>44743</v>
          </cell>
          <cell r="J165">
            <v>312.16640000000001</v>
          </cell>
          <cell r="L165">
            <v>48.65</v>
          </cell>
          <cell r="M165">
            <v>1.1000000000000001</v>
          </cell>
          <cell r="O165">
            <v>2.54</v>
          </cell>
        </row>
        <row r="166">
          <cell r="C166" t="str">
            <v>HOSPITAL REGIONAL FERNANDO BEZERRA - C.G - 02/2021</v>
          </cell>
          <cell r="E166" t="str">
            <v>IZA MATOS CONSERVA ROLIM</v>
          </cell>
          <cell r="F166" t="str">
            <v>3 - Administrativo</v>
          </cell>
          <cell r="G166" t="str">
            <v>1231-05</v>
          </cell>
          <cell r="H166">
            <v>44743</v>
          </cell>
          <cell r="J166">
            <v>1255.7008000000001</v>
          </cell>
          <cell r="O166">
            <v>1.98</v>
          </cell>
        </row>
        <row r="167">
          <cell r="C167" t="str">
            <v>HOSPITAL REGIONAL FERNANDO BEZERRA - C.G - 02/2021</v>
          </cell>
          <cell r="E167" t="str">
            <v xml:space="preserve">JACIONE BATISTA DE SOUZA </v>
          </cell>
          <cell r="F167" t="str">
            <v>2 - Outros Profissionais da Saúde</v>
          </cell>
          <cell r="G167" t="str">
            <v>3222-05</v>
          </cell>
          <cell r="H167">
            <v>44743</v>
          </cell>
          <cell r="J167">
            <v>116.352</v>
          </cell>
          <cell r="L167">
            <v>48.65</v>
          </cell>
          <cell r="M167">
            <v>1.1000000000000001</v>
          </cell>
          <cell r="O167">
            <v>1.98</v>
          </cell>
        </row>
        <row r="168">
          <cell r="C168" t="str">
            <v>HOSPITAL REGIONAL FERNANDO BEZERRA - C.G - 02/2021</v>
          </cell>
          <cell r="E168" t="str">
            <v>JAKELINE COELHO DELMONDES</v>
          </cell>
          <cell r="F168" t="str">
            <v>2 - Outros Profissionais da Saúde</v>
          </cell>
          <cell r="G168" t="str">
            <v>3222-05</v>
          </cell>
          <cell r="H168">
            <v>44743</v>
          </cell>
          <cell r="J168">
            <v>121.6416</v>
          </cell>
          <cell r="L168">
            <v>48.65</v>
          </cell>
          <cell r="M168">
            <v>1.1000000000000001</v>
          </cell>
          <cell r="O168">
            <v>1.98</v>
          </cell>
        </row>
        <row r="169">
          <cell r="C169" t="str">
            <v>HOSPITAL REGIONAL FERNANDO BEZERRA - C.G - 02/2021</v>
          </cell>
          <cell r="E169" t="str">
            <v xml:space="preserve">JAYANA OLIVEIRA MIRANDA </v>
          </cell>
          <cell r="F169" t="str">
            <v>2 - Outros Profissionais da Saúde</v>
          </cell>
          <cell r="G169" t="str">
            <v>2235-05</v>
          </cell>
          <cell r="H169">
            <v>44743</v>
          </cell>
          <cell r="J169">
            <v>262.02640000000002</v>
          </cell>
          <cell r="L169">
            <v>48.65</v>
          </cell>
          <cell r="M169">
            <v>1.1000000000000001</v>
          </cell>
          <cell r="O169">
            <v>2.54</v>
          </cell>
        </row>
        <row r="170">
          <cell r="C170" t="str">
            <v>HOSPITAL REGIONAL FERNANDO BEZERRA - C.G - 02/2021</v>
          </cell>
          <cell r="E170" t="str">
            <v>JEANE VIEIRA DOS SANTOS SILVA</v>
          </cell>
          <cell r="F170" t="str">
            <v>3 - Administrativo</v>
          </cell>
          <cell r="G170" t="str">
            <v>5143-20</v>
          </cell>
          <cell r="H170">
            <v>44743</v>
          </cell>
          <cell r="J170">
            <v>135.744</v>
          </cell>
          <cell r="L170">
            <v>48.65</v>
          </cell>
          <cell r="M170">
            <v>1.1000000000000001</v>
          </cell>
          <cell r="O170">
            <v>1.98</v>
          </cell>
        </row>
        <row r="171">
          <cell r="C171" t="str">
            <v>HOSPITAL REGIONAL FERNANDO BEZERRA - C.G - 02/2021</v>
          </cell>
          <cell r="E171" t="str">
            <v>JEFERSON DE SENA VASCONCELOS</v>
          </cell>
          <cell r="F171" t="str">
            <v>3 - Administrativo</v>
          </cell>
          <cell r="G171" t="str">
            <v>5143-20</v>
          </cell>
          <cell r="H171">
            <v>44743</v>
          </cell>
          <cell r="J171">
            <v>208.39279999999999</v>
          </cell>
          <cell r="L171">
            <v>48.65</v>
          </cell>
          <cell r="M171">
            <v>1.1000000000000001</v>
          </cell>
          <cell r="O171">
            <v>1.98</v>
          </cell>
        </row>
        <row r="172">
          <cell r="C172" t="str">
            <v>HOSPITAL REGIONAL FERNANDO BEZERRA - C.G - 02/2021</v>
          </cell>
          <cell r="E172" t="str">
            <v>JEFFERSON ROMARIO PEIXOTO DA SILVA</v>
          </cell>
          <cell r="F172" t="str">
            <v>3 - Administrativo</v>
          </cell>
          <cell r="G172" t="str">
            <v>3171-10</v>
          </cell>
          <cell r="H172">
            <v>44743</v>
          </cell>
          <cell r="J172">
            <v>242.7304</v>
          </cell>
          <cell r="L172">
            <v>48.65</v>
          </cell>
          <cell r="M172">
            <v>1.1000000000000001</v>
          </cell>
          <cell r="O172">
            <v>1.98</v>
          </cell>
        </row>
        <row r="173">
          <cell r="C173" t="str">
            <v>HOSPITAL REGIONAL FERNANDO BEZERRA - C.G - 02/2021</v>
          </cell>
          <cell r="E173" t="str">
            <v>JENILDA MARIA LEITE DA SILVA</v>
          </cell>
          <cell r="F173" t="str">
            <v>3 - Administrativo</v>
          </cell>
          <cell r="G173" t="str">
            <v>5135-05</v>
          </cell>
          <cell r="H173">
            <v>44743</v>
          </cell>
          <cell r="J173">
            <v>131.7664</v>
          </cell>
          <cell r="L173">
            <v>48.65</v>
          </cell>
          <cell r="M173">
            <v>1.1000000000000001</v>
          </cell>
          <cell r="O173">
            <v>1.98</v>
          </cell>
        </row>
        <row r="174">
          <cell r="C174" t="str">
            <v>HOSPITAL REGIONAL FERNANDO BEZERRA - C.G - 02/2021</v>
          </cell>
          <cell r="E174" t="str">
            <v>JESSICA ALENCAR CAVALCANTE</v>
          </cell>
          <cell r="F174" t="str">
            <v>2 - Outros Profissionais da Saúde</v>
          </cell>
          <cell r="G174" t="str">
            <v>2237-10</v>
          </cell>
          <cell r="H174">
            <v>44743</v>
          </cell>
          <cell r="J174">
            <v>275.55279999999999</v>
          </cell>
          <cell r="O174">
            <v>1.98</v>
          </cell>
        </row>
        <row r="175">
          <cell r="C175" t="str">
            <v>HOSPITAL REGIONAL FERNANDO BEZERRA - C.G - 02/2021</v>
          </cell>
          <cell r="E175" t="str">
            <v>JOANA DARC DA SILVA OLIVEIRA</v>
          </cell>
          <cell r="F175" t="str">
            <v>2 - Outros Profissionais da Saúde</v>
          </cell>
          <cell r="G175" t="str">
            <v>2235-05</v>
          </cell>
          <cell r="H175">
            <v>44743</v>
          </cell>
          <cell r="J175">
            <v>197.79680000000002</v>
          </cell>
          <cell r="L175">
            <v>48.65</v>
          </cell>
          <cell r="M175">
            <v>1.1000000000000001</v>
          </cell>
          <cell r="O175">
            <v>2.54</v>
          </cell>
        </row>
        <row r="176">
          <cell r="C176" t="str">
            <v>HOSPITAL REGIONAL FERNANDO BEZERRA - C.G - 02/2021</v>
          </cell>
          <cell r="E176" t="str">
            <v>JOAO EDILTON ALVES FEITOSA</v>
          </cell>
          <cell r="F176" t="str">
            <v>2 - Outros Profissionais da Saúde</v>
          </cell>
          <cell r="G176" t="str">
            <v>2235-05</v>
          </cell>
          <cell r="H176">
            <v>44743</v>
          </cell>
          <cell r="J176">
            <v>193.05599999999998</v>
          </cell>
          <cell r="L176">
            <v>48.65</v>
          </cell>
          <cell r="M176">
            <v>1.1000000000000001</v>
          </cell>
          <cell r="O176">
            <v>2.54</v>
          </cell>
        </row>
        <row r="177">
          <cell r="C177" t="str">
            <v>HOSPITAL REGIONAL FERNANDO BEZERRA - C.G - 02/2021</v>
          </cell>
          <cell r="E177" t="str">
            <v>JOAO VICTOR DOS SANTOS RODRIGUES</v>
          </cell>
          <cell r="F177" t="str">
            <v>3 - Administrativo</v>
          </cell>
          <cell r="G177" t="str">
            <v>5143-20</v>
          </cell>
          <cell r="H177">
            <v>44743</v>
          </cell>
          <cell r="J177">
            <v>135.744</v>
          </cell>
          <cell r="L177">
            <v>48.65</v>
          </cell>
          <cell r="M177">
            <v>1.1000000000000001</v>
          </cell>
          <cell r="O177">
            <v>1.98</v>
          </cell>
        </row>
        <row r="178">
          <cell r="C178" t="str">
            <v>HOSPITAL REGIONAL FERNANDO BEZERRA - C.G - 02/2021</v>
          </cell>
          <cell r="E178" t="str">
            <v>JONITON PEREIRA DOS SANTOS</v>
          </cell>
          <cell r="F178" t="str">
            <v>3 - Administrativo</v>
          </cell>
          <cell r="G178" t="str">
            <v>9111-05</v>
          </cell>
          <cell r="H178">
            <v>44743</v>
          </cell>
          <cell r="J178">
            <v>141.8776</v>
          </cell>
          <cell r="L178">
            <v>48.65</v>
          </cell>
          <cell r="M178">
            <v>1.1000000000000001</v>
          </cell>
          <cell r="O178">
            <v>1.98</v>
          </cell>
        </row>
        <row r="179">
          <cell r="C179" t="str">
            <v>HOSPITAL REGIONAL FERNANDO BEZERRA - C.G - 02/2021</v>
          </cell>
          <cell r="E179" t="str">
            <v>JORGYANA COIMBRA MACEDO CRUZ</v>
          </cell>
          <cell r="F179" t="str">
            <v>1 - Médico</v>
          </cell>
          <cell r="G179" t="str">
            <v>2252-50</v>
          </cell>
          <cell r="H179">
            <v>44743</v>
          </cell>
          <cell r="J179">
            <v>918.80160000000001</v>
          </cell>
          <cell r="O179">
            <v>21.55</v>
          </cell>
        </row>
        <row r="180">
          <cell r="C180" t="str">
            <v>HOSPITAL REGIONAL FERNANDO BEZERRA - C.G - 02/2021</v>
          </cell>
          <cell r="E180" t="str">
            <v>JOSE AGLAILSON OLIVEIRA DA ANUNCIACAO</v>
          </cell>
          <cell r="F180" t="str">
            <v>2 - Outros Profissionais da Saúde</v>
          </cell>
          <cell r="G180" t="str">
            <v>3222-05</v>
          </cell>
          <cell r="H180">
            <v>44743</v>
          </cell>
          <cell r="J180">
            <v>130.73920000000001</v>
          </cell>
          <cell r="L180">
            <v>48.65</v>
          </cell>
          <cell r="M180">
            <v>1.1000000000000001</v>
          </cell>
          <cell r="O180">
            <v>1.98</v>
          </cell>
        </row>
        <row r="181">
          <cell r="C181" t="str">
            <v>HOSPITAL REGIONAL FERNANDO BEZERRA - C.G - 02/2021</v>
          </cell>
          <cell r="E181" t="str">
            <v>JOSE ALYSON SANTOS LIMA</v>
          </cell>
          <cell r="F181" t="str">
            <v>3 - Administrativo</v>
          </cell>
          <cell r="G181" t="str">
            <v>5163-45</v>
          </cell>
          <cell r="H181">
            <v>44743</v>
          </cell>
          <cell r="J181">
            <v>151.1584</v>
          </cell>
          <cell r="L181">
            <v>48.65</v>
          </cell>
          <cell r="M181">
            <v>1.1000000000000001</v>
          </cell>
          <cell r="O181">
            <v>1.98</v>
          </cell>
        </row>
        <row r="182">
          <cell r="C182" t="str">
            <v>HOSPITAL REGIONAL FERNANDO BEZERRA - C.G - 02/2021</v>
          </cell>
          <cell r="E182" t="str">
            <v xml:space="preserve">JOSE ARIONALDO TEIXEIRA DIAS </v>
          </cell>
          <cell r="F182" t="str">
            <v>1 - Médico</v>
          </cell>
          <cell r="G182" t="str">
            <v>2252-50</v>
          </cell>
          <cell r="H182">
            <v>44743</v>
          </cell>
          <cell r="J182">
            <v>0</v>
          </cell>
          <cell r="O182">
            <v>21.55</v>
          </cell>
        </row>
        <row r="183">
          <cell r="C183" t="str">
            <v>HOSPITAL REGIONAL FERNANDO BEZERRA - C.G - 02/2021</v>
          </cell>
          <cell r="E183" t="str">
            <v>JOSE CARLOS DE SOUZA MOREIRA</v>
          </cell>
          <cell r="F183" t="str">
            <v>2 - Outros Profissionais da Saúde</v>
          </cell>
          <cell r="G183" t="str">
            <v>3241-15</v>
          </cell>
          <cell r="H183">
            <v>44743</v>
          </cell>
          <cell r="J183">
            <v>295.96320000000003</v>
          </cell>
          <cell r="L183">
            <v>48.65</v>
          </cell>
          <cell r="M183">
            <v>1.1000000000000001</v>
          </cell>
          <cell r="O183">
            <v>10.029999999999999</v>
          </cell>
        </row>
        <row r="184">
          <cell r="C184" t="str">
            <v>HOSPITAL REGIONAL FERNANDO BEZERRA - C.G - 02/2021</v>
          </cell>
          <cell r="E184" t="str">
            <v>JOSE GILVAN DA SILVA SALES</v>
          </cell>
          <cell r="F184" t="str">
            <v>3 - Administrativo</v>
          </cell>
          <cell r="G184" t="str">
            <v>5151-10</v>
          </cell>
          <cell r="H184">
            <v>44743</v>
          </cell>
          <cell r="J184">
            <v>202.41040000000001</v>
          </cell>
          <cell r="L184">
            <v>48.65</v>
          </cell>
          <cell r="M184">
            <v>1.1000000000000001</v>
          </cell>
          <cell r="O184">
            <v>1.98</v>
          </cell>
        </row>
        <row r="185">
          <cell r="C185" t="str">
            <v>HOSPITAL REGIONAL FERNANDO BEZERRA - C.G - 02/2021</v>
          </cell>
          <cell r="E185" t="str">
            <v>JOSE JANIO BARROS PEREIRA</v>
          </cell>
          <cell r="F185" t="str">
            <v>2 - Outros Profissionais da Saúde</v>
          </cell>
          <cell r="G185" t="str">
            <v>2235-05</v>
          </cell>
          <cell r="H185">
            <v>44743</v>
          </cell>
          <cell r="J185">
            <v>296.6472</v>
          </cell>
          <cell r="L185">
            <v>48.65</v>
          </cell>
          <cell r="M185">
            <v>1.1000000000000001</v>
          </cell>
          <cell r="O185">
            <v>2.54</v>
          </cell>
        </row>
        <row r="186">
          <cell r="C186" t="str">
            <v>HOSPITAL REGIONAL FERNANDO BEZERRA - C.G - 02/2021</v>
          </cell>
          <cell r="E186" t="str">
            <v>JOSE NELSON FREITAS DA SILVA</v>
          </cell>
          <cell r="F186" t="str">
            <v>3 - Administrativo</v>
          </cell>
          <cell r="G186" t="str">
            <v>5152-10</v>
          </cell>
          <cell r="H186">
            <v>44743</v>
          </cell>
          <cell r="J186">
            <v>116.352</v>
          </cell>
          <cell r="L186">
            <v>48.65</v>
          </cell>
          <cell r="M186">
            <v>1.1000000000000001</v>
          </cell>
          <cell r="O186">
            <v>1.98</v>
          </cell>
        </row>
        <row r="187">
          <cell r="C187" t="str">
            <v>HOSPITAL REGIONAL FERNANDO BEZERRA - C.G - 02/2021</v>
          </cell>
          <cell r="E187" t="str">
            <v>JOSE ULISSES ALENCAR DE AQUINO</v>
          </cell>
          <cell r="F187" t="str">
            <v>3 - Administrativo</v>
          </cell>
          <cell r="G187" t="str">
            <v>5174-10</v>
          </cell>
          <cell r="H187">
            <v>44743</v>
          </cell>
          <cell r="J187">
            <v>152.55040000000002</v>
          </cell>
          <cell r="L187">
            <v>48.65</v>
          </cell>
          <cell r="M187">
            <v>1.1000000000000001</v>
          </cell>
          <cell r="O187">
            <v>1.98</v>
          </cell>
        </row>
        <row r="188">
          <cell r="C188" t="str">
            <v>HOSPITAL REGIONAL FERNANDO BEZERRA - C.G - 02/2021</v>
          </cell>
          <cell r="E188" t="str">
            <v>JOSE VALMIR RAMOS LACERDA FILHO</v>
          </cell>
          <cell r="F188" t="str">
            <v>1 - Médico</v>
          </cell>
          <cell r="G188" t="str">
            <v>2252-70</v>
          </cell>
          <cell r="H188">
            <v>44743</v>
          </cell>
          <cell r="J188">
            <v>1231.9176</v>
          </cell>
          <cell r="O188">
            <v>21.55</v>
          </cell>
        </row>
        <row r="189">
          <cell r="C189" t="str">
            <v>HOSPITAL REGIONAL FERNANDO BEZERRA - C.G - 02/2021</v>
          </cell>
          <cell r="E189" t="str">
            <v>JOSELIA GOMES RODRIGUES</v>
          </cell>
          <cell r="F189" t="str">
            <v>3 - Administrativo</v>
          </cell>
          <cell r="G189" t="str">
            <v>5142-25</v>
          </cell>
          <cell r="H189">
            <v>44743</v>
          </cell>
          <cell r="J189">
            <v>0</v>
          </cell>
          <cell r="O189">
            <v>0</v>
          </cell>
        </row>
        <row r="190">
          <cell r="C190" t="str">
            <v>HOSPITAL REGIONAL FERNANDO BEZERRA - C.G - 02/2021</v>
          </cell>
          <cell r="E190" t="str">
            <v xml:space="preserve">JOSENILDA DE MEDEIROS SANTANA </v>
          </cell>
          <cell r="F190" t="str">
            <v>3 - Administrativo</v>
          </cell>
          <cell r="G190" t="str">
            <v>5143-20</v>
          </cell>
          <cell r="H190">
            <v>44743</v>
          </cell>
          <cell r="J190">
            <v>135.744</v>
          </cell>
          <cell r="K190">
            <v>52.03</v>
          </cell>
          <cell r="L190">
            <v>48.65</v>
          </cell>
          <cell r="M190">
            <v>1.1000000000000001</v>
          </cell>
          <cell r="O190">
            <v>1.98</v>
          </cell>
        </row>
        <row r="191">
          <cell r="C191" t="str">
            <v>HOSPITAL REGIONAL FERNANDO BEZERRA - C.G - 02/2021</v>
          </cell>
          <cell r="E191" t="str">
            <v>JOSENILSON FERREIRA NUNES</v>
          </cell>
          <cell r="F191" t="str">
            <v>3 - Administrativo</v>
          </cell>
          <cell r="G191" t="str">
            <v>2234-05</v>
          </cell>
          <cell r="H191">
            <v>44743</v>
          </cell>
          <cell r="J191">
            <v>432.1472</v>
          </cell>
          <cell r="L191">
            <v>48.65</v>
          </cell>
          <cell r="M191">
            <v>1.1000000000000001</v>
          </cell>
          <cell r="O191">
            <v>1.98</v>
          </cell>
        </row>
        <row r="192">
          <cell r="C192" t="str">
            <v>HOSPITAL REGIONAL FERNANDO BEZERRA - C.G - 02/2021</v>
          </cell>
          <cell r="E192" t="str">
            <v>JOSINAIDE MARIA DE MOURA</v>
          </cell>
          <cell r="F192" t="str">
            <v>3 - Administrativo</v>
          </cell>
          <cell r="G192" t="str">
            <v>4110-10</v>
          </cell>
          <cell r="H192">
            <v>44743</v>
          </cell>
          <cell r="J192">
            <v>185.99200000000002</v>
          </cell>
          <cell r="L192">
            <v>48.65</v>
          </cell>
          <cell r="M192">
            <v>1.1000000000000001</v>
          </cell>
          <cell r="O192">
            <v>1.98</v>
          </cell>
        </row>
        <row r="193">
          <cell r="C193" t="str">
            <v>HOSPITAL REGIONAL FERNANDO BEZERRA - C.G - 02/2021</v>
          </cell>
          <cell r="E193" t="str">
            <v xml:space="preserve">JOZIMARIA MARIA TEIXEIRA DE LIMA </v>
          </cell>
          <cell r="F193" t="str">
            <v>3 - Administrativo</v>
          </cell>
          <cell r="G193" t="str">
            <v>5152-10</v>
          </cell>
          <cell r="H193">
            <v>44743</v>
          </cell>
          <cell r="J193">
            <v>116.352</v>
          </cell>
          <cell r="L193">
            <v>48.65</v>
          </cell>
          <cell r="M193">
            <v>1.1000000000000001</v>
          </cell>
          <cell r="O193">
            <v>1.98</v>
          </cell>
        </row>
        <row r="194">
          <cell r="C194" t="str">
            <v>HOSPITAL REGIONAL FERNANDO BEZERRA - C.G - 02/2021</v>
          </cell>
          <cell r="E194" t="str">
            <v>JUCELI ALVES DE CARVALHO TAVARES</v>
          </cell>
          <cell r="F194" t="str">
            <v>2 - Outros Profissionais da Saúde</v>
          </cell>
          <cell r="G194" t="str">
            <v>3222-05</v>
          </cell>
          <cell r="H194">
            <v>44743</v>
          </cell>
          <cell r="J194">
            <v>116.352</v>
          </cell>
          <cell r="L194">
            <v>48.65</v>
          </cell>
          <cell r="M194">
            <v>1.1000000000000001</v>
          </cell>
          <cell r="O194">
            <v>1.98</v>
          </cell>
        </row>
        <row r="195">
          <cell r="C195" t="str">
            <v>HOSPITAL REGIONAL FERNANDO BEZERRA - C.G - 02/2021</v>
          </cell>
          <cell r="E195" t="str">
            <v>JUCELIA TORRES DA SILVA</v>
          </cell>
          <cell r="F195" t="str">
            <v>2 - Outros Profissionais da Saúde</v>
          </cell>
          <cell r="G195" t="str">
            <v>3222-05</v>
          </cell>
          <cell r="H195">
            <v>44743</v>
          </cell>
          <cell r="J195">
            <v>131.7664</v>
          </cell>
          <cell r="L195">
            <v>48.65</v>
          </cell>
          <cell r="M195">
            <v>1.1000000000000001</v>
          </cell>
          <cell r="O195">
            <v>1.98</v>
          </cell>
        </row>
        <row r="196">
          <cell r="C196" t="str">
            <v>HOSPITAL REGIONAL FERNANDO BEZERRA - C.G - 02/2021</v>
          </cell>
          <cell r="E196" t="str">
            <v>JUCIANE ROCHA RIBEIRO</v>
          </cell>
          <cell r="F196" t="str">
            <v>2 - Outros Profissionais da Saúde</v>
          </cell>
          <cell r="G196" t="str">
            <v>3222-05</v>
          </cell>
          <cell r="H196">
            <v>44743</v>
          </cell>
          <cell r="J196">
            <v>137.82640000000001</v>
          </cell>
          <cell r="L196">
            <v>48.65</v>
          </cell>
          <cell r="M196">
            <v>1.1000000000000001</v>
          </cell>
          <cell r="O196">
            <v>1.98</v>
          </cell>
        </row>
        <row r="197">
          <cell r="C197" t="str">
            <v>HOSPITAL REGIONAL FERNANDO BEZERRA - C.G - 02/2021</v>
          </cell>
          <cell r="E197" t="str">
            <v>JUCICLEIDE VIEIRA LEANDRO</v>
          </cell>
          <cell r="F197" t="str">
            <v>3 - Administrativo</v>
          </cell>
          <cell r="G197" t="str">
            <v>5143-20</v>
          </cell>
          <cell r="H197">
            <v>44743</v>
          </cell>
          <cell r="J197">
            <v>135.744</v>
          </cell>
          <cell r="L197">
            <v>48.65</v>
          </cell>
          <cell r="M197">
            <v>1.1000000000000001</v>
          </cell>
          <cell r="O197">
            <v>1.98</v>
          </cell>
        </row>
        <row r="198">
          <cell r="C198" t="str">
            <v>HOSPITAL REGIONAL FERNANDO BEZERRA - C.G - 02/2021</v>
          </cell>
          <cell r="E198" t="str">
            <v>JUCILENE FELIPE GONÇALVES</v>
          </cell>
          <cell r="F198" t="str">
            <v>2 - Outros Profissionais da Saúde</v>
          </cell>
          <cell r="G198" t="str">
            <v>3222-05</v>
          </cell>
          <cell r="H198">
            <v>44743</v>
          </cell>
          <cell r="J198">
            <v>132.7936</v>
          </cell>
          <cell r="L198">
            <v>48.65</v>
          </cell>
          <cell r="M198">
            <v>1.1000000000000001</v>
          </cell>
          <cell r="O198">
            <v>1.98</v>
          </cell>
        </row>
        <row r="199">
          <cell r="C199" t="str">
            <v>HOSPITAL REGIONAL FERNANDO BEZERRA - C.G - 02/2021</v>
          </cell>
          <cell r="E199" t="str">
            <v>JUCILENE VIEIRA DA SILVA</v>
          </cell>
          <cell r="F199" t="str">
            <v>3 - Administrativo</v>
          </cell>
          <cell r="G199" t="str">
            <v>5135-05</v>
          </cell>
          <cell r="H199">
            <v>44743</v>
          </cell>
          <cell r="J199">
            <v>121.47200000000001</v>
          </cell>
          <cell r="L199">
            <v>48.65</v>
          </cell>
          <cell r="M199">
            <v>1.1000000000000001</v>
          </cell>
          <cell r="O199">
            <v>1.98</v>
          </cell>
        </row>
        <row r="200">
          <cell r="C200" t="str">
            <v>HOSPITAL REGIONAL FERNANDO BEZERRA - C.G - 02/2021</v>
          </cell>
          <cell r="E200" t="str">
            <v>JUITA DOS SANTOS PEREIRA ARAUJO</v>
          </cell>
          <cell r="F200" t="str">
            <v>3 - Administrativo</v>
          </cell>
          <cell r="G200" t="str">
            <v>5163-45</v>
          </cell>
          <cell r="H200">
            <v>44743</v>
          </cell>
          <cell r="J200">
            <v>152.18559999999999</v>
          </cell>
          <cell r="L200">
            <v>48.65</v>
          </cell>
          <cell r="M200">
            <v>1.1000000000000001</v>
          </cell>
          <cell r="O200">
            <v>1.98</v>
          </cell>
        </row>
        <row r="201">
          <cell r="C201" t="str">
            <v>HOSPITAL REGIONAL FERNANDO BEZERRA - C.G - 02/2021</v>
          </cell>
          <cell r="E201" t="str">
            <v>JULIANA MYRELLE ALENCAR ARRAES</v>
          </cell>
          <cell r="F201" t="str">
            <v>2 - Outros Profissionais da Saúde</v>
          </cell>
          <cell r="G201" t="str">
            <v>3222-05</v>
          </cell>
          <cell r="H201">
            <v>44743</v>
          </cell>
          <cell r="J201">
            <v>194.0376</v>
          </cell>
          <cell r="L201">
            <v>48.65</v>
          </cell>
          <cell r="M201">
            <v>1.1000000000000001</v>
          </cell>
          <cell r="O201">
            <v>1.98</v>
          </cell>
        </row>
        <row r="202">
          <cell r="C202" t="str">
            <v>HOSPITAL REGIONAL FERNANDO BEZERRA - C.G - 02/2021</v>
          </cell>
          <cell r="E202" t="str">
            <v>JULIO CESAR MODESTO BATISTA</v>
          </cell>
          <cell r="F202" t="str">
            <v>3 - Administrativo</v>
          </cell>
          <cell r="G202" t="str">
            <v>4110-10</v>
          </cell>
          <cell r="H202">
            <v>44743</v>
          </cell>
          <cell r="J202">
            <v>215.10560000000001</v>
          </cell>
          <cell r="O202">
            <v>1.98</v>
          </cell>
        </row>
        <row r="203">
          <cell r="C203" t="str">
            <v>HOSPITAL REGIONAL FERNANDO BEZERRA - C.G - 02/2021</v>
          </cell>
          <cell r="E203" t="str">
            <v>JULYANA BARROS MARQUES</v>
          </cell>
          <cell r="F203" t="str">
            <v>3 - Administrativo</v>
          </cell>
          <cell r="G203" t="str">
            <v>4221-05</v>
          </cell>
          <cell r="H203">
            <v>44743</v>
          </cell>
          <cell r="J203">
            <v>162.4984</v>
          </cell>
          <cell r="L203">
            <v>48.65</v>
          </cell>
          <cell r="M203">
            <v>1.1000000000000001</v>
          </cell>
          <cell r="O203">
            <v>1.98</v>
          </cell>
        </row>
        <row r="204">
          <cell r="C204" t="str">
            <v>HOSPITAL REGIONAL FERNANDO BEZERRA - C.G - 02/2021</v>
          </cell>
          <cell r="E204" t="str">
            <v>JUSCIELMA DOS SANTOS</v>
          </cell>
          <cell r="F204" t="str">
            <v>2 - Outros Profissionais da Saúde</v>
          </cell>
          <cell r="G204" t="str">
            <v>3222-05</v>
          </cell>
          <cell r="H204">
            <v>44743</v>
          </cell>
          <cell r="J204">
            <v>116.352</v>
          </cell>
          <cell r="L204">
            <v>48.65</v>
          </cell>
          <cell r="M204">
            <v>1.1000000000000001</v>
          </cell>
          <cell r="O204">
            <v>1.98</v>
          </cell>
        </row>
        <row r="205">
          <cell r="C205" t="str">
            <v>HOSPITAL REGIONAL FERNANDO BEZERRA - C.G - 02/2021</v>
          </cell>
          <cell r="E205" t="str">
            <v>JUSSIANA MARIA DE CASTRO RODRIGUES</v>
          </cell>
          <cell r="F205" t="str">
            <v>2 - Outros Profissionais da Saúde</v>
          </cell>
          <cell r="G205" t="str">
            <v>3222-05</v>
          </cell>
          <cell r="H205">
            <v>44743</v>
          </cell>
          <cell r="J205">
            <v>191.11040000000003</v>
          </cell>
          <cell r="L205">
            <v>48.65</v>
          </cell>
          <cell r="M205">
            <v>1.1000000000000001</v>
          </cell>
          <cell r="O205">
            <v>1.98</v>
          </cell>
        </row>
        <row r="206">
          <cell r="C206" t="str">
            <v>HOSPITAL REGIONAL FERNANDO BEZERRA - C.G - 02/2021</v>
          </cell>
          <cell r="E206" t="str">
            <v>JUVENAL COSTA FERRAZ</v>
          </cell>
          <cell r="F206" t="str">
            <v>3 - Administrativo</v>
          </cell>
          <cell r="G206" t="str">
            <v>5174-10</v>
          </cell>
          <cell r="H206">
            <v>44743</v>
          </cell>
          <cell r="J206">
            <v>116.352</v>
          </cell>
          <cell r="L206">
            <v>48.65</v>
          </cell>
          <cell r="M206">
            <v>1.1000000000000001</v>
          </cell>
          <cell r="O206">
            <v>1.98</v>
          </cell>
        </row>
        <row r="207">
          <cell r="C207" t="str">
            <v>HOSPITAL REGIONAL FERNANDO BEZERRA - C.G - 02/2021</v>
          </cell>
          <cell r="E207" t="str">
            <v>KAIO JOSE DIAS DE SIQUEIRA LIMA</v>
          </cell>
          <cell r="F207" t="str">
            <v>3 - Administrativo</v>
          </cell>
          <cell r="G207" t="str">
            <v>4221-05</v>
          </cell>
          <cell r="H207">
            <v>44743</v>
          </cell>
          <cell r="J207">
            <v>147.43680000000001</v>
          </cell>
          <cell r="L207">
            <v>48.65</v>
          </cell>
          <cell r="M207">
            <v>1.1000000000000001</v>
          </cell>
          <cell r="O207">
            <v>1.98</v>
          </cell>
        </row>
        <row r="208">
          <cell r="C208" t="str">
            <v>HOSPITAL REGIONAL FERNANDO BEZERRA - C.G - 02/2021</v>
          </cell>
          <cell r="E208" t="str">
            <v>KAROLINE MOREIRA DA SILVA</v>
          </cell>
          <cell r="F208" t="str">
            <v>3 - Administrativo</v>
          </cell>
          <cell r="G208" t="str">
            <v>5143-20</v>
          </cell>
          <cell r="H208">
            <v>44743</v>
          </cell>
          <cell r="J208">
            <v>140.864</v>
          </cell>
          <cell r="L208">
            <v>48.65</v>
          </cell>
          <cell r="M208">
            <v>1.1000000000000001</v>
          </cell>
          <cell r="O208">
            <v>1.98</v>
          </cell>
        </row>
        <row r="209">
          <cell r="C209" t="str">
            <v>HOSPITAL REGIONAL FERNANDO BEZERRA - C.G - 02/2021</v>
          </cell>
          <cell r="E209" t="str">
            <v>KAROLINE SILVA CARVALHO</v>
          </cell>
          <cell r="F209" t="str">
            <v>2 - Outros Profissionais da Saúde</v>
          </cell>
          <cell r="G209" t="str">
            <v>2235-05</v>
          </cell>
          <cell r="H209">
            <v>44743</v>
          </cell>
          <cell r="J209">
            <v>215.6584</v>
          </cell>
          <cell r="L209">
            <v>48.65</v>
          </cell>
          <cell r="M209">
            <v>1.1000000000000001</v>
          </cell>
          <cell r="O209">
            <v>2.54</v>
          </cell>
        </row>
        <row r="210">
          <cell r="C210" t="str">
            <v>HOSPITAL REGIONAL FERNANDO BEZERRA - C.G - 02/2021</v>
          </cell>
          <cell r="E210" t="str">
            <v>LENARTHE MARINHO MACEDO</v>
          </cell>
          <cell r="F210" t="str">
            <v>2 - Outros Profissionais da Saúde</v>
          </cell>
          <cell r="G210" t="str">
            <v>2234-45</v>
          </cell>
          <cell r="H210">
            <v>44743</v>
          </cell>
          <cell r="J210">
            <v>467.93680000000001</v>
          </cell>
          <cell r="L210">
            <v>48.65</v>
          </cell>
          <cell r="M210">
            <v>1.1000000000000001</v>
          </cell>
          <cell r="O210">
            <v>1.98</v>
          </cell>
        </row>
        <row r="211">
          <cell r="C211" t="str">
            <v>HOSPITAL REGIONAL FERNANDO BEZERRA - C.G - 02/2021</v>
          </cell>
          <cell r="E211" t="str">
            <v>LIDIA ADELIA COELHO SOBRAL DE AQUINO</v>
          </cell>
          <cell r="F211" t="str">
            <v>3 - Administrativo</v>
          </cell>
          <cell r="G211" t="str">
            <v>2516-05</v>
          </cell>
          <cell r="H211">
            <v>44743</v>
          </cell>
          <cell r="J211">
            <v>261.26319999999998</v>
          </cell>
          <cell r="L211">
            <v>48.65</v>
          </cell>
          <cell r="M211">
            <v>1.1000000000000001</v>
          </cell>
          <cell r="O211">
            <v>1.98</v>
          </cell>
        </row>
        <row r="212">
          <cell r="C212" t="str">
            <v>HOSPITAL REGIONAL FERNANDO BEZERRA - C.G - 02/2021</v>
          </cell>
          <cell r="E212" t="str">
            <v>LIVIA KAYRONY SANTOS DE ASSIS</v>
          </cell>
          <cell r="F212" t="str">
            <v>3 - Administrativo</v>
          </cell>
          <cell r="G212" t="str">
            <v>4110-10</v>
          </cell>
          <cell r="H212">
            <v>44743</v>
          </cell>
          <cell r="J212">
            <v>134.09200000000001</v>
          </cell>
          <cell r="L212">
            <v>48.65</v>
          </cell>
          <cell r="M212">
            <v>1.1000000000000001</v>
          </cell>
          <cell r="O212">
            <v>1.98</v>
          </cell>
        </row>
        <row r="213">
          <cell r="C213" t="str">
            <v>HOSPITAL REGIONAL FERNANDO BEZERRA - C.G - 02/2021</v>
          </cell>
          <cell r="E213" t="str">
            <v>LUAN ANTONIO DA SILVA CAMPELO</v>
          </cell>
          <cell r="F213" t="str">
            <v>3 - Administrativo</v>
          </cell>
          <cell r="G213" t="str">
            <v>4110-10</v>
          </cell>
          <cell r="H213">
            <v>44743</v>
          </cell>
          <cell r="J213">
            <v>116.352</v>
          </cell>
          <cell r="L213">
            <v>48.65</v>
          </cell>
          <cell r="M213">
            <v>1.1000000000000001</v>
          </cell>
          <cell r="O213">
            <v>1.98</v>
          </cell>
        </row>
        <row r="214">
          <cell r="C214" t="str">
            <v>HOSPITAL REGIONAL FERNANDO BEZERRA - C.G - 02/2021</v>
          </cell>
          <cell r="E214" t="str">
            <v>LUIS PAULO BEZERRA MARQUES LUNA</v>
          </cell>
          <cell r="F214" t="str">
            <v>2 - Outros Profissionais da Saúde</v>
          </cell>
          <cell r="G214" t="str">
            <v>2234-45</v>
          </cell>
          <cell r="H214">
            <v>44743</v>
          </cell>
          <cell r="J214">
            <v>369.89600000000002</v>
          </cell>
          <cell r="L214">
            <v>48.65</v>
          </cell>
          <cell r="M214">
            <v>1.1000000000000001</v>
          </cell>
          <cell r="O214">
            <v>1.98</v>
          </cell>
        </row>
        <row r="215">
          <cell r="C215" t="str">
            <v>HOSPITAL REGIONAL FERNANDO BEZERRA - C.G - 02/2021</v>
          </cell>
          <cell r="E215" t="str">
            <v xml:space="preserve">LUZIA MARIA ALVES </v>
          </cell>
          <cell r="F215" t="str">
            <v>3 - Administrativo</v>
          </cell>
          <cell r="G215" t="str">
            <v>5135-05</v>
          </cell>
          <cell r="H215">
            <v>44743</v>
          </cell>
          <cell r="J215">
            <v>116.352</v>
          </cell>
          <cell r="L215">
            <v>48.65</v>
          </cell>
          <cell r="M215">
            <v>1.1000000000000001</v>
          </cell>
          <cell r="O215">
            <v>1.98</v>
          </cell>
        </row>
        <row r="216">
          <cell r="C216" t="str">
            <v>HOSPITAL REGIONAL FERNANDO BEZERRA - C.G - 02/2021</v>
          </cell>
          <cell r="E216" t="str">
            <v>LUZIA RODRIGUES DE LIMA</v>
          </cell>
          <cell r="F216" t="str">
            <v>3 - Administrativo</v>
          </cell>
          <cell r="G216" t="str">
            <v>5143-20</v>
          </cell>
          <cell r="H216">
            <v>44743</v>
          </cell>
          <cell r="J216">
            <v>151.1584</v>
          </cell>
          <cell r="L216">
            <v>48.65</v>
          </cell>
          <cell r="M216">
            <v>1.1000000000000001</v>
          </cell>
          <cell r="O216">
            <v>1.98</v>
          </cell>
        </row>
        <row r="217">
          <cell r="C217" t="str">
            <v>HOSPITAL REGIONAL FERNANDO BEZERRA - C.G - 02/2021</v>
          </cell>
          <cell r="E217" t="str">
            <v>LUZIMAR ALVES BARBOSA</v>
          </cell>
          <cell r="F217" t="str">
            <v>3 - Administrativo</v>
          </cell>
          <cell r="G217" t="str">
            <v>3226-05</v>
          </cell>
          <cell r="H217">
            <v>44743</v>
          </cell>
          <cell r="J217">
            <v>132.7936</v>
          </cell>
          <cell r="L217">
            <v>48.65</v>
          </cell>
          <cell r="M217">
            <v>1.1000000000000001</v>
          </cell>
          <cell r="O217">
            <v>1.98</v>
          </cell>
        </row>
        <row r="218">
          <cell r="C218" t="str">
            <v>HOSPITAL REGIONAL FERNANDO BEZERRA - C.G - 02/2021</v>
          </cell>
          <cell r="E218" t="str">
            <v>LUZINETE DA CONCEICAO SILVA</v>
          </cell>
          <cell r="F218" t="str">
            <v>3 - Administrativo</v>
          </cell>
          <cell r="G218" t="str">
            <v>5135-05</v>
          </cell>
          <cell r="H218">
            <v>44743</v>
          </cell>
          <cell r="J218">
            <v>116.352</v>
          </cell>
          <cell r="L218">
            <v>48.65</v>
          </cell>
          <cell r="M218">
            <v>1.1000000000000001</v>
          </cell>
          <cell r="O218">
            <v>1.98</v>
          </cell>
        </row>
        <row r="219">
          <cell r="C219" t="str">
            <v>HOSPITAL REGIONAL FERNANDO BEZERRA - C.G - 02/2021</v>
          </cell>
          <cell r="E219" t="str">
            <v>MARCIA CRISTIANE AVELINO DA SILVA FER</v>
          </cell>
          <cell r="F219" t="str">
            <v>2 - Outros Profissionais da Saúde</v>
          </cell>
          <cell r="G219" t="str">
            <v>3222-05</v>
          </cell>
          <cell r="H219">
            <v>44743</v>
          </cell>
          <cell r="J219">
            <v>130.83200000000002</v>
          </cell>
          <cell r="L219">
            <v>48.65</v>
          </cell>
          <cell r="M219">
            <v>1.1000000000000001</v>
          </cell>
          <cell r="O219">
            <v>1.98</v>
          </cell>
        </row>
        <row r="220">
          <cell r="C220" t="str">
            <v>HOSPITAL REGIONAL FERNANDO BEZERRA - C.G - 02/2021</v>
          </cell>
          <cell r="E220" t="str">
            <v>MARCONDES GONCALVES DE LIMA</v>
          </cell>
          <cell r="F220" t="str">
            <v>3 - Administrativo</v>
          </cell>
          <cell r="G220" t="str">
            <v>5151-10</v>
          </cell>
          <cell r="H220">
            <v>44743</v>
          </cell>
          <cell r="J220">
            <v>135.744</v>
          </cell>
          <cell r="L220">
            <v>48.65</v>
          </cell>
          <cell r="M220">
            <v>1.1000000000000001</v>
          </cell>
          <cell r="O220">
            <v>1.98</v>
          </cell>
        </row>
        <row r="221">
          <cell r="C221" t="str">
            <v>HOSPITAL REGIONAL FERNANDO BEZERRA - C.G - 02/2021</v>
          </cell>
          <cell r="E221" t="str">
            <v>MARCOS DANIEL DE SOUSA XAVIER</v>
          </cell>
          <cell r="F221" t="str">
            <v>1 - Médico</v>
          </cell>
          <cell r="G221" t="str">
            <v>2252-25</v>
          </cell>
          <cell r="H221">
            <v>44743</v>
          </cell>
          <cell r="J221">
            <v>1418.2952</v>
          </cell>
          <cell r="O221">
            <v>21.55</v>
          </cell>
        </row>
        <row r="222">
          <cell r="C222" t="str">
            <v>HOSPITAL REGIONAL FERNANDO BEZERRA - C.G - 02/2021</v>
          </cell>
          <cell r="E222" t="str">
            <v>MARCOS JORDAN PEDROSA MORAIS</v>
          </cell>
          <cell r="F222" t="str">
            <v>2 - Outros Profissionais da Saúde</v>
          </cell>
          <cell r="G222" t="str">
            <v>2236-05</v>
          </cell>
          <cell r="H222">
            <v>44743</v>
          </cell>
          <cell r="J222">
            <v>344.11040000000003</v>
          </cell>
          <cell r="L222">
            <v>48.65</v>
          </cell>
          <cell r="M222">
            <v>1.1000000000000001</v>
          </cell>
          <cell r="O222">
            <v>2.54</v>
          </cell>
        </row>
        <row r="223">
          <cell r="C223" t="str">
            <v>HOSPITAL REGIONAL FERNANDO BEZERRA - C.G - 02/2021</v>
          </cell>
          <cell r="E223" t="str">
            <v>MARCOS NATALIAN FERREIRA GONZAGA</v>
          </cell>
          <cell r="F223" t="str">
            <v>3 - Administrativo</v>
          </cell>
          <cell r="G223" t="str">
            <v>4110-10</v>
          </cell>
          <cell r="H223">
            <v>44743</v>
          </cell>
          <cell r="J223">
            <v>116.352</v>
          </cell>
          <cell r="L223">
            <v>48.65</v>
          </cell>
          <cell r="M223">
            <v>1.1000000000000001</v>
          </cell>
          <cell r="O223">
            <v>1.98</v>
          </cell>
        </row>
        <row r="224">
          <cell r="C224" t="str">
            <v>HOSPITAL REGIONAL FERNANDO BEZERRA - C.G - 02/2021</v>
          </cell>
          <cell r="E224" t="str">
            <v>MARIA ALEXANDRINA FERREIRA XAVIER</v>
          </cell>
          <cell r="F224" t="str">
            <v>3 - Administrativo</v>
          </cell>
          <cell r="G224" t="str">
            <v>5143-20</v>
          </cell>
          <cell r="H224">
            <v>44743</v>
          </cell>
          <cell r="J224">
            <v>135.744</v>
          </cell>
          <cell r="L224">
            <v>48.65</v>
          </cell>
          <cell r="M224">
            <v>1.1000000000000001</v>
          </cell>
          <cell r="O224">
            <v>1.98</v>
          </cell>
        </row>
        <row r="225">
          <cell r="C225" t="str">
            <v>HOSPITAL REGIONAL FERNANDO BEZERRA - C.G - 02/2021</v>
          </cell>
          <cell r="E225" t="str">
            <v>MARIA ALZINETE RODRIGUES DE AGUIAR</v>
          </cell>
          <cell r="F225" t="str">
            <v>2 - Outros Profissionais da Saúde</v>
          </cell>
          <cell r="G225" t="str">
            <v>3222-05</v>
          </cell>
          <cell r="H225">
            <v>44743</v>
          </cell>
          <cell r="J225">
            <v>162.08080000000001</v>
          </cell>
          <cell r="L225">
            <v>48.65</v>
          </cell>
          <cell r="M225">
            <v>1.1000000000000001</v>
          </cell>
          <cell r="O225">
            <v>1.98</v>
          </cell>
        </row>
        <row r="226">
          <cell r="C226" t="str">
            <v>HOSPITAL REGIONAL FERNANDO BEZERRA - C.G - 02/2021</v>
          </cell>
          <cell r="E226" t="str">
            <v>MARIA APARECIDA DE SENA BRASIL</v>
          </cell>
          <cell r="F226" t="str">
            <v>2 - Outros Profissionais da Saúde</v>
          </cell>
          <cell r="G226" t="str">
            <v>3222-05</v>
          </cell>
          <cell r="H226">
            <v>44743</v>
          </cell>
          <cell r="J226">
            <v>166.65200000000002</v>
          </cell>
          <cell r="L226">
            <v>48.65</v>
          </cell>
          <cell r="M226">
            <v>1.1000000000000001</v>
          </cell>
          <cell r="O226">
            <v>1.98</v>
          </cell>
        </row>
        <row r="227">
          <cell r="C227" t="str">
            <v>HOSPITAL REGIONAL FERNANDO BEZERRA - C.G - 02/2021</v>
          </cell>
          <cell r="E227" t="str">
            <v>MARIA APARECIDA NUNES DE CARVALHO</v>
          </cell>
          <cell r="F227" t="str">
            <v>2 - Outros Profissionais da Saúde</v>
          </cell>
          <cell r="G227" t="str">
            <v>2237-10</v>
          </cell>
          <cell r="H227">
            <v>44743</v>
          </cell>
          <cell r="J227">
            <v>355.5104</v>
          </cell>
          <cell r="O227">
            <v>1.98</v>
          </cell>
        </row>
        <row r="228">
          <cell r="C228" t="str">
            <v>HOSPITAL REGIONAL FERNANDO BEZERRA - C.G - 02/2021</v>
          </cell>
          <cell r="E228" t="str">
            <v>MARIA AUXILIADORA DE SOUZA DO NASCIMENTO</v>
          </cell>
          <cell r="F228" t="str">
            <v>3 - Administrativo</v>
          </cell>
          <cell r="G228" t="str">
            <v>5135-05</v>
          </cell>
          <cell r="H228">
            <v>44743</v>
          </cell>
          <cell r="J228">
            <v>116.352</v>
          </cell>
          <cell r="L228">
            <v>48.65</v>
          </cell>
          <cell r="M228">
            <v>1.1000000000000001</v>
          </cell>
          <cell r="O228">
            <v>1.98</v>
          </cell>
        </row>
        <row r="229">
          <cell r="C229" t="str">
            <v>HOSPITAL REGIONAL FERNANDO BEZERRA - C.G - 02/2021</v>
          </cell>
          <cell r="E229" t="str">
            <v>MARIA DA CONCEICAO DA SILVA OLIVEIRA</v>
          </cell>
          <cell r="F229" t="str">
            <v>2 - Outros Profissionais da Saúde</v>
          </cell>
          <cell r="G229" t="str">
            <v>3222-05</v>
          </cell>
          <cell r="H229">
            <v>44743</v>
          </cell>
          <cell r="J229">
            <v>116.352</v>
          </cell>
          <cell r="L229">
            <v>48.65</v>
          </cell>
          <cell r="M229">
            <v>1.1000000000000001</v>
          </cell>
          <cell r="O229">
            <v>1.98</v>
          </cell>
        </row>
        <row r="230">
          <cell r="C230" t="str">
            <v>HOSPITAL REGIONAL FERNANDO BEZERRA - C.G - 02/2021</v>
          </cell>
          <cell r="E230" t="str">
            <v>MARIA DAS DORES RIBEIRO DE LIMA</v>
          </cell>
          <cell r="F230" t="str">
            <v>3 - Administrativo</v>
          </cell>
          <cell r="G230" t="str">
            <v>5143-20</v>
          </cell>
          <cell r="H230">
            <v>44743</v>
          </cell>
          <cell r="J230">
            <v>151.1584</v>
          </cell>
          <cell r="L230">
            <v>48.65</v>
          </cell>
          <cell r="M230">
            <v>1.1000000000000001</v>
          </cell>
          <cell r="O230">
            <v>1.98</v>
          </cell>
        </row>
        <row r="231">
          <cell r="C231" t="str">
            <v>HOSPITAL REGIONAL FERNANDO BEZERRA - C.G - 02/2021</v>
          </cell>
          <cell r="E231" t="str">
            <v>MARIA DE FATIMA FERREIRA DA SILVA</v>
          </cell>
          <cell r="F231" t="str">
            <v>2 - Outros Profissionais da Saúde</v>
          </cell>
          <cell r="G231" t="str">
            <v>3222-05</v>
          </cell>
          <cell r="H231">
            <v>44743</v>
          </cell>
          <cell r="J231">
            <v>131.7664</v>
          </cell>
          <cell r="L231">
            <v>48.65</v>
          </cell>
          <cell r="M231">
            <v>1.1000000000000001</v>
          </cell>
          <cell r="O231">
            <v>1.98</v>
          </cell>
        </row>
        <row r="232">
          <cell r="C232" t="str">
            <v>HOSPITAL REGIONAL FERNANDO BEZERRA - C.G - 02/2021</v>
          </cell>
          <cell r="E232" t="str">
            <v>MARIA DE FATIMA SILVA SANTOS</v>
          </cell>
          <cell r="F232" t="str">
            <v>3 - Administrativo</v>
          </cell>
          <cell r="G232" t="str">
            <v>5135-05</v>
          </cell>
          <cell r="H232">
            <v>44743</v>
          </cell>
          <cell r="J232">
            <v>116.352</v>
          </cell>
          <cell r="L232">
            <v>48.65</v>
          </cell>
          <cell r="M232">
            <v>1.1000000000000001</v>
          </cell>
          <cell r="O232">
            <v>1.98</v>
          </cell>
        </row>
        <row r="233">
          <cell r="C233" t="str">
            <v>HOSPITAL REGIONAL FERNANDO BEZERRA - C.G - 02/2021</v>
          </cell>
          <cell r="E233" t="str">
            <v>MARIA DE LOURDES GOMES VIEIRA</v>
          </cell>
          <cell r="F233" t="str">
            <v>3 - Administrativo</v>
          </cell>
          <cell r="G233" t="str">
            <v>7632-10</v>
          </cell>
          <cell r="H233">
            <v>44743</v>
          </cell>
          <cell r="J233">
            <v>116.352</v>
          </cell>
          <cell r="L233">
            <v>48.65</v>
          </cell>
          <cell r="M233">
            <v>1.1000000000000001</v>
          </cell>
          <cell r="O233">
            <v>1.98</v>
          </cell>
        </row>
        <row r="234">
          <cell r="C234" t="str">
            <v>HOSPITAL REGIONAL FERNANDO BEZERRA - C.G - 02/2021</v>
          </cell>
          <cell r="E234" t="str">
            <v>MARIA DE LOURDES NOBRE FERREIRA</v>
          </cell>
          <cell r="F234" t="str">
            <v>3 - Administrativo</v>
          </cell>
          <cell r="G234" t="str">
            <v>5143-20</v>
          </cell>
          <cell r="H234">
            <v>44743</v>
          </cell>
          <cell r="J234">
            <v>152.18559999999999</v>
          </cell>
          <cell r="L234">
            <v>48.65</v>
          </cell>
          <cell r="M234">
            <v>1.1000000000000001</v>
          </cell>
          <cell r="O234">
            <v>1.98</v>
          </cell>
        </row>
        <row r="235">
          <cell r="C235" t="str">
            <v>HOSPITAL REGIONAL FERNANDO BEZERRA - C.G - 02/2021</v>
          </cell>
          <cell r="E235" t="str">
            <v>MARIA DO SOCORRO DA SILVA</v>
          </cell>
          <cell r="F235" t="str">
            <v>2 - Outros Profissionais da Saúde</v>
          </cell>
          <cell r="G235" t="str">
            <v>3222-05</v>
          </cell>
          <cell r="H235">
            <v>44743</v>
          </cell>
          <cell r="J235">
            <v>116.352</v>
          </cell>
          <cell r="L235">
            <v>48.65</v>
          </cell>
          <cell r="M235">
            <v>1.1000000000000001</v>
          </cell>
          <cell r="O235">
            <v>1.98</v>
          </cell>
        </row>
        <row r="236">
          <cell r="C236" t="str">
            <v>HOSPITAL REGIONAL FERNANDO BEZERRA - C.G - 02/2021</v>
          </cell>
          <cell r="E236" t="str">
            <v>MARIA DO SOCORRO FERREIRA DA SILVA</v>
          </cell>
          <cell r="F236" t="str">
            <v>3 - Administrativo</v>
          </cell>
          <cell r="G236" t="str">
            <v>5143-20</v>
          </cell>
          <cell r="H236">
            <v>44743</v>
          </cell>
          <cell r="J236">
            <v>135.744</v>
          </cell>
          <cell r="L236">
            <v>48.65</v>
          </cell>
          <cell r="M236">
            <v>1.1000000000000001</v>
          </cell>
          <cell r="O236">
            <v>1.98</v>
          </cell>
        </row>
        <row r="237">
          <cell r="C237" t="str">
            <v>HOSPITAL REGIONAL FERNANDO BEZERRA - C.G - 02/2021</v>
          </cell>
          <cell r="E237" t="str">
            <v>MARIA DO SOCORRO SILVA</v>
          </cell>
          <cell r="F237" t="str">
            <v>2 - Outros Profissionais da Saúde</v>
          </cell>
          <cell r="G237" t="str">
            <v>3222-05</v>
          </cell>
          <cell r="H237">
            <v>44743</v>
          </cell>
          <cell r="J237">
            <v>116.352</v>
          </cell>
          <cell r="L237">
            <v>48.65</v>
          </cell>
          <cell r="M237">
            <v>1.1000000000000001</v>
          </cell>
          <cell r="O237">
            <v>1.98</v>
          </cell>
        </row>
        <row r="238">
          <cell r="C238" t="str">
            <v>HOSPITAL REGIONAL FERNANDO BEZERRA - C.G - 02/2021</v>
          </cell>
          <cell r="E238" t="str">
            <v xml:space="preserve">MARIA DOS SANTOS SILVA </v>
          </cell>
          <cell r="F238" t="str">
            <v>2 - Outros Profissionais da Saúde</v>
          </cell>
          <cell r="G238" t="str">
            <v>3222-05</v>
          </cell>
          <cell r="H238">
            <v>44743</v>
          </cell>
          <cell r="J238">
            <v>131.7664</v>
          </cell>
          <cell r="L238">
            <v>48.65</v>
          </cell>
          <cell r="M238">
            <v>1.1000000000000001</v>
          </cell>
          <cell r="O238">
            <v>1.98</v>
          </cell>
        </row>
        <row r="239">
          <cell r="C239" t="str">
            <v>HOSPITAL REGIONAL FERNANDO BEZERRA - C.G - 02/2021</v>
          </cell>
          <cell r="E239" t="str">
            <v>MARIA EDLENE DOS SANTOS</v>
          </cell>
          <cell r="F239" t="str">
            <v>3 - Administrativo</v>
          </cell>
          <cell r="G239" t="str">
            <v>5132-05</v>
          </cell>
          <cell r="H239">
            <v>44743</v>
          </cell>
          <cell r="J239">
            <v>116.352</v>
          </cell>
          <cell r="L239">
            <v>48.65</v>
          </cell>
          <cell r="M239">
            <v>1.1000000000000001</v>
          </cell>
          <cell r="O239">
            <v>1.98</v>
          </cell>
        </row>
        <row r="240">
          <cell r="C240" t="str">
            <v>HOSPITAL REGIONAL FERNANDO BEZERRA - C.G - 02/2021</v>
          </cell>
          <cell r="E240" t="str">
            <v>MARIA EDNALDA FERREIRA DA SILVA</v>
          </cell>
          <cell r="F240" t="str">
            <v>3 - Administrativo</v>
          </cell>
          <cell r="G240">
            <v>513505</v>
          </cell>
          <cell r="H240">
            <v>44743</v>
          </cell>
          <cell r="J240">
            <v>116.352</v>
          </cell>
          <cell r="L240">
            <v>48.65</v>
          </cell>
          <cell r="M240">
            <v>1.1000000000000001</v>
          </cell>
          <cell r="O240">
            <v>1.98</v>
          </cell>
        </row>
        <row r="241">
          <cell r="C241" t="str">
            <v>HOSPITAL REGIONAL FERNANDO BEZERRA - C.G - 02/2021</v>
          </cell>
          <cell r="E241" t="str">
            <v>MARIA ELIANE DE OLIVEIRA</v>
          </cell>
          <cell r="F241" t="str">
            <v>2 - Outros Profissionais da Saúde</v>
          </cell>
          <cell r="G241" t="str">
            <v>3222-05</v>
          </cell>
          <cell r="H241">
            <v>44743</v>
          </cell>
          <cell r="J241">
            <v>121.6416</v>
          </cell>
          <cell r="L241">
            <v>48.65</v>
          </cell>
          <cell r="M241">
            <v>1.1000000000000001</v>
          </cell>
          <cell r="O241">
            <v>1.98</v>
          </cell>
        </row>
        <row r="242">
          <cell r="C242" t="str">
            <v>HOSPITAL REGIONAL FERNANDO BEZERRA - C.G - 02/2021</v>
          </cell>
          <cell r="E242" t="str">
            <v>MARIA ELIZABETE DA CONCEICAO</v>
          </cell>
          <cell r="F242" t="str">
            <v>2 - Outros Profissionais da Saúde</v>
          </cell>
          <cell r="G242" t="str">
            <v>3222-05</v>
          </cell>
          <cell r="H242">
            <v>44743</v>
          </cell>
          <cell r="J242">
            <v>116.352</v>
          </cell>
          <cell r="L242">
            <v>48.65</v>
          </cell>
          <cell r="M242">
            <v>1.1000000000000001</v>
          </cell>
          <cell r="O242">
            <v>1.98</v>
          </cell>
        </row>
        <row r="243">
          <cell r="C243" t="str">
            <v>HOSPITAL REGIONAL FERNANDO BEZERRA - C.G - 02/2021</v>
          </cell>
          <cell r="E243" t="str">
            <v>MARIA FRANCEILDA DE SOUZA</v>
          </cell>
          <cell r="F243" t="str">
            <v>3 - Administrativo</v>
          </cell>
          <cell r="G243" t="str">
            <v>4110-10</v>
          </cell>
          <cell r="H243">
            <v>44743</v>
          </cell>
          <cell r="J243">
            <v>126.59200000000001</v>
          </cell>
          <cell r="L243">
            <v>48.65</v>
          </cell>
          <cell r="M243">
            <v>1.1000000000000001</v>
          </cell>
          <cell r="O243">
            <v>1.98</v>
          </cell>
        </row>
        <row r="244">
          <cell r="C244" t="str">
            <v>HOSPITAL REGIONAL FERNANDO BEZERRA - C.G - 02/2021</v>
          </cell>
          <cell r="E244" t="str">
            <v>MARIA GISLENE FERREIRA DE SOUZA</v>
          </cell>
          <cell r="F244" t="str">
            <v>3 - Administrativo</v>
          </cell>
          <cell r="G244" t="str">
            <v>5142-25</v>
          </cell>
          <cell r="H244">
            <v>44743</v>
          </cell>
          <cell r="J244">
            <v>152.18559999999999</v>
          </cell>
          <cell r="L244">
            <v>48.65</v>
          </cell>
          <cell r="M244">
            <v>1.1000000000000001</v>
          </cell>
          <cell r="O244">
            <v>1.98</v>
          </cell>
        </row>
        <row r="245">
          <cell r="C245" t="str">
            <v>HOSPITAL REGIONAL FERNANDO BEZERRA - C.G - 02/2021</v>
          </cell>
          <cell r="E245" t="str">
            <v xml:space="preserve">MARIA GABRIELA COELHO RODRIGUES DA </v>
          </cell>
          <cell r="F245" t="str">
            <v>3 - Administrativo</v>
          </cell>
          <cell r="G245" t="str">
            <v>4110-10</v>
          </cell>
          <cell r="H245">
            <v>44743</v>
          </cell>
          <cell r="J245">
            <v>11.017999999999999</v>
          </cell>
          <cell r="O245">
            <v>1.98</v>
          </cell>
        </row>
        <row r="246">
          <cell r="C246" t="str">
            <v>HOSPITAL REGIONAL FERNANDO BEZERRA - C.G - 02/2021</v>
          </cell>
          <cell r="E246" t="str">
            <v>MARIA HELENA ALENCAR DE SOUZA</v>
          </cell>
          <cell r="F246" t="str">
            <v>2 - Outros Profissionais da Saúde</v>
          </cell>
          <cell r="G246" t="str">
            <v>3222-05</v>
          </cell>
          <cell r="H246">
            <v>44743</v>
          </cell>
          <cell r="J246">
            <v>117.3792</v>
          </cell>
          <cell r="L246">
            <v>48.65</v>
          </cell>
          <cell r="M246">
            <v>1.1000000000000001</v>
          </cell>
          <cell r="O246">
            <v>1.98</v>
          </cell>
        </row>
        <row r="247">
          <cell r="C247" t="str">
            <v>HOSPITAL REGIONAL FERNANDO BEZERRA - C.G - 02/2021</v>
          </cell>
          <cell r="E247" t="str">
            <v>MARIA HELENA DE SOUZA SILVA</v>
          </cell>
          <cell r="F247" t="str">
            <v>3 - Administrativo</v>
          </cell>
          <cell r="G247" t="str">
            <v>5143-20</v>
          </cell>
          <cell r="H247">
            <v>44743</v>
          </cell>
          <cell r="J247">
            <v>152.18559999999999</v>
          </cell>
          <cell r="L247">
            <v>48.65</v>
          </cell>
          <cell r="M247">
            <v>1.1000000000000001</v>
          </cell>
          <cell r="O247">
            <v>1.98</v>
          </cell>
        </row>
        <row r="248">
          <cell r="C248" t="str">
            <v>HOSPITAL REGIONAL FERNANDO BEZERRA - C.G - 02/2021</v>
          </cell>
          <cell r="E248" t="str">
            <v>MARIA IDELVANIA GOMES</v>
          </cell>
          <cell r="F248" t="str">
            <v>2 - Outros Profissionais da Saúde</v>
          </cell>
          <cell r="G248" t="str">
            <v>2236-05</v>
          </cell>
          <cell r="H248">
            <v>44743</v>
          </cell>
          <cell r="J248">
            <v>187.6944</v>
          </cell>
          <cell r="L248">
            <v>48.65</v>
          </cell>
          <cell r="M248">
            <v>1.1000000000000001</v>
          </cell>
          <cell r="O248">
            <v>2.54</v>
          </cell>
        </row>
        <row r="249">
          <cell r="C249" t="str">
            <v>HOSPITAL REGIONAL FERNANDO BEZERRA - C.G - 02/2021</v>
          </cell>
          <cell r="E249" t="str">
            <v>MARIA IZABEL DA SILVA</v>
          </cell>
          <cell r="F249" t="str">
            <v>3 - Administrativo</v>
          </cell>
          <cell r="G249" t="str">
            <v>5163-45</v>
          </cell>
          <cell r="H249">
            <v>44743</v>
          </cell>
          <cell r="J249">
            <v>135.744</v>
          </cell>
          <cell r="L249">
            <v>48.65</v>
          </cell>
          <cell r="M249">
            <v>1.1000000000000001</v>
          </cell>
          <cell r="O249">
            <v>1.98</v>
          </cell>
        </row>
        <row r="250">
          <cell r="C250" t="str">
            <v>HOSPITAL REGIONAL FERNANDO BEZERRA - C.G - 02/2021</v>
          </cell>
          <cell r="E250" t="str">
            <v>MARIA IZABEL DOS SANTOS LIMA</v>
          </cell>
          <cell r="F250" t="str">
            <v>3 - Administrativo</v>
          </cell>
          <cell r="G250" t="str">
            <v>5142-25</v>
          </cell>
          <cell r="H250">
            <v>44743</v>
          </cell>
          <cell r="J250">
            <v>135.744</v>
          </cell>
          <cell r="L250">
            <v>48.65</v>
          </cell>
          <cell r="M250">
            <v>1.1000000000000001</v>
          </cell>
          <cell r="O250">
            <v>1.98</v>
          </cell>
        </row>
        <row r="251">
          <cell r="C251" t="str">
            <v>HOSPITAL REGIONAL FERNANDO BEZERRA - C.G - 02/2021</v>
          </cell>
          <cell r="E251" t="str">
            <v xml:space="preserve">MARIA JOSE RODRIGUES DE LIMA </v>
          </cell>
          <cell r="F251" t="str">
            <v>3 - Administrativo</v>
          </cell>
          <cell r="G251" t="str">
            <v>5143-20</v>
          </cell>
          <cell r="H251">
            <v>44743</v>
          </cell>
          <cell r="J251">
            <v>151.1584</v>
          </cell>
          <cell r="L251">
            <v>48.65</v>
          </cell>
          <cell r="M251">
            <v>1.1000000000000001</v>
          </cell>
          <cell r="O251">
            <v>1.98</v>
          </cell>
        </row>
        <row r="252">
          <cell r="C252" t="str">
            <v>HOSPITAL REGIONAL FERNANDO BEZERRA - C.G - 02/2021</v>
          </cell>
          <cell r="E252" t="str">
            <v>MARIA LEILA PEREIRA DE SOUZA</v>
          </cell>
          <cell r="F252" t="str">
            <v>2 - Outros Profissionais da Saúde</v>
          </cell>
          <cell r="G252" t="str">
            <v>3222-05</v>
          </cell>
          <cell r="H252">
            <v>44743</v>
          </cell>
          <cell r="J252">
            <v>132.7936</v>
          </cell>
          <cell r="L252">
            <v>48.65</v>
          </cell>
          <cell r="M252">
            <v>1.1000000000000001</v>
          </cell>
          <cell r="O252">
            <v>1.98</v>
          </cell>
        </row>
        <row r="253">
          <cell r="C253" t="str">
            <v>HOSPITAL REGIONAL FERNANDO BEZERRA - C.G - 02/2021</v>
          </cell>
          <cell r="E253" t="str">
            <v>MARIA LUCIA DE OLIVEIRA E SILVA</v>
          </cell>
          <cell r="F253" t="str">
            <v>3 - Administrativo</v>
          </cell>
          <cell r="G253" t="str">
            <v>5152-10</v>
          </cell>
          <cell r="H253">
            <v>44743</v>
          </cell>
          <cell r="J253">
            <v>116.352</v>
          </cell>
          <cell r="L253">
            <v>48.65</v>
          </cell>
          <cell r="M253">
            <v>1.1000000000000001</v>
          </cell>
          <cell r="O253">
            <v>1.98</v>
          </cell>
        </row>
        <row r="254">
          <cell r="C254" t="str">
            <v>HOSPITAL REGIONAL FERNANDO BEZERRA - C.G - 02/2021</v>
          </cell>
          <cell r="E254" t="str">
            <v>MARIA LUCILENE DE LIMA</v>
          </cell>
          <cell r="F254" t="str">
            <v>2 - Outros Profissionais da Saúde</v>
          </cell>
          <cell r="G254" t="str">
            <v>2235-05</v>
          </cell>
          <cell r="H254">
            <v>44743</v>
          </cell>
          <cell r="J254">
            <v>250.63759999999999</v>
          </cell>
          <cell r="L254">
            <v>48.65</v>
          </cell>
          <cell r="M254">
            <v>1.1000000000000001</v>
          </cell>
          <cell r="O254">
            <v>2.54</v>
          </cell>
        </row>
        <row r="255">
          <cell r="C255" t="str">
            <v>HOSPITAL REGIONAL FERNANDO BEZERRA - C.G - 02/2021</v>
          </cell>
          <cell r="E255" t="str">
            <v>MARIA LUIZA MOTA DA SILVA</v>
          </cell>
          <cell r="F255" t="str">
            <v>3 - Administrativo</v>
          </cell>
          <cell r="G255" t="str">
            <v>1312-15</v>
          </cell>
          <cell r="H255">
            <v>44743</v>
          </cell>
          <cell r="J255">
            <v>2259.3920000000003</v>
          </cell>
          <cell r="O255">
            <v>1.98</v>
          </cell>
        </row>
        <row r="256">
          <cell r="C256" t="str">
            <v>HOSPITAL REGIONAL FERNANDO BEZERRA - C.G - 02/2021</v>
          </cell>
          <cell r="E256" t="str">
            <v>MARIA MARCIA COSTA CARVALHO</v>
          </cell>
          <cell r="F256" t="str">
            <v>3 - Administrativo</v>
          </cell>
          <cell r="G256" t="str">
            <v>5142-25</v>
          </cell>
          <cell r="H256">
            <v>44743</v>
          </cell>
          <cell r="J256">
            <v>135.744</v>
          </cell>
          <cell r="L256">
            <v>48.65</v>
          </cell>
          <cell r="M256">
            <v>1.1000000000000001</v>
          </cell>
          <cell r="O256">
            <v>1.98</v>
          </cell>
        </row>
        <row r="257">
          <cell r="C257" t="str">
            <v>HOSPITAL REGIONAL FERNANDO BEZERRA - C.G - 02/2021</v>
          </cell>
          <cell r="E257" t="str">
            <v>MARIA SABRINA LIMA GOMES</v>
          </cell>
          <cell r="F257" t="str">
            <v>3 - Administrativo</v>
          </cell>
          <cell r="G257" t="str">
            <v>4110-10</v>
          </cell>
          <cell r="H257">
            <v>44743</v>
          </cell>
          <cell r="J257">
            <v>11.017999999999999</v>
          </cell>
          <cell r="O257">
            <v>1.98</v>
          </cell>
        </row>
        <row r="258">
          <cell r="C258" t="str">
            <v>HOSPITAL REGIONAL FERNANDO BEZERRA - C.G - 02/2021</v>
          </cell>
          <cell r="E258" t="str">
            <v>MARIA SIRLENE MACEDO DE OLIVEIRA</v>
          </cell>
          <cell r="F258" t="str">
            <v>2 - Outros Profissionais da Saúde</v>
          </cell>
          <cell r="G258" t="str">
            <v>3222-05</v>
          </cell>
          <cell r="H258">
            <v>44743</v>
          </cell>
          <cell r="J258">
            <v>116.352</v>
          </cell>
          <cell r="L258">
            <v>48.65</v>
          </cell>
          <cell r="M258">
            <v>1.1000000000000001</v>
          </cell>
          <cell r="O258">
            <v>1.98</v>
          </cell>
        </row>
        <row r="259">
          <cell r="C259" t="str">
            <v>HOSPITAL REGIONAL FERNANDO BEZERRA - C.G - 02/2021</v>
          </cell>
          <cell r="E259" t="str">
            <v>MARIA TEREZA ALVES DE OLIVEIRA</v>
          </cell>
          <cell r="F259" t="str">
            <v>3 - Administrativo</v>
          </cell>
          <cell r="G259" t="str">
            <v>4221-05</v>
          </cell>
          <cell r="H259">
            <v>44743</v>
          </cell>
          <cell r="J259">
            <v>191.0712</v>
          </cell>
          <cell r="L259">
            <v>48.65</v>
          </cell>
          <cell r="M259">
            <v>1.1000000000000001</v>
          </cell>
          <cell r="O259">
            <v>1.98</v>
          </cell>
        </row>
        <row r="260">
          <cell r="C260" t="str">
            <v>HOSPITAL REGIONAL FERNANDO BEZERRA - C.G - 02/2021</v>
          </cell>
          <cell r="E260" t="str">
            <v>MARIA ZENEIDE FREIRE DE CARVALHO</v>
          </cell>
          <cell r="F260" t="str">
            <v>2 - Outros Profissionais da Saúde</v>
          </cell>
          <cell r="G260" t="str">
            <v>3222-05</v>
          </cell>
          <cell r="H260">
            <v>44743</v>
          </cell>
          <cell r="J260">
            <v>117.46000000000001</v>
          </cell>
          <cell r="L260">
            <v>48.65</v>
          </cell>
          <cell r="M260">
            <v>1.1000000000000001</v>
          </cell>
          <cell r="O260">
            <v>1.98</v>
          </cell>
        </row>
        <row r="261">
          <cell r="C261" t="str">
            <v>HOSPITAL REGIONAL FERNANDO BEZERRA - C.G - 02/2021</v>
          </cell>
          <cell r="E261" t="str">
            <v>MARICLEIDE ALCANTARA BRASIL</v>
          </cell>
          <cell r="F261" t="str">
            <v>2 - Outros Profissionais da Saúde</v>
          </cell>
          <cell r="G261" t="str">
            <v>3222-05</v>
          </cell>
          <cell r="H261">
            <v>44743</v>
          </cell>
          <cell r="J261">
            <v>131.7664</v>
          </cell>
          <cell r="L261">
            <v>48.65</v>
          </cell>
          <cell r="M261">
            <v>1.1000000000000001</v>
          </cell>
          <cell r="O261">
            <v>1.98</v>
          </cell>
        </row>
        <row r="262">
          <cell r="C262" t="str">
            <v>HOSPITAL REGIONAL FERNANDO BEZERRA - C.G - 02/2021</v>
          </cell>
          <cell r="E262" t="str">
            <v>MARILIA PARENTE LINS</v>
          </cell>
          <cell r="F262" t="str">
            <v>2 - Outros Profissionais da Saúde</v>
          </cell>
          <cell r="G262" t="str">
            <v>2235-05</v>
          </cell>
          <cell r="H262">
            <v>44743</v>
          </cell>
          <cell r="J262">
            <v>257.90640000000002</v>
          </cell>
          <cell r="L262">
            <v>48.65</v>
          </cell>
          <cell r="M262">
            <v>1.1000000000000001</v>
          </cell>
          <cell r="O262">
            <v>2.54</v>
          </cell>
        </row>
        <row r="263">
          <cell r="C263" t="str">
            <v>HOSPITAL REGIONAL FERNANDO BEZERRA - C.G - 02/2021</v>
          </cell>
          <cell r="E263" t="str">
            <v>MARIO MACIEL TORRES DA SILVA</v>
          </cell>
          <cell r="F263" t="str">
            <v>2 - Outros Profissionais da Saúde</v>
          </cell>
          <cell r="G263" t="str">
            <v>7823-20</v>
          </cell>
          <cell r="H263">
            <v>44743</v>
          </cell>
          <cell r="J263">
            <v>138.70160000000001</v>
          </cell>
          <cell r="L263">
            <v>48.65</v>
          </cell>
          <cell r="M263">
            <v>1.1000000000000001</v>
          </cell>
          <cell r="O263">
            <v>1.98</v>
          </cell>
        </row>
        <row r="264">
          <cell r="C264" t="str">
            <v>HOSPITAL REGIONAL FERNANDO BEZERRA - C.G - 02/2021</v>
          </cell>
          <cell r="E264" t="str">
            <v>MARTA RAQUEL SILVA NOGUEIRA</v>
          </cell>
          <cell r="F264" t="str">
            <v>3 - Administrativo</v>
          </cell>
          <cell r="G264" t="str">
            <v>7823-20</v>
          </cell>
          <cell r="H264">
            <v>44743</v>
          </cell>
          <cell r="J264">
            <v>116.352</v>
          </cell>
          <cell r="L264">
            <v>48.65</v>
          </cell>
          <cell r="M264">
            <v>1.1000000000000001</v>
          </cell>
          <cell r="O264">
            <v>1.98</v>
          </cell>
        </row>
        <row r="265">
          <cell r="C265" t="str">
            <v>HOSPITAL REGIONAL FERNANDO BEZERRA - C.G - 02/2021</v>
          </cell>
          <cell r="E265" t="str">
            <v>MAYARA AMANDA DE OLIVEIRA</v>
          </cell>
          <cell r="F265" t="str">
            <v>2 - Outros Profissionais da Saúde</v>
          </cell>
          <cell r="G265" t="str">
            <v>2235-05</v>
          </cell>
          <cell r="H265">
            <v>44743</v>
          </cell>
          <cell r="J265">
            <v>263.392</v>
          </cell>
          <cell r="L265">
            <v>48.65</v>
          </cell>
          <cell r="M265">
            <v>1.1000000000000001</v>
          </cell>
          <cell r="O265">
            <v>2.54</v>
          </cell>
        </row>
        <row r="266">
          <cell r="C266" t="str">
            <v>HOSPITAL REGIONAL FERNANDO BEZERRA - C.G - 02/2021</v>
          </cell>
          <cell r="E266" t="str">
            <v xml:space="preserve">MAYSA ARLANY DE OLIVEIRA </v>
          </cell>
          <cell r="F266" t="str">
            <v>2 - Outros Profissionais da Saúde</v>
          </cell>
          <cell r="G266" t="str">
            <v>2235-05</v>
          </cell>
          <cell r="H266">
            <v>44743</v>
          </cell>
          <cell r="J266">
            <v>177.96720000000002</v>
          </cell>
          <cell r="L266">
            <v>48.65</v>
          </cell>
          <cell r="M266">
            <v>1.1000000000000001</v>
          </cell>
          <cell r="O266">
            <v>2.54</v>
          </cell>
        </row>
        <row r="267">
          <cell r="C267" t="str">
            <v>HOSPITAL REGIONAL FERNANDO BEZERRA - C.G - 02/2021</v>
          </cell>
          <cell r="E267" t="str">
            <v>MICHAEL BARROS SILVA</v>
          </cell>
          <cell r="F267" t="str">
            <v>3 - Administrativo</v>
          </cell>
          <cell r="G267" t="str">
            <v>5152-10</v>
          </cell>
          <cell r="H267">
            <v>44743</v>
          </cell>
          <cell r="J267">
            <v>132.7936</v>
          </cell>
          <cell r="L267">
            <v>48.65</v>
          </cell>
          <cell r="M267">
            <v>1.1000000000000001</v>
          </cell>
          <cell r="O267">
            <v>1.98</v>
          </cell>
        </row>
        <row r="268">
          <cell r="C268" t="str">
            <v>HOSPITAL REGIONAL FERNANDO BEZERRA - C.G - 02/2021</v>
          </cell>
          <cell r="E268" t="str">
            <v>MILTON BERNARDO DO NASCIMENTO JUNIOR</v>
          </cell>
          <cell r="F268" t="str">
            <v>3 - Administrativo</v>
          </cell>
          <cell r="G268" t="str">
            <v>7823-20</v>
          </cell>
          <cell r="H268">
            <v>44743</v>
          </cell>
          <cell r="J268">
            <v>213.148</v>
          </cell>
          <cell r="L268">
            <v>48.65</v>
          </cell>
          <cell r="M268">
            <v>1.1000000000000001</v>
          </cell>
          <cell r="O268">
            <v>1.98</v>
          </cell>
        </row>
        <row r="269">
          <cell r="C269" t="str">
            <v>HOSPITAL REGIONAL FERNANDO BEZERRA - C.G - 02/2021</v>
          </cell>
          <cell r="E269" t="str">
            <v>MIRIAN CRISTINA RODRIGUES DELMONDES</v>
          </cell>
          <cell r="F269" t="str">
            <v>3 - Administrativo</v>
          </cell>
          <cell r="G269" t="str">
            <v>7823-20</v>
          </cell>
          <cell r="H269">
            <v>44743</v>
          </cell>
          <cell r="J269">
            <v>713.63520000000005</v>
          </cell>
          <cell r="O269">
            <v>1.98</v>
          </cell>
        </row>
        <row r="270">
          <cell r="C270" t="str">
            <v>HOSPITAL REGIONAL FERNANDO BEZERRA - C.G - 02/2021</v>
          </cell>
          <cell r="E270" t="str">
            <v>NADJA ULISSES VIDAL</v>
          </cell>
          <cell r="F270" t="str">
            <v>2 - Outros Profissionais da Saúde</v>
          </cell>
          <cell r="G270" t="str">
            <v>2235-05</v>
          </cell>
          <cell r="H270">
            <v>44743</v>
          </cell>
          <cell r="J270">
            <v>236.9752</v>
          </cell>
          <cell r="L270">
            <v>48.65</v>
          </cell>
          <cell r="M270">
            <v>1.1000000000000001</v>
          </cell>
          <cell r="O270">
            <v>2.54</v>
          </cell>
        </row>
        <row r="271">
          <cell r="C271" t="str">
            <v>HOSPITAL REGIONAL FERNANDO BEZERRA - C.G - 02/2021</v>
          </cell>
          <cell r="E271" t="str">
            <v xml:space="preserve">NAIZA BARROS PEREIRA </v>
          </cell>
          <cell r="F271" t="str">
            <v>3 - Administrativo</v>
          </cell>
          <cell r="G271" t="str">
            <v>4221-05</v>
          </cell>
          <cell r="H271">
            <v>44743</v>
          </cell>
          <cell r="J271">
            <v>116.352</v>
          </cell>
          <cell r="L271">
            <v>48.65</v>
          </cell>
          <cell r="M271">
            <v>1.1000000000000001</v>
          </cell>
          <cell r="O271">
            <v>1.98</v>
          </cell>
        </row>
        <row r="272">
          <cell r="C272" t="str">
            <v>HOSPITAL REGIONAL FERNANDO BEZERRA - C.G - 02/2021</v>
          </cell>
          <cell r="E272" t="str">
            <v>NATHALIA ANNIE DE ALENCAR MATOS</v>
          </cell>
          <cell r="F272" t="str">
            <v>3 - Administrativo</v>
          </cell>
          <cell r="G272" t="str">
            <v>2516-05</v>
          </cell>
          <cell r="H272">
            <v>44743</v>
          </cell>
          <cell r="J272">
            <v>174.44319999999999</v>
          </cell>
          <cell r="L272">
            <v>48.65</v>
          </cell>
          <cell r="M272">
            <v>1.1000000000000001</v>
          </cell>
          <cell r="O272">
            <v>1.98</v>
          </cell>
        </row>
        <row r="273">
          <cell r="C273" t="str">
            <v>HOSPITAL REGIONAL FERNANDO BEZERRA - C.G - 02/2021</v>
          </cell>
          <cell r="E273" t="str">
            <v>NEIDE TEREZINHA RAMOS DA PAIXÃO</v>
          </cell>
          <cell r="F273" t="str">
            <v>3 - Administrativo</v>
          </cell>
          <cell r="G273" t="str">
            <v>5152-10</v>
          </cell>
          <cell r="H273">
            <v>44743</v>
          </cell>
          <cell r="J273">
            <v>131.7664</v>
          </cell>
          <cell r="L273">
            <v>48.65</v>
          </cell>
          <cell r="M273">
            <v>1.1000000000000001</v>
          </cell>
          <cell r="O273">
            <v>1.98</v>
          </cell>
        </row>
        <row r="274">
          <cell r="C274" t="str">
            <v>HOSPITAL REGIONAL FERNANDO BEZERRA - C.G - 02/2021</v>
          </cell>
          <cell r="E274" t="str">
            <v>NIKAYANI ESLLY AS SILVA</v>
          </cell>
          <cell r="F274" t="str">
            <v>2 - Outros Profissionais da Saúde</v>
          </cell>
          <cell r="G274" t="str">
            <v>3222-05</v>
          </cell>
          <cell r="H274">
            <v>44743</v>
          </cell>
          <cell r="J274">
            <v>131.7664</v>
          </cell>
          <cell r="L274">
            <v>48.65</v>
          </cell>
          <cell r="M274">
            <v>1.1000000000000001</v>
          </cell>
          <cell r="O274">
            <v>1.98</v>
          </cell>
        </row>
        <row r="275">
          <cell r="C275" t="str">
            <v>HOSPITAL REGIONAL FERNANDO BEZERRA - C.G - 02/2021</v>
          </cell>
          <cell r="E275" t="str">
            <v>NILCELIA ALVES DE LIMA SOBRINHO</v>
          </cell>
          <cell r="F275" t="str">
            <v>3 - Administrativo</v>
          </cell>
          <cell r="G275" t="str">
            <v>5152-10</v>
          </cell>
          <cell r="H275">
            <v>44743</v>
          </cell>
          <cell r="J275">
            <v>173.19919999999999</v>
          </cell>
          <cell r="L275">
            <v>48.65</v>
          </cell>
          <cell r="M275">
            <v>1.1000000000000001</v>
          </cell>
          <cell r="O275">
            <v>1.98</v>
          </cell>
        </row>
        <row r="276">
          <cell r="C276" t="str">
            <v>HOSPITAL REGIONAL FERNANDO BEZERRA - C.G - 02/2021</v>
          </cell>
          <cell r="E276" t="str">
            <v>NUZIELE DA SILVA ALVES</v>
          </cell>
          <cell r="F276" t="str">
            <v>3 - Administrativo</v>
          </cell>
          <cell r="G276" t="str">
            <v>5174-10</v>
          </cell>
          <cell r="H276">
            <v>44743</v>
          </cell>
          <cell r="J276">
            <v>143.9264</v>
          </cell>
          <cell r="L276">
            <v>48.65</v>
          </cell>
          <cell r="M276">
            <v>1.1000000000000001</v>
          </cell>
          <cell r="O276">
            <v>1.98</v>
          </cell>
        </row>
        <row r="277">
          <cell r="C277" t="str">
            <v>HOSPITAL REGIONAL FERNANDO BEZERRA - C.G - 02/2021</v>
          </cell>
          <cell r="E277" t="str">
            <v xml:space="preserve">ODAIR QUEIROZ DE HOLANDA </v>
          </cell>
          <cell r="F277" t="str">
            <v>2 - Outros Profissionais da Saúde</v>
          </cell>
          <cell r="G277" t="str">
            <v>2235-05</v>
          </cell>
          <cell r="H277">
            <v>44743</v>
          </cell>
          <cell r="J277">
            <v>259.93599999999998</v>
          </cell>
          <cell r="L277">
            <v>48.65</v>
          </cell>
          <cell r="M277">
            <v>1.1000000000000001</v>
          </cell>
          <cell r="O277">
            <v>0</v>
          </cell>
        </row>
        <row r="278">
          <cell r="C278" t="str">
            <v>HOSPITAL REGIONAL FERNANDO BEZERRA - C.G - 02/2021</v>
          </cell>
          <cell r="E278" t="str">
            <v>ONIRAN DO NASCIMENTO MEDEIROS</v>
          </cell>
          <cell r="F278" t="str">
            <v>2 - Outros Profissionais da Saúde</v>
          </cell>
          <cell r="G278" t="str">
            <v>3222-05</v>
          </cell>
          <cell r="H278">
            <v>44743</v>
          </cell>
          <cell r="J278">
            <v>290.00880000000001</v>
          </cell>
          <cell r="L278">
            <v>48.65</v>
          </cell>
          <cell r="M278">
            <v>1.1000000000000001</v>
          </cell>
          <cell r="O278">
            <v>10.029999999999999</v>
          </cell>
        </row>
        <row r="279">
          <cell r="C279" t="str">
            <v>HOSPITAL REGIONAL FERNANDO BEZERRA - C.G - 02/2021</v>
          </cell>
          <cell r="E279" t="str">
            <v>PAOLA SUED GONCALO ALENCAR DE LIMA</v>
          </cell>
          <cell r="F279" t="str">
            <v>3 - Administrativo</v>
          </cell>
          <cell r="G279" t="str">
            <v>4221-05</v>
          </cell>
          <cell r="H279">
            <v>44743</v>
          </cell>
          <cell r="J279">
            <v>128.82640000000001</v>
          </cell>
          <cell r="L279">
            <v>48.65</v>
          </cell>
          <cell r="M279">
            <v>1.1000000000000001</v>
          </cell>
          <cell r="O279">
            <v>1.98</v>
          </cell>
        </row>
        <row r="280">
          <cell r="C280" t="str">
            <v>HOSPITAL REGIONAL FERNANDO BEZERRA - C.G - 02/2021</v>
          </cell>
          <cell r="E280" t="str">
            <v>PATRICIA CAMILA DA SILVA</v>
          </cell>
          <cell r="F280" t="str">
            <v>3 - Administrativo</v>
          </cell>
          <cell r="G280" t="str">
            <v>5143-20</v>
          </cell>
          <cell r="H280">
            <v>44743</v>
          </cell>
          <cell r="J280">
            <v>152.18559999999999</v>
          </cell>
          <cell r="L280">
            <v>48.65</v>
          </cell>
          <cell r="M280">
            <v>1.1000000000000001</v>
          </cell>
          <cell r="O280">
            <v>1.98</v>
          </cell>
        </row>
        <row r="281">
          <cell r="C281" t="str">
            <v>HOSPITAL REGIONAL FERNANDO BEZERRA - C.G - 02/2021</v>
          </cell>
          <cell r="E281" t="str">
            <v>PAULA LOZANGILA DA SILVA LOPES</v>
          </cell>
          <cell r="F281" t="str">
            <v>2 - Outros Profissionais da Saúde</v>
          </cell>
          <cell r="G281" t="str">
            <v>2235-05</v>
          </cell>
          <cell r="H281">
            <v>44743</v>
          </cell>
          <cell r="J281">
            <v>186.03040000000001</v>
          </cell>
          <cell r="L281">
            <v>48.65</v>
          </cell>
          <cell r="M281">
            <v>1.1000000000000001</v>
          </cell>
          <cell r="O281">
            <v>2.54</v>
          </cell>
        </row>
        <row r="282">
          <cell r="C282" t="str">
            <v>HOSPITAL REGIONAL FERNANDO BEZERRA - C.G - 02/2021</v>
          </cell>
          <cell r="E282" t="str">
            <v>PAULO HENRIQUE LOPES FERREIRA</v>
          </cell>
          <cell r="F282" t="str">
            <v>2 - Outros Profissionais da Saúde</v>
          </cell>
          <cell r="G282" t="str">
            <v>2235-05</v>
          </cell>
          <cell r="H282">
            <v>44743</v>
          </cell>
          <cell r="J282">
            <v>249.8888</v>
          </cell>
          <cell r="L282">
            <v>48.65</v>
          </cell>
          <cell r="M282">
            <v>1.1000000000000001</v>
          </cell>
          <cell r="O282">
            <v>2.54</v>
          </cell>
        </row>
        <row r="283">
          <cell r="C283" t="str">
            <v>HOSPITAL REGIONAL FERNANDO BEZERRA - C.G - 02/2021</v>
          </cell>
          <cell r="E283" t="str">
            <v>PAULO SERGIO FERREIRA NUNES</v>
          </cell>
          <cell r="F283" t="str">
            <v>3 - Administrativo</v>
          </cell>
          <cell r="G283" t="str">
            <v>5174-05</v>
          </cell>
          <cell r="H283">
            <v>44743</v>
          </cell>
          <cell r="J283">
            <v>129.804</v>
          </cell>
          <cell r="L283">
            <v>48.65</v>
          </cell>
          <cell r="M283">
            <v>1.1000000000000001</v>
          </cell>
          <cell r="O283">
            <v>1.98</v>
          </cell>
        </row>
        <row r="284">
          <cell r="C284" t="str">
            <v>HOSPITAL REGIONAL FERNANDO BEZERRA - C.G - 02/2021</v>
          </cell>
          <cell r="E284" t="str">
            <v>PEDRO RAIMUNDO DIAS JUNIOR</v>
          </cell>
          <cell r="F284" t="str">
            <v>3 - Administrativo</v>
          </cell>
          <cell r="G284" t="str">
            <v>4110-10</v>
          </cell>
          <cell r="H284">
            <v>44743</v>
          </cell>
          <cell r="J284">
            <v>11.01</v>
          </cell>
          <cell r="O284">
            <v>1.98</v>
          </cell>
        </row>
        <row r="285">
          <cell r="C285" t="str">
            <v>HOSPITAL REGIONAL FERNANDO BEZERRA - C.G - 02/2021</v>
          </cell>
          <cell r="E285" t="str">
            <v>POLIANA SIQUEIRA BARBOSA</v>
          </cell>
          <cell r="F285" t="str">
            <v>3 - Administrativo</v>
          </cell>
          <cell r="G285" t="str">
            <v>2516-05</v>
          </cell>
          <cell r="H285">
            <v>44743</v>
          </cell>
          <cell r="J285">
            <v>210.84</v>
          </cell>
          <cell r="L285">
            <v>48.65</v>
          </cell>
          <cell r="M285">
            <v>1.1000000000000001</v>
          </cell>
          <cell r="O285">
            <v>1.98</v>
          </cell>
        </row>
        <row r="286">
          <cell r="C286" t="str">
            <v>HOSPITAL REGIONAL FERNANDO BEZERRA - C.G - 02/2021</v>
          </cell>
          <cell r="E286" t="str">
            <v>RAFAEL DE SOUZA DA SILVA</v>
          </cell>
          <cell r="F286" t="str">
            <v>3 - Administrativo</v>
          </cell>
          <cell r="G286" t="str">
            <v>5174-10</v>
          </cell>
          <cell r="H286">
            <v>44743</v>
          </cell>
          <cell r="J286">
            <v>116.352</v>
          </cell>
          <cell r="L286">
            <v>48.65</v>
          </cell>
          <cell r="M286">
            <v>1.1000000000000001</v>
          </cell>
          <cell r="O286">
            <v>1.98</v>
          </cell>
        </row>
        <row r="287">
          <cell r="C287" t="str">
            <v>HOSPITAL REGIONAL FERNANDO BEZERRA - C.G - 02/2021</v>
          </cell>
          <cell r="E287" t="str">
            <v>RAIMUNDA FRANCINEIDE ALEXANDRE DA SILVA REIS</v>
          </cell>
          <cell r="F287" t="str">
            <v>2 - Outros Profissionais da Saúde</v>
          </cell>
          <cell r="G287" t="str">
            <v>3222-05</v>
          </cell>
          <cell r="H287">
            <v>44743</v>
          </cell>
          <cell r="J287">
            <v>131.7664</v>
          </cell>
          <cell r="L287">
            <v>48.65</v>
          </cell>
          <cell r="M287">
            <v>1.1000000000000001</v>
          </cell>
          <cell r="O287">
            <v>1.98</v>
          </cell>
        </row>
        <row r="288">
          <cell r="C288" t="str">
            <v>HOSPITAL REGIONAL FERNANDO BEZERRA - C.G - 02/2021</v>
          </cell>
          <cell r="E288" t="str">
            <v>RAMON LEITE DO NASCIMENTO</v>
          </cell>
          <cell r="F288" t="str">
            <v>2 - Outros Profissionais da Saúde</v>
          </cell>
          <cell r="G288" t="str">
            <v>2236-05</v>
          </cell>
          <cell r="H288">
            <v>44743</v>
          </cell>
          <cell r="J288">
            <v>185.364</v>
          </cell>
          <cell r="L288">
            <v>48.65</v>
          </cell>
          <cell r="M288">
            <v>1.1000000000000001</v>
          </cell>
          <cell r="O288">
            <v>2.54</v>
          </cell>
        </row>
        <row r="289">
          <cell r="C289" t="str">
            <v>HOSPITAL REGIONAL FERNANDO BEZERRA - C.G - 02/2021</v>
          </cell>
          <cell r="E289" t="str">
            <v>RANIELE DANILA NASCIMENTO MATOS</v>
          </cell>
          <cell r="F289" t="str">
            <v>2 - Outros Profissionais da Saúde</v>
          </cell>
          <cell r="G289" t="str">
            <v>3222-05</v>
          </cell>
          <cell r="H289">
            <v>44743</v>
          </cell>
          <cell r="J289">
            <v>116.352</v>
          </cell>
          <cell r="O289">
            <v>1.98</v>
          </cell>
        </row>
        <row r="290">
          <cell r="C290" t="str">
            <v>HOSPITAL REGIONAL FERNANDO BEZERRA - C.G - 02/2021</v>
          </cell>
          <cell r="E290" t="str">
            <v xml:space="preserve">RANNYELA BARBOSA MACHADO </v>
          </cell>
          <cell r="F290" t="str">
            <v>2 - Outros Profissionais da Saúde</v>
          </cell>
          <cell r="G290" t="str">
            <v>2235-05</v>
          </cell>
          <cell r="H290">
            <v>44743</v>
          </cell>
          <cell r="J290">
            <v>177.53200000000001</v>
          </cell>
          <cell r="L290">
            <v>48.65</v>
          </cell>
          <cell r="M290">
            <v>1.1000000000000001</v>
          </cell>
          <cell r="O290">
            <v>2.54</v>
          </cell>
        </row>
        <row r="291">
          <cell r="C291" t="str">
            <v>HOSPITAL REGIONAL FERNANDO BEZERRA - C.G - 02/2021</v>
          </cell>
          <cell r="E291" t="str">
            <v>REGIVANIA DO NASCIMENTO ARAUJO</v>
          </cell>
          <cell r="F291" t="str">
            <v>2 - Outros Profissionais da Saúde</v>
          </cell>
          <cell r="G291" t="str">
            <v>3222-05</v>
          </cell>
          <cell r="H291">
            <v>44743</v>
          </cell>
          <cell r="J291">
            <v>116.352</v>
          </cell>
          <cell r="L291">
            <v>48.65</v>
          </cell>
          <cell r="M291">
            <v>1.1000000000000001</v>
          </cell>
          <cell r="O291">
            <v>1.98</v>
          </cell>
        </row>
        <row r="292">
          <cell r="C292" t="str">
            <v>HOSPITAL REGIONAL FERNANDO BEZERRA - C.G - 02/2021</v>
          </cell>
          <cell r="E292" t="str">
            <v>RITA DE KACIA DE CASTRO BARROS AGRA</v>
          </cell>
          <cell r="F292" t="str">
            <v>2 - Outros Profissionais da Saúde</v>
          </cell>
          <cell r="G292" t="str">
            <v>2235-05</v>
          </cell>
          <cell r="H292">
            <v>44743</v>
          </cell>
          <cell r="J292">
            <v>317.26400000000001</v>
          </cell>
          <cell r="L292">
            <v>48.65</v>
          </cell>
          <cell r="M292">
            <v>1.1000000000000001</v>
          </cell>
          <cell r="O292">
            <v>2.54</v>
          </cell>
        </row>
        <row r="293">
          <cell r="C293" t="str">
            <v>HOSPITAL REGIONAL FERNANDO BEZERRA - C.G - 02/2021</v>
          </cell>
          <cell r="E293" t="str">
            <v>ROMILDO ALVES DA SILVA</v>
          </cell>
          <cell r="F293" t="str">
            <v>3 - Administrativo</v>
          </cell>
          <cell r="G293" t="str">
            <v>5174-10</v>
          </cell>
          <cell r="H293">
            <v>44743</v>
          </cell>
          <cell r="J293">
            <v>222.99680000000001</v>
          </cell>
          <cell r="L293">
            <v>48.65</v>
          </cell>
          <cell r="M293">
            <v>1.1000000000000001</v>
          </cell>
          <cell r="O293">
            <v>1.98</v>
          </cell>
        </row>
        <row r="294">
          <cell r="C294" t="str">
            <v>HOSPITAL REGIONAL FERNANDO BEZERRA - C.G - 02/2021</v>
          </cell>
          <cell r="E294" t="str">
            <v>ROSA AMELIA CUNHA LOCIO DE ALBUQUERQUE</v>
          </cell>
          <cell r="F294" t="str">
            <v>3 - Administrativo</v>
          </cell>
          <cell r="G294" t="str">
            <v>2516-05</v>
          </cell>
          <cell r="H294">
            <v>44743</v>
          </cell>
          <cell r="J294">
            <v>181.10400000000001</v>
          </cell>
          <cell r="L294">
            <v>48.65</v>
          </cell>
          <cell r="M294">
            <v>1.1000000000000001</v>
          </cell>
          <cell r="O294">
            <v>1.98</v>
          </cell>
        </row>
        <row r="295">
          <cell r="C295" t="str">
            <v>HOSPITAL REGIONAL FERNANDO BEZERRA - C.G - 02/2021</v>
          </cell>
          <cell r="E295" t="str">
            <v>ROSANA MARIA MENDES DE ALENCAR</v>
          </cell>
          <cell r="F295" t="str">
            <v>2 - Outros Profissionais da Saúde</v>
          </cell>
          <cell r="G295" t="str">
            <v>2235-05</v>
          </cell>
          <cell r="H295">
            <v>44743</v>
          </cell>
          <cell r="J295">
            <v>210.24400000000003</v>
          </cell>
          <cell r="L295">
            <v>48.65</v>
          </cell>
          <cell r="M295">
            <v>1.1000000000000001</v>
          </cell>
          <cell r="O295">
            <v>2.54</v>
          </cell>
        </row>
        <row r="296">
          <cell r="C296" t="str">
            <v>HOSPITAL REGIONAL FERNANDO BEZERRA - C.G - 02/2021</v>
          </cell>
          <cell r="E296" t="str">
            <v>ROSEANE ARAUJO DOS SANTOS</v>
          </cell>
          <cell r="F296" t="str">
            <v>3 - Administrativo</v>
          </cell>
          <cell r="G296" t="str">
            <v>5211-30</v>
          </cell>
          <cell r="H296">
            <v>44743</v>
          </cell>
          <cell r="J296">
            <v>132.7936</v>
          </cell>
          <cell r="L296">
            <v>48.65</v>
          </cell>
          <cell r="M296">
            <v>1.1000000000000001</v>
          </cell>
          <cell r="O296">
            <v>1.98</v>
          </cell>
        </row>
        <row r="297">
          <cell r="C297" t="str">
            <v>HOSPITAL REGIONAL FERNANDO BEZERRA - C.G - 02/2021</v>
          </cell>
          <cell r="E297" t="str">
            <v>ROSEANE DE SA AMARAL</v>
          </cell>
          <cell r="F297" t="str">
            <v>3 - Administrativo</v>
          </cell>
          <cell r="G297" t="str">
            <v>5135-05</v>
          </cell>
          <cell r="H297">
            <v>44743</v>
          </cell>
          <cell r="J297">
            <v>0</v>
          </cell>
          <cell r="O297">
            <v>1.98</v>
          </cell>
        </row>
        <row r="298">
          <cell r="C298" t="str">
            <v>HOSPITAL REGIONAL FERNANDO BEZERRA - C.G - 02/2021</v>
          </cell>
          <cell r="E298" t="str">
            <v>ROSENILDA CABOCLO</v>
          </cell>
          <cell r="F298" t="str">
            <v>3 - Administrativo</v>
          </cell>
          <cell r="G298" t="str">
            <v>5143-20</v>
          </cell>
          <cell r="H298">
            <v>44743</v>
          </cell>
          <cell r="J298">
            <v>135.744</v>
          </cell>
          <cell r="L298">
            <v>48.65</v>
          </cell>
          <cell r="M298">
            <v>1.1000000000000001</v>
          </cell>
          <cell r="O298">
            <v>1.98</v>
          </cell>
        </row>
        <row r="299">
          <cell r="C299" t="str">
            <v>HOSPITAL REGIONAL FERNANDO BEZERRA - C.G - 02/2021</v>
          </cell>
          <cell r="E299" t="str">
            <v xml:space="preserve">ROSIVAN ALVINO DOS SANTOS </v>
          </cell>
          <cell r="F299" t="str">
            <v>3 - Administrativo</v>
          </cell>
          <cell r="G299" t="str">
            <v>3516-05</v>
          </cell>
          <cell r="H299">
            <v>44743</v>
          </cell>
          <cell r="J299">
            <v>177.4</v>
          </cell>
          <cell r="L299">
            <v>48.65</v>
          </cell>
          <cell r="M299">
            <v>1.1000000000000001</v>
          </cell>
          <cell r="O299">
            <v>1.98</v>
          </cell>
        </row>
        <row r="300">
          <cell r="C300" t="str">
            <v>HOSPITAL REGIONAL FERNANDO BEZERRA - C.G - 02/2021</v>
          </cell>
          <cell r="E300" t="str">
            <v>ROZA MARIA MATOS BEZERRA</v>
          </cell>
          <cell r="F300" t="str">
            <v>3 - Administrativo</v>
          </cell>
          <cell r="G300" t="str">
            <v>5134-30</v>
          </cell>
          <cell r="H300">
            <v>44743</v>
          </cell>
          <cell r="J300">
            <v>116.352</v>
          </cell>
          <cell r="L300">
            <v>48.65</v>
          </cell>
          <cell r="M300">
            <v>1.1000000000000001</v>
          </cell>
          <cell r="O300">
            <v>1.98</v>
          </cell>
        </row>
        <row r="301">
          <cell r="C301" t="str">
            <v>HOSPITAL REGIONAL FERNANDO BEZERRA - C.G - 02/2021</v>
          </cell>
          <cell r="E301" t="str">
            <v>ROZICLE MOREIRA DA COSTA</v>
          </cell>
          <cell r="F301" t="str">
            <v>2 - Outros Profissionais da Saúde</v>
          </cell>
          <cell r="G301" t="str">
            <v>3226-05</v>
          </cell>
          <cell r="H301">
            <v>44743</v>
          </cell>
          <cell r="J301">
            <v>179.64080000000001</v>
          </cell>
          <cell r="L301">
            <v>48.65</v>
          </cell>
          <cell r="M301">
            <v>1.1000000000000001</v>
          </cell>
          <cell r="O301">
            <v>1.98</v>
          </cell>
        </row>
        <row r="302">
          <cell r="C302" t="str">
            <v>HOSPITAL REGIONAL FERNANDO BEZERRA - C.G - 02/2021</v>
          </cell>
          <cell r="E302" t="str">
            <v xml:space="preserve">SABRINA DE MELO RODRIGUES  </v>
          </cell>
          <cell r="F302" t="str">
            <v>3 - Administrativo</v>
          </cell>
          <cell r="G302" t="str">
            <v>5143-20</v>
          </cell>
          <cell r="H302">
            <v>44743</v>
          </cell>
          <cell r="J302">
            <v>116.352</v>
          </cell>
          <cell r="L302">
            <v>48.65</v>
          </cell>
          <cell r="M302">
            <v>1.1000000000000001</v>
          </cell>
          <cell r="O302">
            <v>1.98</v>
          </cell>
        </row>
        <row r="303">
          <cell r="C303" t="str">
            <v>HOSPITAL REGIONAL FERNANDO BEZERRA - C.G - 02/2021</v>
          </cell>
          <cell r="E303" t="str">
            <v>SARAH MOURAO DE AS</v>
          </cell>
          <cell r="F303" t="str">
            <v>3 - Administrativo</v>
          </cell>
          <cell r="G303" t="str">
            <v>3911-15</v>
          </cell>
          <cell r="H303">
            <v>44743</v>
          </cell>
          <cell r="J303">
            <v>259.392</v>
          </cell>
          <cell r="L303">
            <v>48.65</v>
          </cell>
          <cell r="M303">
            <v>1.1000000000000001</v>
          </cell>
          <cell r="O303">
            <v>1.98</v>
          </cell>
        </row>
        <row r="304">
          <cell r="C304" t="str">
            <v>HOSPITAL REGIONAL FERNANDO BEZERRA - C.G - 02/2021</v>
          </cell>
          <cell r="E304" t="str">
            <v>SAULO BARRETO ALENCAR</v>
          </cell>
          <cell r="F304" t="str">
            <v>3 - Administrativo</v>
          </cell>
          <cell r="G304" t="str">
            <v>3912-05</v>
          </cell>
          <cell r="H304">
            <v>44743</v>
          </cell>
          <cell r="J304">
            <v>195.88319999999999</v>
          </cell>
          <cell r="L304">
            <v>48.65</v>
          </cell>
          <cell r="M304">
            <v>1.1000000000000001</v>
          </cell>
          <cell r="O304">
            <v>2.54</v>
          </cell>
        </row>
        <row r="305">
          <cell r="C305" t="str">
            <v>HOSPITAL REGIONAL FERNANDO BEZERRA - C.G - 02/2021</v>
          </cell>
          <cell r="E305" t="str">
            <v>SEBASTIANA MENEZES CAVALCANTE</v>
          </cell>
          <cell r="F305" t="str">
            <v>3 - Administrativo</v>
          </cell>
          <cell r="G305" t="str">
            <v>5163-45</v>
          </cell>
          <cell r="H305">
            <v>44743</v>
          </cell>
          <cell r="J305">
            <v>135.744</v>
          </cell>
          <cell r="L305">
            <v>48.65</v>
          </cell>
          <cell r="M305">
            <v>1.1000000000000001</v>
          </cell>
          <cell r="O305">
            <v>1.98</v>
          </cell>
        </row>
        <row r="306">
          <cell r="C306" t="str">
            <v>HOSPITAL REGIONAL FERNANDO BEZERRA - C.G - 02/2021</v>
          </cell>
          <cell r="E306" t="str">
            <v>SEBASTIÃO ANTONIO DA SILVA</v>
          </cell>
          <cell r="F306" t="str">
            <v>3 - Administrativo</v>
          </cell>
          <cell r="G306" t="str">
            <v>5151-10</v>
          </cell>
          <cell r="H306">
            <v>44743</v>
          </cell>
          <cell r="J306">
            <v>234.65439999999998</v>
          </cell>
          <cell r="L306">
            <v>48.65</v>
          </cell>
          <cell r="M306">
            <v>1.1000000000000001</v>
          </cell>
          <cell r="O306">
            <v>1.98</v>
          </cell>
        </row>
        <row r="307">
          <cell r="C307" t="str">
            <v>HOSPITAL REGIONAL FERNANDO BEZERRA - C.G - 02/2021</v>
          </cell>
          <cell r="E307" t="str">
            <v>SELISVAN DE ALENCAR OLIVEIRA</v>
          </cell>
          <cell r="F307" t="str">
            <v>3 - Administrativo</v>
          </cell>
          <cell r="G307" t="str">
            <v>5143-20</v>
          </cell>
          <cell r="H307">
            <v>44743</v>
          </cell>
          <cell r="J307">
            <v>135.744</v>
          </cell>
          <cell r="L307">
            <v>48.65</v>
          </cell>
          <cell r="M307">
            <v>1.1000000000000001</v>
          </cell>
          <cell r="O307">
            <v>1.98</v>
          </cell>
        </row>
        <row r="308">
          <cell r="C308" t="str">
            <v>HOSPITAL REGIONAL FERNANDO BEZERRA - C.G - 02/2021</v>
          </cell>
          <cell r="E308" t="str">
            <v>SELMA MARIA NETO NASCIMENTO</v>
          </cell>
          <cell r="F308" t="str">
            <v>2 - Outros Profissionais da Saúde</v>
          </cell>
          <cell r="G308" t="str">
            <v>3222-05</v>
          </cell>
          <cell r="H308">
            <v>44743</v>
          </cell>
          <cell r="J308">
            <v>116.352</v>
          </cell>
          <cell r="L308">
            <v>48.65</v>
          </cell>
          <cell r="M308">
            <v>1.1000000000000001</v>
          </cell>
          <cell r="O308">
            <v>1.98</v>
          </cell>
        </row>
        <row r="309">
          <cell r="C309" t="str">
            <v>HOSPITAL REGIONAL FERNANDO BEZERRA - C.G - 02/2021</v>
          </cell>
          <cell r="E309" t="str">
            <v>SILVANA SIQUEIRA COSTA</v>
          </cell>
          <cell r="F309" t="str">
            <v>2 - Outros Profissionais da Saúde</v>
          </cell>
          <cell r="G309" t="str">
            <v>2515-10</v>
          </cell>
          <cell r="H309">
            <v>44743</v>
          </cell>
          <cell r="J309">
            <v>181.98160000000001</v>
          </cell>
          <cell r="L309">
            <v>48.65</v>
          </cell>
          <cell r="M309">
            <v>1.1000000000000001</v>
          </cell>
          <cell r="O309">
            <v>1.98</v>
          </cell>
        </row>
        <row r="310">
          <cell r="C310" t="str">
            <v>HOSPITAL REGIONAL FERNANDO BEZERRA - C.G - 02/2021</v>
          </cell>
          <cell r="E310" t="str">
            <v>SIMONE FERREIRA NUNES</v>
          </cell>
          <cell r="F310" t="str">
            <v>2 - Outros Profissionais da Saúde</v>
          </cell>
          <cell r="G310" t="str">
            <v>2235-05</v>
          </cell>
          <cell r="H310">
            <v>44743</v>
          </cell>
          <cell r="J310">
            <v>202.44</v>
          </cell>
          <cell r="L310">
            <v>48.65</v>
          </cell>
          <cell r="M310">
            <v>1.1000000000000001</v>
          </cell>
          <cell r="O310">
            <v>2.54</v>
          </cell>
        </row>
        <row r="311">
          <cell r="C311" t="str">
            <v>HOSPITAL REGIONAL FERNANDO BEZERRA - C.G - 02/2021</v>
          </cell>
          <cell r="E311" t="str">
            <v>SIMONY MARIA FREIRE FERNANDES</v>
          </cell>
          <cell r="F311" t="str">
            <v>3 - Administrativo</v>
          </cell>
          <cell r="G311" t="str">
            <v>4102-05</v>
          </cell>
          <cell r="H311">
            <v>44743</v>
          </cell>
          <cell r="J311">
            <v>230.99040000000002</v>
          </cell>
          <cell r="L311">
            <v>48.65</v>
          </cell>
          <cell r="M311">
            <v>1.1000000000000001</v>
          </cell>
          <cell r="O311">
            <v>1.98</v>
          </cell>
        </row>
        <row r="312">
          <cell r="C312" t="str">
            <v>HOSPITAL REGIONAL FERNANDO BEZERRA - C.G - 02/2021</v>
          </cell>
          <cell r="E312" t="str">
            <v>SONIA ROBELY DA SILVA PEREIRA</v>
          </cell>
          <cell r="F312" t="str">
            <v>2 - Outros Profissionais da Saúde</v>
          </cell>
          <cell r="G312" t="str">
            <v>2235-05</v>
          </cell>
          <cell r="H312">
            <v>44743</v>
          </cell>
          <cell r="J312">
            <v>347.67</v>
          </cell>
          <cell r="L312">
            <v>48.65</v>
          </cell>
          <cell r="M312">
            <v>1.1000000000000001</v>
          </cell>
          <cell r="O312">
            <v>2.54</v>
          </cell>
        </row>
        <row r="313">
          <cell r="C313" t="str">
            <v>HOSPITAL REGIONAL FERNANDO BEZERRA - C.G - 02/2021</v>
          </cell>
          <cell r="E313" t="str">
            <v>STELLA VIRGINIA ALVES FERREIRA DE OLIVEIRA</v>
          </cell>
          <cell r="F313" t="str">
            <v>2 - Outros Profissionais da Saúde</v>
          </cell>
          <cell r="G313" t="str">
            <v>3222-05</v>
          </cell>
          <cell r="H313">
            <v>44743</v>
          </cell>
          <cell r="J313">
            <v>179.82560000000001</v>
          </cell>
          <cell r="L313">
            <v>48.65</v>
          </cell>
          <cell r="M313">
            <v>1.1000000000000001</v>
          </cell>
          <cell r="O313">
            <v>1.98</v>
          </cell>
        </row>
        <row r="314">
          <cell r="C314" t="str">
            <v>HOSPITAL REGIONAL FERNANDO BEZERRA - C.G - 02/2021</v>
          </cell>
          <cell r="E314" t="str">
            <v>SUELLEM DE LIMA SOBRAL</v>
          </cell>
          <cell r="F314" t="str">
            <v>3 - Administrativo</v>
          </cell>
          <cell r="G314" t="str">
            <v>4201-25</v>
          </cell>
          <cell r="H314">
            <v>44743</v>
          </cell>
          <cell r="J314">
            <v>185.99200000000002</v>
          </cell>
          <cell r="L314">
            <v>48.65</v>
          </cell>
          <cell r="M314">
            <v>1.1000000000000001</v>
          </cell>
          <cell r="O314">
            <v>1.98</v>
          </cell>
        </row>
        <row r="315">
          <cell r="C315" t="str">
            <v>HOSPITAL REGIONAL FERNANDO BEZERRA - C.G - 02/2021</v>
          </cell>
          <cell r="E315" t="str">
            <v>TAIN MENDES FEITOSA</v>
          </cell>
          <cell r="F315" t="str">
            <v>3 - Administrativo</v>
          </cell>
          <cell r="G315" t="str">
            <v>4102-40</v>
          </cell>
          <cell r="H315">
            <v>44743</v>
          </cell>
          <cell r="J315">
            <v>439.392</v>
          </cell>
          <cell r="L315">
            <v>48.65</v>
          </cell>
          <cell r="M315">
            <v>1.1000000000000001</v>
          </cell>
          <cell r="O315">
            <v>1.98</v>
          </cell>
        </row>
        <row r="316">
          <cell r="C316" t="str">
            <v>HOSPITAL REGIONAL FERNANDO BEZERRA - C.G - 02/2021</v>
          </cell>
          <cell r="E316" t="str">
            <v>TAIANE DE OLIVEIRA RODRIGUES SIQUEIRA</v>
          </cell>
          <cell r="F316" t="str">
            <v>2 - Outros Profissionais da Saúde</v>
          </cell>
          <cell r="G316" t="str">
            <v>3222-05</v>
          </cell>
          <cell r="H316">
            <v>44743</v>
          </cell>
          <cell r="J316">
            <v>135.744</v>
          </cell>
          <cell r="L316">
            <v>48.65</v>
          </cell>
          <cell r="M316">
            <v>1.1000000000000001</v>
          </cell>
          <cell r="O316">
            <v>1.98</v>
          </cell>
        </row>
        <row r="317">
          <cell r="C317" t="str">
            <v>HOSPITAL REGIONAL FERNANDO BEZERRA - C.G - 02/2021</v>
          </cell>
          <cell r="E317" t="str">
            <v>TAIS BATISTA DE BARROS</v>
          </cell>
          <cell r="F317" t="str">
            <v>2 - Outros Profissionais da Saúde</v>
          </cell>
          <cell r="G317" t="str">
            <v>3222-05</v>
          </cell>
          <cell r="H317">
            <v>44743</v>
          </cell>
          <cell r="J317">
            <v>116.352</v>
          </cell>
          <cell r="L317">
            <v>48.65</v>
          </cell>
          <cell r="M317">
            <v>1.1000000000000001</v>
          </cell>
          <cell r="O317">
            <v>1.98</v>
          </cell>
        </row>
        <row r="318">
          <cell r="C318" t="str">
            <v>HOSPITAL REGIONAL FERNANDO BEZERRA - C.G - 02/2021</v>
          </cell>
          <cell r="E318" t="str">
            <v>TAMIRES SANTOS ARAUJO</v>
          </cell>
          <cell r="F318" t="str">
            <v>3 - Administrativo</v>
          </cell>
          <cell r="G318" t="str">
            <v>4110-10</v>
          </cell>
          <cell r="H318">
            <v>44743</v>
          </cell>
          <cell r="J318">
            <v>121.47200000000001</v>
          </cell>
          <cell r="L318">
            <v>48.65</v>
          </cell>
          <cell r="M318">
            <v>1.1000000000000001</v>
          </cell>
          <cell r="O318">
            <v>1.98</v>
          </cell>
        </row>
        <row r="319">
          <cell r="C319" t="str">
            <v>HOSPITAL REGIONAL FERNANDO BEZERRA - C.G - 02/2021</v>
          </cell>
          <cell r="E319" t="str">
            <v>TAMIRES VIEIRA RIBEIRO</v>
          </cell>
          <cell r="F319" t="str">
            <v>3 - Administrativo</v>
          </cell>
          <cell r="G319" t="str">
            <v>5152-10</v>
          </cell>
          <cell r="H319">
            <v>44743</v>
          </cell>
          <cell r="J319">
            <v>116.352</v>
          </cell>
          <cell r="L319">
            <v>48.65</v>
          </cell>
          <cell r="M319">
            <v>1.1000000000000001</v>
          </cell>
          <cell r="O319">
            <v>1.98</v>
          </cell>
        </row>
        <row r="320">
          <cell r="C320" t="str">
            <v>HOSPITAL REGIONAL FERNANDO BEZERRA - C.G - 02/2021</v>
          </cell>
          <cell r="E320" t="str">
            <v>TAMISYA LAIANA DE CARVALHO SILVA</v>
          </cell>
          <cell r="F320" t="str">
            <v>2 - Outros Profissionais da Saúde</v>
          </cell>
          <cell r="G320" t="str">
            <v>2235-05</v>
          </cell>
          <cell r="H320">
            <v>44743</v>
          </cell>
          <cell r="J320">
            <v>189.62</v>
          </cell>
          <cell r="L320">
            <v>48.65</v>
          </cell>
          <cell r="M320">
            <v>1.1000000000000001</v>
          </cell>
          <cell r="O320">
            <v>2.54</v>
          </cell>
        </row>
        <row r="321">
          <cell r="C321" t="str">
            <v>HOSPITAL REGIONAL FERNANDO BEZERRA - C.G - 02/2021</v>
          </cell>
          <cell r="E321" t="str">
            <v>TATIANA PEREIRA DE ALENCAR</v>
          </cell>
          <cell r="F321" t="str">
            <v>3 - Administrativo</v>
          </cell>
          <cell r="G321" t="str">
            <v>5102-05</v>
          </cell>
          <cell r="H321">
            <v>44743</v>
          </cell>
          <cell r="J321">
            <v>232.06799999999998</v>
          </cell>
          <cell r="L321">
            <v>48.65</v>
          </cell>
          <cell r="M321">
            <v>1.1000000000000001</v>
          </cell>
          <cell r="O321">
            <v>1.98</v>
          </cell>
        </row>
        <row r="322">
          <cell r="C322" t="str">
            <v>HOSPITAL REGIONAL FERNANDO BEZERRA - C.G - 02/2021</v>
          </cell>
          <cell r="E322" t="str">
            <v>THAISA KELSANNE BARBOSA DOS SANTOS</v>
          </cell>
          <cell r="F322" t="str">
            <v>2 - Outros Profissionais da Saúde</v>
          </cell>
          <cell r="G322" t="str">
            <v>3222-05</v>
          </cell>
          <cell r="H322">
            <v>44743</v>
          </cell>
          <cell r="J322">
            <v>116.352</v>
          </cell>
          <cell r="L322">
            <v>48.65</v>
          </cell>
          <cell r="M322">
            <v>1.1000000000000001</v>
          </cell>
          <cell r="O322">
            <v>1.98</v>
          </cell>
        </row>
        <row r="323">
          <cell r="C323" t="str">
            <v>HOSPITAL REGIONAL FERNANDO BEZERRA - C.G - 02/2021</v>
          </cell>
          <cell r="E323" t="str">
            <v>TIAGO ROCHA DA SILVA</v>
          </cell>
          <cell r="F323" t="str">
            <v>3 - Administrativo</v>
          </cell>
          <cell r="G323">
            <v>411010</v>
          </cell>
          <cell r="H323">
            <v>44743</v>
          </cell>
          <cell r="J323">
            <v>116.352</v>
          </cell>
          <cell r="L323">
            <v>48.65</v>
          </cell>
          <cell r="M323">
            <v>1.1000000000000001</v>
          </cell>
          <cell r="O323">
            <v>1.98</v>
          </cell>
        </row>
        <row r="324">
          <cell r="C324" t="str">
            <v>HOSPITAL REGIONAL FERNANDO BEZERRA - C.G - 02/2021</v>
          </cell>
          <cell r="E324" t="str">
            <v>VALDICLEIA MYLENA SILVA ASSUNCAO</v>
          </cell>
          <cell r="F324" t="str">
            <v>2 - Outros Profissionais da Saúde</v>
          </cell>
          <cell r="G324" t="str">
            <v>2235-05</v>
          </cell>
          <cell r="H324">
            <v>44743</v>
          </cell>
          <cell r="J324">
            <v>156.77000000000001</v>
          </cell>
          <cell r="L324">
            <v>48.65</v>
          </cell>
          <cell r="M324">
            <v>1.1000000000000001</v>
          </cell>
          <cell r="O324">
            <v>2.54</v>
          </cell>
        </row>
        <row r="325">
          <cell r="C325" t="str">
            <v>HOSPITAL REGIONAL FERNANDO BEZERRA - C.G - 02/2021</v>
          </cell>
          <cell r="E325" t="str">
            <v>VALDINEIDE ALBA DA SILVA</v>
          </cell>
          <cell r="F325" t="str">
            <v>3 - Administrativo</v>
          </cell>
          <cell r="G325" t="str">
            <v>5135-05</v>
          </cell>
          <cell r="H325">
            <v>44743</v>
          </cell>
          <cell r="J325">
            <v>131.76</v>
          </cell>
          <cell r="L325">
            <v>48.65</v>
          </cell>
          <cell r="M325">
            <v>1.1000000000000001</v>
          </cell>
          <cell r="O325">
            <v>1.98</v>
          </cell>
        </row>
        <row r="326">
          <cell r="C326" t="str">
            <v>HOSPITAL REGIONAL FERNANDO BEZERRA - C.G - 02/2021</v>
          </cell>
          <cell r="E326" t="str">
            <v>VALDIRENE DOS SANTOS LIMA</v>
          </cell>
          <cell r="F326" t="str">
            <v>2 - Outros Profissionais da Saúde</v>
          </cell>
          <cell r="G326" t="str">
            <v>3222-05</v>
          </cell>
          <cell r="H326">
            <v>44743</v>
          </cell>
          <cell r="J326">
            <v>128.76320000000001</v>
          </cell>
          <cell r="L326">
            <v>48.65</v>
          </cell>
          <cell r="M326">
            <v>1.1000000000000001</v>
          </cell>
          <cell r="O326">
            <v>1.98</v>
          </cell>
        </row>
        <row r="327">
          <cell r="C327" t="str">
            <v>HOSPITAL REGIONAL FERNANDO BEZERRA - C.G - 02/2021</v>
          </cell>
          <cell r="E327" t="str">
            <v>VALMA DA SILVA NUNES</v>
          </cell>
          <cell r="F327" t="str">
            <v>3 - Administrativo</v>
          </cell>
          <cell r="G327" t="str">
            <v>5143-20</v>
          </cell>
          <cell r="H327">
            <v>44743</v>
          </cell>
          <cell r="J327">
            <v>183.97</v>
          </cell>
          <cell r="L327">
            <v>48.65</v>
          </cell>
          <cell r="M327">
            <v>1.1000000000000001</v>
          </cell>
          <cell r="O327">
            <v>1.98</v>
          </cell>
        </row>
        <row r="328">
          <cell r="C328" t="str">
            <v>HOSPITAL REGIONAL FERNANDO BEZERRA - C.G - 02/2021</v>
          </cell>
          <cell r="E328" t="str">
            <v>VALTERLANIA FELICIANO SOARES</v>
          </cell>
          <cell r="F328" t="str">
            <v>3 - Administrativo</v>
          </cell>
          <cell r="G328" t="str">
            <v>5143-20</v>
          </cell>
          <cell r="H328">
            <v>44743</v>
          </cell>
          <cell r="J328">
            <v>135.744</v>
          </cell>
          <cell r="L328">
            <v>48.65</v>
          </cell>
          <cell r="M328">
            <v>1.1000000000000001</v>
          </cell>
          <cell r="O328">
            <v>1.98</v>
          </cell>
        </row>
        <row r="329">
          <cell r="C329" t="str">
            <v>HOSPITAL REGIONAL FERNANDO BEZERRA - C.G - 02/2021</v>
          </cell>
          <cell r="E329" t="str">
            <v>VANDERLAN PEREIRA DE BARROS</v>
          </cell>
          <cell r="F329" t="str">
            <v>3 - Administrativo</v>
          </cell>
          <cell r="G329" t="str">
            <v>5151-10</v>
          </cell>
          <cell r="H329">
            <v>44743</v>
          </cell>
          <cell r="J329">
            <v>135.75</v>
          </cell>
          <cell r="L329">
            <v>48.65</v>
          </cell>
          <cell r="M329">
            <v>1.1000000000000001</v>
          </cell>
          <cell r="O329">
            <v>1.98</v>
          </cell>
        </row>
        <row r="330">
          <cell r="C330" t="str">
            <v>HOSPITAL REGIONAL FERNANDO BEZERRA - C.G - 02/2021</v>
          </cell>
          <cell r="E330" t="str">
            <v>VANESSA REGIA ALVES DE SIQUEIRA SARA</v>
          </cell>
          <cell r="F330" t="str">
            <v>2 - Outros Profissionais da Saúde</v>
          </cell>
          <cell r="G330" t="str">
            <v>3226-05</v>
          </cell>
          <cell r="H330">
            <v>44743</v>
          </cell>
          <cell r="J330">
            <v>116.352</v>
          </cell>
          <cell r="L330">
            <v>48.65</v>
          </cell>
          <cell r="M330">
            <v>1.1000000000000001</v>
          </cell>
          <cell r="O330">
            <v>1.98</v>
          </cell>
        </row>
        <row r="331">
          <cell r="C331" t="str">
            <v>HOSPITAL REGIONAL FERNANDO BEZERRA - C.G - 02/2021</v>
          </cell>
          <cell r="E331" t="str">
            <v>VANILZA PEREIRA DA SILVA</v>
          </cell>
          <cell r="F331" t="str">
            <v>3 - Administrativo</v>
          </cell>
          <cell r="G331" t="str">
            <v>5135-05</v>
          </cell>
          <cell r="H331">
            <v>44743</v>
          </cell>
          <cell r="J331">
            <v>116.352</v>
          </cell>
          <cell r="L331">
            <v>48.65</v>
          </cell>
          <cell r="M331">
            <v>1.1000000000000001</v>
          </cell>
          <cell r="O331">
            <v>1.98</v>
          </cell>
        </row>
        <row r="332">
          <cell r="C332" t="str">
            <v>HOSPITAL REGIONAL FERNANDO BEZERRA - C.G - 02/2021</v>
          </cell>
          <cell r="E332" t="str">
            <v>WALDEANE MOREIRA DE OLIVEIRA</v>
          </cell>
          <cell r="F332" t="str">
            <v>3 - Administrativo</v>
          </cell>
          <cell r="G332" t="str">
            <v>4221-05</v>
          </cell>
          <cell r="H332">
            <v>44743</v>
          </cell>
          <cell r="J332">
            <v>116.352</v>
          </cell>
          <cell r="O332">
            <v>1.98</v>
          </cell>
        </row>
        <row r="333">
          <cell r="C333" t="str">
            <v>HOSPITAL REGIONAL FERNANDO BEZERRA - C.G - 02/2021</v>
          </cell>
          <cell r="E333" t="str">
            <v>WANDER RODRIGUES MARRA</v>
          </cell>
          <cell r="F333" t="str">
            <v>3 - Administrativo</v>
          </cell>
          <cell r="G333" t="str">
            <v>5174-10</v>
          </cell>
          <cell r="H333">
            <v>44743</v>
          </cell>
          <cell r="J333">
            <v>146.40959999999998</v>
          </cell>
          <cell r="L333">
            <v>48.65</v>
          </cell>
          <cell r="M333">
            <v>1.1000000000000001</v>
          </cell>
          <cell r="O333">
            <v>1.98</v>
          </cell>
        </row>
        <row r="334">
          <cell r="C334" t="str">
            <v>HOSPITAL REGIONAL FERNANDO BEZERRA - C.G - 02/2021</v>
          </cell>
          <cell r="E334" t="str">
            <v>WANDSON BRUNO SARAIVA MACEDO</v>
          </cell>
          <cell r="F334" t="str">
            <v>3 - Administrativo</v>
          </cell>
          <cell r="G334" t="str">
            <v>2232-68</v>
          </cell>
          <cell r="H334">
            <v>44743</v>
          </cell>
          <cell r="J334">
            <v>1193.6500000000001</v>
          </cell>
          <cell r="O334">
            <v>21.55</v>
          </cell>
        </row>
        <row r="335">
          <cell r="C335" t="str">
            <v>HOSPITAL REGIONAL FERNANDO BEZERRA - C.G - 02/2021</v>
          </cell>
          <cell r="E335" t="str">
            <v>WASHINGTON MACIEL DA SILVA LUCENA</v>
          </cell>
          <cell r="F335" t="str">
            <v>1 - Médico</v>
          </cell>
          <cell r="G335" t="str">
            <v>2251-25</v>
          </cell>
          <cell r="H335">
            <v>44743</v>
          </cell>
          <cell r="J335">
            <v>274.92959999999999</v>
          </cell>
          <cell r="L335">
            <v>48.65</v>
          </cell>
          <cell r="M335">
            <v>1.1000000000000001</v>
          </cell>
          <cell r="O335">
            <v>2.54</v>
          </cell>
        </row>
        <row r="336">
          <cell r="C336" t="str">
            <v>HOSPITAL REGIONAL FERNANDO BEZERRA - C.G - 02/2021</v>
          </cell>
          <cell r="E336" t="str">
            <v>WELKIA DE MACEDO TORRES</v>
          </cell>
          <cell r="F336" t="str">
            <v>2 - Outros Profissionais da Saúde</v>
          </cell>
          <cell r="G336" t="str">
            <v>2236-05</v>
          </cell>
          <cell r="H336">
            <v>44743</v>
          </cell>
          <cell r="J336">
            <v>185.364</v>
          </cell>
          <cell r="L336">
            <v>48.65</v>
          </cell>
          <cell r="M336">
            <v>1.1000000000000001</v>
          </cell>
          <cell r="O336">
            <v>2.54</v>
          </cell>
        </row>
        <row r="337">
          <cell r="C337" t="str">
            <v>HOSPITAL REGIONAL FERNANDO BEZERRA - C.G - 02/2021</v>
          </cell>
          <cell r="E337" t="str">
            <v>WELMARIA PEREIRA CRUZ</v>
          </cell>
          <cell r="F337" t="str">
            <v>3 - Administrativo</v>
          </cell>
          <cell r="G337" t="str">
            <v>4221-05</v>
          </cell>
          <cell r="H337">
            <v>44743</v>
          </cell>
          <cell r="J337">
            <v>136.88</v>
          </cell>
          <cell r="L337">
            <v>48.65</v>
          </cell>
          <cell r="M337">
            <v>1.1000000000000001</v>
          </cell>
          <cell r="O337">
            <v>1.98</v>
          </cell>
        </row>
        <row r="338">
          <cell r="C338" t="str">
            <v>HOSPITAL REGIONAL FERNANDO BEZERRA - C.G - 02/2021</v>
          </cell>
          <cell r="E338" t="str">
            <v>WILSSON BOSCO PEREIRA CRUZ</v>
          </cell>
          <cell r="F338" t="str">
            <v>2 - Outros Profissionais da Saúde</v>
          </cell>
          <cell r="G338" t="str">
            <v>3222-05</v>
          </cell>
          <cell r="H338">
            <v>44743</v>
          </cell>
          <cell r="J338">
            <v>216.00880000000001</v>
          </cell>
          <cell r="L338">
            <v>48.65</v>
          </cell>
          <cell r="M338">
            <v>1.1000000000000001</v>
          </cell>
          <cell r="O338">
            <v>1.98</v>
          </cell>
        </row>
        <row r="339">
          <cell r="C339" t="str">
            <v>HOSPITAL REGIONAL FERNANDO BEZERRA - C.G - 02/2021</v>
          </cell>
          <cell r="E339" t="str">
            <v>YRAPUAN VALERIANO FIGUEIREDO</v>
          </cell>
          <cell r="F339" t="str">
            <v>3 - Administrativo</v>
          </cell>
          <cell r="G339" t="str">
            <v>5174-10</v>
          </cell>
          <cell r="H339">
            <v>44743</v>
          </cell>
          <cell r="J339">
            <v>132.53</v>
          </cell>
          <cell r="L339">
            <v>48.65</v>
          </cell>
          <cell r="M339">
            <v>1.1000000000000001</v>
          </cell>
          <cell r="O339">
            <v>1.98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B3E0B-D33E-4C05-B258-8764D3F124D5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10739225001866</v>
      </c>
      <c r="B3" s="9" t="str">
        <f>'[1]TCE - ANEXO III - Preencher'!C12</f>
        <v>HOSPITAL REGIONAL FERNANDO BEZERRA - C.G - 02/2021</v>
      </c>
      <c r="C3" s="10"/>
      <c r="D3" s="11" t="str">
        <f>'[1]TCE - ANEXO III - Preencher'!E12</f>
        <v>ABIMAEL ALVES DE ALENCAR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4221-10</v>
      </c>
      <c r="G3" s="13">
        <f>IF('[1]TCE - ANEXO III - Preencher'!H12="","",'[1]TCE - ANEXO III - Preencher'!H12)</f>
        <v>44743</v>
      </c>
      <c r="H3" s="14">
        <f>'[1]TCE - ANEXO III - Preencher'!I12</f>
        <v>0</v>
      </c>
      <c r="I3" s="14">
        <f>'[1]TCE - ANEXO III - Preencher'!J12</f>
        <v>116.352</v>
      </c>
      <c r="J3" s="14">
        <f>'[1]TCE - ANEXO III - Preencher'!K12</f>
        <v>0</v>
      </c>
      <c r="K3" s="15">
        <f>'[1]TCE - ANEXO III - Preencher'!L12</f>
        <v>48.66</v>
      </c>
      <c r="L3" s="15">
        <f>'[1]TCE - ANEXO III - Preencher'!M12</f>
        <v>1.1000000000000001</v>
      </c>
      <c r="M3" s="15">
        <f>K3-L3</f>
        <v>47.559999999999995</v>
      </c>
      <c r="N3" s="15">
        <f>'[1]TCE - ANEXO III - Preencher'!O12</f>
        <v>1.98</v>
      </c>
      <c r="O3" s="15">
        <f>'[1]TCE - ANEXO III - Preencher'!P12</f>
        <v>0</v>
      </c>
      <c r="P3" s="16">
        <f>N3-O3</f>
        <v>1.98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165.892</v>
      </c>
    </row>
    <row r="4" spans="1:28" x14ac:dyDescent="0.25">
      <c r="A4" s="8">
        <f>IFERROR(VLOOKUP(B4,'[1]DADOS (OCULTAR)'!$Q$3:$S$133,3,0),"")</f>
        <v>10739225001866</v>
      </c>
      <c r="B4" s="9" t="str">
        <f>'[1]TCE - ANEXO III - Preencher'!C13</f>
        <v>HOSPITAL REGIONAL FERNANDO BEZERRA - C.G - 02/2021</v>
      </c>
      <c r="C4" s="10"/>
      <c r="D4" s="11" t="str">
        <f>'[1]TCE - ANEXO III - Preencher'!E13</f>
        <v>ADRIANA BARBOZA LOPES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5152-10</v>
      </c>
      <c r="G4" s="13">
        <f>IF('[1]TCE - ANEXO III - Preencher'!H13="","",'[1]TCE - ANEXO III - Preencher'!H13)</f>
        <v>44743</v>
      </c>
      <c r="H4" s="14">
        <f>'[1]TCE - ANEXO III - Preencher'!I13</f>
        <v>0</v>
      </c>
      <c r="I4" s="14">
        <f>'[1]TCE - ANEXO III - Preencher'!J13</f>
        <v>132.7936</v>
      </c>
      <c r="J4" s="14">
        <f>'[1]TCE - ANEXO III - Preencher'!K13</f>
        <v>0</v>
      </c>
      <c r="K4" s="15">
        <f>'[1]TCE - ANEXO III - Preencher'!L13</f>
        <v>48.66</v>
      </c>
      <c r="L4" s="15">
        <f>'[1]TCE - ANEXO III - Preencher'!M13</f>
        <v>1.1000000000000001</v>
      </c>
      <c r="M4" s="15">
        <f t="shared" ref="M4:M67" si="1">K4-L4</f>
        <v>47.559999999999995</v>
      </c>
      <c r="N4" s="15">
        <f>'[1]TCE - ANEXO III - Preencher'!O13</f>
        <v>1.98</v>
      </c>
      <c r="O4" s="15">
        <f>'[1]TCE - ANEXO III - Preencher'!P13</f>
        <v>0</v>
      </c>
      <c r="P4" s="16">
        <f t="shared" ref="P4:P67" si="2">N4-O4</f>
        <v>1.98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182.33359999999999</v>
      </c>
    </row>
    <row r="5" spans="1:28" x14ac:dyDescent="0.25">
      <c r="A5" s="8">
        <f>IFERROR(VLOOKUP(B5,'[1]DADOS (OCULTAR)'!$Q$3:$S$133,3,0),"")</f>
        <v>10739225001866</v>
      </c>
      <c r="B5" s="9" t="str">
        <f>'[1]TCE - ANEXO III - Preencher'!C14</f>
        <v>HOSPITAL REGIONAL FERNANDO BEZERRA - C.G - 02/2021</v>
      </c>
      <c r="C5" s="10"/>
      <c r="D5" s="11" t="str">
        <f>'[1]TCE - ANEXO III - Preencher'!E14</f>
        <v>ADRIANA DA SILVA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>
        <f>IF('[1]TCE - ANEXO III - Preencher'!H14="","",'[1]TCE - ANEXO III - Preencher'!H14)</f>
        <v>44743</v>
      </c>
      <c r="H5" s="14">
        <f>'[1]TCE - ANEXO III - Preencher'!I14</f>
        <v>0</v>
      </c>
      <c r="I5" s="14">
        <f>'[1]TCE - ANEXO III - Preencher'!J14</f>
        <v>256.11759999999998</v>
      </c>
      <c r="J5" s="14">
        <f>'[1]TCE - ANEXO III - Preencher'!K14</f>
        <v>0</v>
      </c>
      <c r="K5" s="15">
        <f>'[1]TCE - ANEXO III - Preencher'!L14</f>
        <v>48.66</v>
      </c>
      <c r="L5" s="15">
        <f>'[1]TCE - ANEXO III - Preencher'!M14</f>
        <v>1.1000000000000001</v>
      </c>
      <c r="M5" s="15">
        <f t="shared" si="1"/>
        <v>47.559999999999995</v>
      </c>
      <c r="N5" s="15">
        <f>'[1]TCE - ANEXO III - Preencher'!O14</f>
        <v>2.54</v>
      </c>
      <c r="O5" s="15">
        <f>'[1]TCE - ANEXO III - Preencher'!P14</f>
        <v>0</v>
      </c>
      <c r="P5" s="16">
        <f t="shared" si="2"/>
        <v>2.54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306.2176</v>
      </c>
    </row>
    <row r="6" spans="1:28" x14ac:dyDescent="0.25">
      <c r="A6" s="8">
        <f>IFERROR(VLOOKUP(B6,'[1]DADOS (OCULTAR)'!$Q$3:$S$133,3,0),"")</f>
        <v>10739225001866</v>
      </c>
      <c r="B6" s="9" t="str">
        <f>'[1]TCE - ANEXO III - Preencher'!C15</f>
        <v>HOSPITAL REGIONAL FERNANDO BEZERRA - C.G - 02/2021</v>
      </c>
      <c r="C6" s="10"/>
      <c r="D6" s="11" t="str">
        <f>'[1]TCE - ANEXO III - Preencher'!E15</f>
        <v>ADRIANA MARIA DE SOUSA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44743</v>
      </c>
      <c r="H6" s="14">
        <f>'[1]TCE - ANEXO III - Preencher'!I15</f>
        <v>0</v>
      </c>
      <c r="I6" s="14">
        <f>'[1]TCE - ANEXO III - Preencher'!J15</f>
        <v>131.7664</v>
      </c>
      <c r="J6" s="14">
        <f>'[1]TCE - ANEXO III - Preencher'!K15</f>
        <v>0</v>
      </c>
      <c r="K6" s="15">
        <f>'[1]TCE - ANEXO III - Preencher'!L15</f>
        <v>48.66</v>
      </c>
      <c r="L6" s="15">
        <f>'[1]TCE - ANEXO III - Preencher'!M15</f>
        <v>1.1000000000000001</v>
      </c>
      <c r="M6" s="15">
        <f t="shared" si="1"/>
        <v>47.559999999999995</v>
      </c>
      <c r="N6" s="15">
        <f>'[1]TCE - ANEXO III - Preencher'!O15</f>
        <v>1.98</v>
      </c>
      <c r="O6" s="15">
        <f>'[1]TCE - ANEXO III - Preencher'!P15</f>
        <v>0</v>
      </c>
      <c r="P6" s="16">
        <f t="shared" si="2"/>
        <v>1.98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181.3064</v>
      </c>
    </row>
    <row r="7" spans="1:28" x14ac:dyDescent="0.25">
      <c r="A7" s="8">
        <f>IFERROR(VLOOKUP(B7,'[1]DADOS (OCULTAR)'!$Q$3:$S$133,3,0),"")</f>
        <v>10739225001866</v>
      </c>
      <c r="B7" s="9" t="str">
        <f>'[1]TCE - ANEXO III - Preencher'!C16</f>
        <v>HOSPITAL REGIONAL FERNANDO BEZERRA - C.G - 02/2021</v>
      </c>
      <c r="C7" s="10"/>
      <c r="D7" s="11" t="str">
        <f>'[1]TCE - ANEXO III - Preencher'!E16</f>
        <v>ADRIANA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>
        <f>IF('[1]TCE - ANEXO III - Preencher'!H16="","",'[1]TCE - ANEXO III - Preencher'!H16)</f>
        <v>44743</v>
      </c>
      <c r="H7" s="14">
        <f>'[1]TCE - ANEXO III - Preencher'!I16</f>
        <v>0</v>
      </c>
      <c r="I7" s="14">
        <f>'[1]TCE - ANEXO III - Preencher'!J16</f>
        <v>932.09679999999992</v>
      </c>
      <c r="J7" s="14">
        <f>'[1]TCE - ANEXO III - Preencher'!K16</f>
        <v>0</v>
      </c>
      <c r="K7" s="15">
        <f>'[1]TCE - ANEXO III - Preencher'!L16</f>
        <v>48.66</v>
      </c>
      <c r="L7" s="15">
        <f>'[1]TCE - ANEXO III - Preencher'!M16</f>
        <v>1.1000000000000001</v>
      </c>
      <c r="M7" s="15">
        <f t="shared" si="1"/>
        <v>47.559999999999995</v>
      </c>
      <c r="N7" s="15">
        <f>'[1]TCE - ANEXO III - Preencher'!O16</f>
        <v>2.54</v>
      </c>
      <c r="O7" s="15">
        <f>'[1]TCE - ANEXO III - Preencher'!P16</f>
        <v>0</v>
      </c>
      <c r="P7" s="16">
        <f t="shared" si="2"/>
        <v>2.54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982.19679999999983</v>
      </c>
    </row>
    <row r="8" spans="1:28" x14ac:dyDescent="0.25">
      <c r="A8" s="8">
        <f>IFERROR(VLOOKUP(B8,'[1]DADOS (OCULTAR)'!$Q$3:$S$133,3,0),"")</f>
        <v>10739225001866</v>
      </c>
      <c r="B8" s="9" t="str">
        <f>'[1]TCE - ANEXO III - Preencher'!C17</f>
        <v>HOSPITAL REGIONAL FERNANDO BEZERRA - C.G - 02/2021</v>
      </c>
      <c r="C8" s="10"/>
      <c r="D8" s="11" t="str">
        <f>'[1]TCE - ANEXO III - Preencher'!E17</f>
        <v>ADRIANA SIQUEIRA E SILVA DE ANDRADE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44743</v>
      </c>
      <c r="H8" s="14">
        <f>'[1]TCE - ANEXO III - Preencher'!I17</f>
        <v>0</v>
      </c>
      <c r="I8" s="14">
        <f>'[1]TCE - ANEXO III - Preencher'!J17</f>
        <v>215.6584</v>
      </c>
      <c r="J8" s="14">
        <f>'[1]TCE - ANEXO III - Preencher'!K17</f>
        <v>0</v>
      </c>
      <c r="K8" s="15">
        <f>'[1]TCE - ANEXO III - Preencher'!L17</f>
        <v>48.66</v>
      </c>
      <c r="L8" s="15">
        <f>'[1]TCE - ANEXO III - Preencher'!M17</f>
        <v>1.1000000000000001</v>
      </c>
      <c r="M8" s="15">
        <f t="shared" si="1"/>
        <v>47.559999999999995</v>
      </c>
      <c r="N8" s="15">
        <f>'[1]TCE - ANEXO III - Preencher'!O17</f>
        <v>2.54</v>
      </c>
      <c r="O8" s="15">
        <f>'[1]TCE - ANEXO III - Preencher'!P17</f>
        <v>0</v>
      </c>
      <c r="P8" s="16">
        <f t="shared" si="2"/>
        <v>2.54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265.75839999999999</v>
      </c>
    </row>
    <row r="9" spans="1:28" x14ac:dyDescent="0.25">
      <c r="A9" s="8">
        <f>IFERROR(VLOOKUP(B9,'[1]DADOS (OCULTAR)'!$Q$3:$S$133,3,0),"")</f>
        <v>10739225001866</v>
      </c>
      <c r="B9" s="9" t="str">
        <f>'[1]TCE - ANEXO III - Preencher'!C18</f>
        <v>HOSPITAL REGIONAL FERNANDO BEZERRA - C.G - 02/2021</v>
      </c>
      <c r="C9" s="10"/>
      <c r="D9" s="11" t="str">
        <f>'[1]TCE - ANEXO III - Preencher'!E18</f>
        <v xml:space="preserve">ADRIANA SIQUEIRA FERREIRA 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44743</v>
      </c>
      <c r="H9" s="14">
        <f>'[1]TCE - ANEXO III - Preencher'!I18</f>
        <v>0</v>
      </c>
      <c r="I9" s="14">
        <f>'[1]TCE - ANEXO III - Preencher'!J18</f>
        <v>130.73920000000001</v>
      </c>
      <c r="J9" s="14">
        <f>'[1]TCE - ANEXO III - Preencher'!K18</f>
        <v>0</v>
      </c>
      <c r="K9" s="15">
        <f>'[1]TCE - ANEXO III - Preencher'!L18</f>
        <v>48.66</v>
      </c>
      <c r="L9" s="15">
        <f>'[1]TCE - ANEXO III - Preencher'!M18</f>
        <v>1.1000000000000001</v>
      </c>
      <c r="M9" s="15">
        <f t="shared" si="1"/>
        <v>47.559999999999995</v>
      </c>
      <c r="N9" s="15">
        <f>'[1]TCE - ANEXO III - Preencher'!O18</f>
        <v>1.98</v>
      </c>
      <c r="O9" s="15">
        <f>'[1]TCE - ANEXO III - Preencher'!P18</f>
        <v>0</v>
      </c>
      <c r="P9" s="16">
        <f t="shared" si="2"/>
        <v>1.98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180.2792</v>
      </c>
    </row>
    <row r="10" spans="1:28" x14ac:dyDescent="0.25">
      <c r="A10" s="8">
        <f>IFERROR(VLOOKUP(B10,'[1]DADOS (OCULTAR)'!$Q$3:$S$133,3,0),"")</f>
        <v>10739225001866</v>
      </c>
      <c r="B10" s="9" t="str">
        <f>'[1]TCE - ANEXO III - Preencher'!C19</f>
        <v>HOSPITAL REGIONAL FERNANDO BEZERRA - C.G - 02/2021</v>
      </c>
      <c r="C10" s="10"/>
      <c r="D10" s="11" t="str">
        <f>'[1]TCE - ANEXO III - Preencher'!E19</f>
        <v>AEDA GERLA DA SILVA SANTOS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2236-05</v>
      </c>
      <c r="G10" s="13">
        <f>IF('[1]TCE - ANEXO III - Preencher'!H19="","",'[1]TCE - ANEXO III - Preencher'!H19)</f>
        <v>44743</v>
      </c>
      <c r="H10" s="14">
        <f>'[1]TCE - ANEXO III - Preencher'!I19</f>
        <v>0</v>
      </c>
      <c r="I10" s="14">
        <f>'[1]TCE - ANEXO III - Preencher'!J19</f>
        <v>237.85919999999999</v>
      </c>
      <c r="J10" s="14">
        <f>'[1]TCE - ANEXO III - Preencher'!K19</f>
        <v>0</v>
      </c>
      <c r="K10" s="15">
        <f>'[1]TCE - ANEXO III - Preencher'!L19</f>
        <v>48.66</v>
      </c>
      <c r="L10" s="15">
        <f>'[1]TCE - ANEXO III - Preencher'!M19</f>
        <v>1.1000000000000001</v>
      </c>
      <c r="M10" s="15">
        <f t="shared" si="1"/>
        <v>47.559999999999995</v>
      </c>
      <c r="N10" s="15">
        <f>'[1]TCE - ANEXO III - Preencher'!O19</f>
        <v>2.54</v>
      </c>
      <c r="O10" s="15">
        <f>'[1]TCE - ANEXO III - Preencher'!P19</f>
        <v>0</v>
      </c>
      <c r="P10" s="16">
        <f t="shared" si="2"/>
        <v>2.54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287.95920000000001</v>
      </c>
    </row>
    <row r="11" spans="1:28" x14ac:dyDescent="0.25">
      <c r="A11" s="8">
        <f>IFERROR(VLOOKUP(B11,'[1]DADOS (OCULTAR)'!$Q$3:$S$133,3,0),"")</f>
        <v>10739225001866</v>
      </c>
      <c r="B11" s="9" t="str">
        <f>'[1]TCE - ANEXO III - Preencher'!C20</f>
        <v>HOSPITAL REGIONAL FERNANDO BEZERRA - C.G - 02/2021</v>
      </c>
      <c r="C11" s="10"/>
      <c r="D11" s="11" t="str">
        <f>'[1]TCE - ANEXO III - Preencher'!E20</f>
        <v>AGENILSON TEIXEIRA DIAS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2252-50</v>
      </c>
      <c r="G11" s="13">
        <f>IF('[1]TCE - ANEXO III - Preencher'!H20="","",'[1]TCE - ANEXO III - Preencher'!H20)</f>
        <v>44743</v>
      </c>
      <c r="H11" s="14">
        <f>'[1]TCE - ANEXO III - Preencher'!I20</f>
        <v>0</v>
      </c>
      <c r="I11" s="14">
        <f>'[1]TCE - ANEXO III - Preencher'!J20</f>
        <v>1751.9176000000002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21.55</v>
      </c>
      <c r="O11" s="15">
        <f>'[1]TCE - ANEXO III - Preencher'!P20</f>
        <v>0</v>
      </c>
      <c r="P11" s="16">
        <f t="shared" si="2"/>
        <v>21.55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1773.4676000000002</v>
      </c>
    </row>
    <row r="12" spans="1:28" x14ac:dyDescent="0.25">
      <c r="A12" s="8">
        <f>IFERROR(VLOOKUP(B12,'[1]DADOS (OCULTAR)'!$Q$3:$S$133,3,0),"")</f>
        <v>10739225001866</v>
      </c>
      <c r="B12" s="9" t="str">
        <f>'[1]TCE - ANEXO III - Preencher'!C21</f>
        <v>HOSPITAL REGIONAL FERNANDO BEZERRA - C.G - 02/2021</v>
      </c>
      <c r="C12" s="10"/>
      <c r="D12" s="11" t="str">
        <f>'[1]TCE - ANEXO III - Preencher'!E21</f>
        <v>ALEF FRANCISCO TAVARES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44743</v>
      </c>
      <c r="H12" s="14">
        <f>'[1]TCE - ANEXO III - Preencher'!I21</f>
        <v>0</v>
      </c>
      <c r="I12" s="14">
        <f>'[1]TCE - ANEXO III - Preencher'!J21</f>
        <v>135.744</v>
      </c>
      <c r="J12" s="14">
        <f>'[1]TCE - ANEXO III - Preencher'!K21</f>
        <v>0</v>
      </c>
      <c r="K12" s="15">
        <f>'[1]TCE - ANEXO III - Preencher'!L21</f>
        <v>48.66</v>
      </c>
      <c r="L12" s="15">
        <f>'[1]TCE - ANEXO III - Preencher'!M21</f>
        <v>1.1000000000000001</v>
      </c>
      <c r="M12" s="15">
        <f t="shared" si="1"/>
        <v>47.559999999999995</v>
      </c>
      <c r="N12" s="15">
        <f>'[1]TCE - ANEXO III - Preencher'!O21</f>
        <v>1.98</v>
      </c>
      <c r="O12" s="15">
        <f>'[1]TCE - ANEXO III - Preencher'!P21</f>
        <v>0</v>
      </c>
      <c r="P12" s="16">
        <f t="shared" si="2"/>
        <v>1.98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185.28399999999999</v>
      </c>
    </row>
    <row r="13" spans="1:28" x14ac:dyDescent="0.25">
      <c r="A13" s="8">
        <f>IFERROR(VLOOKUP(B13,'[1]DADOS (OCULTAR)'!$Q$3:$S$133,3,0),"")</f>
        <v>10739225001866</v>
      </c>
      <c r="B13" s="9" t="str">
        <f>'[1]TCE - ANEXO III - Preencher'!C22</f>
        <v>HOSPITAL REGIONAL FERNANDO BEZERRA - C.G - 02/2021</v>
      </c>
      <c r="C13" s="10"/>
      <c r="D13" s="11" t="str">
        <f>'[1]TCE - ANEXO III - Preencher'!E22</f>
        <v>AMANDA MAYRA DE SA CADEIRA SENA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44743</v>
      </c>
      <c r="H13" s="14">
        <f>'[1]TCE - ANEXO III - Preencher'!I22</f>
        <v>0</v>
      </c>
      <c r="I13" s="14">
        <f>'[1]TCE - ANEXO III - Preencher'!J22</f>
        <v>117.3792</v>
      </c>
      <c r="J13" s="14">
        <f>'[1]TCE - ANEXO III - Preencher'!K22</f>
        <v>0</v>
      </c>
      <c r="K13" s="15">
        <f>'[1]TCE - ANEXO III - Preencher'!L22</f>
        <v>48.66</v>
      </c>
      <c r="L13" s="15">
        <f>'[1]TCE - ANEXO III - Preencher'!M22</f>
        <v>1.1000000000000001</v>
      </c>
      <c r="M13" s="15">
        <f t="shared" si="1"/>
        <v>47.559999999999995</v>
      </c>
      <c r="N13" s="15">
        <f>'[1]TCE - ANEXO III - Preencher'!O22</f>
        <v>1.98</v>
      </c>
      <c r="O13" s="15">
        <f>'[1]TCE - ANEXO III - Preencher'!P22</f>
        <v>0</v>
      </c>
      <c r="P13" s="16">
        <f t="shared" si="2"/>
        <v>1.98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166.91919999999999</v>
      </c>
    </row>
    <row r="14" spans="1:28" x14ac:dyDescent="0.25">
      <c r="A14" s="8">
        <f>IFERROR(VLOOKUP(B14,'[1]DADOS (OCULTAR)'!$Q$3:$S$133,3,0),"")</f>
        <v>10739225001866</v>
      </c>
      <c r="B14" s="9" t="str">
        <f>'[1]TCE - ANEXO III - Preencher'!C23</f>
        <v>HOSPITAL REGIONAL FERNANDO BEZERRA - C.G - 02/2021</v>
      </c>
      <c r="C14" s="10"/>
      <c r="D14" s="11" t="str">
        <f>'[1]TCE - ANEXO III - Preencher'!E23</f>
        <v>ANA CASCIA SILVA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4221-10</v>
      </c>
      <c r="G14" s="13">
        <f>IF('[1]TCE - ANEXO III - Preencher'!H23="","",'[1]TCE - ANEXO III - Preencher'!H23)</f>
        <v>44743</v>
      </c>
      <c r="H14" s="14">
        <f>'[1]TCE - ANEXO III - Preencher'!I23</f>
        <v>0</v>
      </c>
      <c r="I14" s="14">
        <f>'[1]TCE - ANEXO III - Preencher'!J23</f>
        <v>140.75839999999999</v>
      </c>
      <c r="J14" s="14">
        <f>'[1]TCE - ANEXO III - Preencher'!K23</f>
        <v>0</v>
      </c>
      <c r="K14" s="15">
        <f>'[1]TCE - ANEXO III - Preencher'!L23</f>
        <v>48.66</v>
      </c>
      <c r="L14" s="15">
        <f>'[1]TCE - ANEXO III - Preencher'!M23</f>
        <v>1.1000000000000001</v>
      </c>
      <c r="M14" s="15">
        <f t="shared" si="1"/>
        <v>47.559999999999995</v>
      </c>
      <c r="N14" s="15">
        <f>'[1]TCE - ANEXO III - Preencher'!O23</f>
        <v>1.98</v>
      </c>
      <c r="O14" s="15">
        <f>'[1]TCE - ANEXO III - Preencher'!P23</f>
        <v>0</v>
      </c>
      <c r="P14" s="16">
        <f t="shared" si="2"/>
        <v>1.98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190.29839999999999</v>
      </c>
    </row>
    <row r="15" spans="1:28" x14ac:dyDescent="0.25">
      <c r="A15" s="8">
        <f>IFERROR(VLOOKUP(B15,'[1]DADOS (OCULTAR)'!$Q$3:$S$133,3,0),"")</f>
        <v>10739225001866</v>
      </c>
      <c r="B15" s="9" t="str">
        <f>'[1]TCE - ANEXO III - Preencher'!C24</f>
        <v>HOSPITAL REGIONAL FERNANDO BEZERRA - C.G - 02/2021</v>
      </c>
      <c r="C15" s="10"/>
      <c r="D15" s="11" t="str">
        <f>'[1]TCE - ANEXO III - Preencher'!E24</f>
        <v>ANA CRISTINA VIANA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44743</v>
      </c>
      <c r="H15" s="14">
        <f>'[1]TCE - ANEXO III - Preencher'!I24</f>
        <v>0</v>
      </c>
      <c r="I15" s="14">
        <f>'[1]TCE - ANEXO III - Preencher'!J24</f>
        <v>132.7936</v>
      </c>
      <c r="J15" s="14">
        <f>'[1]TCE - ANEXO III - Preencher'!K24</f>
        <v>0</v>
      </c>
      <c r="K15" s="15">
        <f>'[1]TCE - ANEXO III - Preencher'!L24</f>
        <v>48.66</v>
      </c>
      <c r="L15" s="15">
        <f>'[1]TCE - ANEXO III - Preencher'!M24</f>
        <v>1.1000000000000001</v>
      </c>
      <c r="M15" s="15">
        <f t="shared" si="1"/>
        <v>47.559999999999995</v>
      </c>
      <c r="N15" s="15">
        <f>'[1]TCE - ANEXO III - Preencher'!O24</f>
        <v>1.98</v>
      </c>
      <c r="O15" s="15">
        <f>'[1]TCE - ANEXO III - Preencher'!P24</f>
        <v>0</v>
      </c>
      <c r="P15" s="16">
        <f t="shared" si="2"/>
        <v>1.98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182.33359999999999</v>
      </c>
    </row>
    <row r="16" spans="1:28" x14ac:dyDescent="0.25">
      <c r="A16" s="8">
        <f>IFERROR(VLOOKUP(B16,'[1]DADOS (OCULTAR)'!$Q$3:$S$133,3,0),"")</f>
        <v>10739225001866</v>
      </c>
      <c r="B16" s="9" t="str">
        <f>'[1]TCE - ANEXO III - Preencher'!C25</f>
        <v>HOSPITAL REGIONAL FERNANDO BEZERRA - C.G - 02/2021</v>
      </c>
      <c r="C16" s="10"/>
      <c r="D16" s="11" t="str">
        <f>'[1]TCE - ANEXO III - Preencher'!E25</f>
        <v>ANA KAROLYNE FERREIRA CAMPOS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44743</v>
      </c>
      <c r="H16" s="14">
        <f>'[1]TCE - ANEXO III - Preencher'!I25</f>
        <v>0</v>
      </c>
      <c r="I16" s="14">
        <f>'[1]TCE - ANEXO III - Preencher'!J25</f>
        <v>138.08320000000001</v>
      </c>
      <c r="J16" s="14">
        <f>'[1]TCE - ANEXO III - Preencher'!K25</f>
        <v>0</v>
      </c>
      <c r="K16" s="15">
        <f>'[1]TCE - ANEXO III - Preencher'!L25</f>
        <v>48.66</v>
      </c>
      <c r="L16" s="15">
        <f>'[1]TCE - ANEXO III - Preencher'!M25</f>
        <v>1.1000000000000001</v>
      </c>
      <c r="M16" s="15">
        <f t="shared" si="1"/>
        <v>47.559999999999995</v>
      </c>
      <c r="N16" s="15">
        <f>'[1]TCE - ANEXO III - Preencher'!O25</f>
        <v>1.98</v>
      </c>
      <c r="O16" s="15">
        <f>'[1]TCE - ANEXO III - Preencher'!P25</f>
        <v>0</v>
      </c>
      <c r="P16" s="16">
        <f t="shared" si="2"/>
        <v>1.98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187.6232</v>
      </c>
    </row>
    <row r="17" spans="1:28" x14ac:dyDescent="0.25">
      <c r="A17" s="8">
        <f>IFERROR(VLOOKUP(B17,'[1]DADOS (OCULTAR)'!$Q$3:$S$133,3,0),"")</f>
        <v>10739225001866</v>
      </c>
      <c r="B17" s="9" t="str">
        <f>'[1]TCE - ANEXO III - Preencher'!C26</f>
        <v>HOSPITAL REGIONAL FERNANDO BEZERRA - C.G - 02/2021</v>
      </c>
      <c r="C17" s="10"/>
      <c r="D17" s="11" t="str">
        <f>'[1]TCE - ANEXO III - Preencher'!E26</f>
        <v>ANA LARISSA NEVES SOUZA RAMALHO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44743</v>
      </c>
      <c r="H17" s="14">
        <f>'[1]TCE - ANEXO III - Preencher'!I26</f>
        <v>0</v>
      </c>
      <c r="I17" s="14">
        <f>'[1]TCE - ANEXO III - Preencher'!J26</f>
        <v>138.08320000000001</v>
      </c>
      <c r="J17" s="14">
        <f>'[1]TCE - ANEXO III - Preencher'!K26</f>
        <v>0</v>
      </c>
      <c r="K17" s="15">
        <f>'[1]TCE - ANEXO III - Preencher'!L26</f>
        <v>48.66</v>
      </c>
      <c r="L17" s="15">
        <f>'[1]TCE - ANEXO III - Preencher'!M26</f>
        <v>1.1000000000000001</v>
      </c>
      <c r="M17" s="15">
        <f t="shared" si="1"/>
        <v>47.559999999999995</v>
      </c>
      <c r="N17" s="15">
        <f>'[1]TCE - ANEXO III - Preencher'!O26</f>
        <v>1.98</v>
      </c>
      <c r="O17" s="15">
        <f>'[1]TCE - ANEXO III - Preencher'!P26</f>
        <v>0</v>
      </c>
      <c r="P17" s="16">
        <f t="shared" si="2"/>
        <v>1.98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187.6232</v>
      </c>
    </row>
    <row r="18" spans="1:28" x14ac:dyDescent="0.25">
      <c r="A18" s="8">
        <f>IFERROR(VLOOKUP(B18,'[1]DADOS (OCULTAR)'!$Q$3:$S$133,3,0),"")</f>
        <v>10739225001866</v>
      </c>
      <c r="B18" s="9" t="str">
        <f>'[1]TCE - ANEXO III - Preencher'!C27</f>
        <v>HOSPITAL REGIONAL FERNANDO BEZERRA - C.G - 02/2021</v>
      </c>
      <c r="C18" s="10"/>
      <c r="D18" s="11" t="str">
        <f>'[1]TCE - ANEXO III - Preencher'!E27</f>
        <v>ANA VILMA SILVA HOLANDA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44743</v>
      </c>
      <c r="H18" s="14">
        <f>'[1]TCE - ANEXO III - Preencher'!I27</f>
        <v>0</v>
      </c>
      <c r="I18" s="14">
        <f>'[1]TCE - ANEXO III - Preencher'!J27</f>
        <v>147.43680000000001</v>
      </c>
      <c r="J18" s="14">
        <f>'[1]TCE - ANEXO III - Preencher'!K27</f>
        <v>0</v>
      </c>
      <c r="K18" s="15">
        <f>'[1]TCE - ANEXO III - Preencher'!L27</f>
        <v>48.66</v>
      </c>
      <c r="L18" s="15">
        <f>'[1]TCE - ANEXO III - Preencher'!M27</f>
        <v>1.1000000000000001</v>
      </c>
      <c r="M18" s="15">
        <f t="shared" si="1"/>
        <v>47.559999999999995</v>
      </c>
      <c r="N18" s="15">
        <f>'[1]TCE - ANEXO III - Preencher'!O27</f>
        <v>1.98</v>
      </c>
      <c r="O18" s="15">
        <f>'[1]TCE - ANEXO III - Preencher'!P27</f>
        <v>0</v>
      </c>
      <c r="P18" s="16">
        <f t="shared" si="2"/>
        <v>1.98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196.9768</v>
      </c>
    </row>
    <row r="19" spans="1:28" x14ac:dyDescent="0.25">
      <c r="A19" s="8">
        <f>IFERROR(VLOOKUP(B19,'[1]DADOS (OCULTAR)'!$Q$3:$S$133,3,0),"")</f>
        <v>10739225001866</v>
      </c>
      <c r="B19" s="9" t="str">
        <f>'[1]TCE - ANEXO III - Preencher'!C28</f>
        <v>HOSPITAL REGIONAL FERNANDO BEZERRA - C.G - 02/2021</v>
      </c>
      <c r="C19" s="10"/>
      <c r="D19" s="11" t="str">
        <f>'[1]TCE - ANEXO III - Preencher'!E28</f>
        <v>ANABEL ALVES DE MEDEIROS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44743</v>
      </c>
      <c r="H19" s="14">
        <f>'[1]TCE - ANEXO III - Preencher'!I28</f>
        <v>0</v>
      </c>
      <c r="I19" s="14">
        <f>'[1]TCE - ANEXO III - Preencher'!J28</f>
        <v>131.7664</v>
      </c>
      <c r="J19" s="14">
        <f>'[1]TCE - ANEXO III - Preencher'!K28</f>
        <v>0</v>
      </c>
      <c r="K19" s="15">
        <f>'[1]TCE - ANEXO III - Preencher'!L28</f>
        <v>48.66</v>
      </c>
      <c r="L19" s="15">
        <f>'[1]TCE - ANEXO III - Preencher'!M28</f>
        <v>1.1000000000000001</v>
      </c>
      <c r="M19" s="15">
        <f t="shared" si="1"/>
        <v>47.559999999999995</v>
      </c>
      <c r="N19" s="15">
        <f>'[1]TCE - ANEXO III - Preencher'!O28</f>
        <v>1.98</v>
      </c>
      <c r="O19" s="15">
        <f>'[1]TCE - ANEXO III - Preencher'!P28</f>
        <v>0</v>
      </c>
      <c r="P19" s="16">
        <f t="shared" si="2"/>
        <v>1.98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181.3064</v>
      </c>
    </row>
    <row r="20" spans="1:28" x14ac:dyDescent="0.25">
      <c r="A20" s="8">
        <f>IFERROR(VLOOKUP(B20,'[1]DADOS (OCULTAR)'!$Q$3:$S$133,3,0),"")</f>
        <v>10739225001866</v>
      </c>
      <c r="B20" s="9" t="str">
        <f>'[1]TCE - ANEXO III - Preencher'!C29</f>
        <v>HOSPITAL REGIONAL FERNANDO BEZERRA - C.G - 02/2021</v>
      </c>
      <c r="C20" s="10"/>
      <c r="D20" s="11" t="str">
        <f>'[1]TCE - ANEXO III - Preencher'!E29</f>
        <v>ANDRESSA COELHO FREIRE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4221-05</v>
      </c>
      <c r="G20" s="13">
        <f>IF('[1]TCE - ANEXO III - Preencher'!H29="","",'[1]TCE - ANEXO III - Preencher'!H29)</f>
        <v>44743</v>
      </c>
      <c r="H20" s="14">
        <f>'[1]TCE - ANEXO III - Preencher'!I29</f>
        <v>0</v>
      </c>
      <c r="I20" s="14">
        <f>'[1]TCE - ANEXO III - Preencher'!J29</f>
        <v>116.352</v>
      </c>
      <c r="J20" s="14">
        <f>'[1]TCE - ANEXO III - Preencher'!K29</f>
        <v>0</v>
      </c>
      <c r="K20" s="15">
        <f>'[1]TCE - ANEXO III - Preencher'!L29</f>
        <v>48.66</v>
      </c>
      <c r="L20" s="15">
        <f>'[1]TCE - ANEXO III - Preencher'!M29</f>
        <v>1.1000000000000001</v>
      </c>
      <c r="M20" s="15">
        <f t="shared" si="1"/>
        <v>47.559999999999995</v>
      </c>
      <c r="N20" s="15">
        <f>'[1]TCE - ANEXO III - Preencher'!O29</f>
        <v>1.98</v>
      </c>
      <c r="O20" s="15">
        <f>'[1]TCE - ANEXO III - Preencher'!P29</f>
        <v>0</v>
      </c>
      <c r="P20" s="16">
        <f t="shared" si="2"/>
        <v>1.98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165.892</v>
      </c>
    </row>
    <row r="21" spans="1:28" x14ac:dyDescent="0.25">
      <c r="A21" s="8">
        <f>IFERROR(VLOOKUP(B21,'[1]DADOS (OCULTAR)'!$Q$3:$S$133,3,0),"")</f>
        <v>10739225001866</v>
      </c>
      <c r="B21" s="9" t="str">
        <f>'[1]TCE - ANEXO III - Preencher'!C30</f>
        <v>HOSPITAL REGIONAL FERNANDO BEZERRA - C.G - 02/2021</v>
      </c>
      <c r="C21" s="10"/>
      <c r="D21" s="11" t="str">
        <f>'[1]TCE - ANEXO III - Preencher'!E30</f>
        <v>ANTONIA EVANDERIA CAVALCANTE ROCHA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44743</v>
      </c>
      <c r="H21" s="14">
        <f>'[1]TCE - ANEXO III - Preencher'!I30</f>
        <v>0</v>
      </c>
      <c r="I21" s="14">
        <f>'[1]TCE - ANEXO III - Preencher'!J30</f>
        <v>131.7664</v>
      </c>
      <c r="J21" s="14">
        <f>'[1]TCE - ANEXO III - Preencher'!K30</f>
        <v>0</v>
      </c>
      <c r="K21" s="15">
        <f>'[1]TCE - ANEXO III - Preencher'!L30</f>
        <v>48.66</v>
      </c>
      <c r="L21" s="15">
        <f>'[1]TCE - ANEXO III - Preencher'!M30</f>
        <v>1.1000000000000001</v>
      </c>
      <c r="M21" s="15">
        <f t="shared" si="1"/>
        <v>47.559999999999995</v>
      </c>
      <c r="N21" s="15">
        <f>'[1]TCE - ANEXO III - Preencher'!O30</f>
        <v>1.98</v>
      </c>
      <c r="O21" s="15">
        <f>'[1]TCE - ANEXO III - Preencher'!P30</f>
        <v>0</v>
      </c>
      <c r="P21" s="16">
        <f t="shared" si="2"/>
        <v>1.98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181.3064</v>
      </c>
    </row>
    <row r="22" spans="1:28" x14ac:dyDescent="0.25">
      <c r="A22" s="8">
        <f>IFERROR(VLOOKUP(B22,'[1]DADOS (OCULTAR)'!$Q$3:$S$133,3,0),"")</f>
        <v>10739225001866</v>
      </c>
      <c r="B22" s="9" t="str">
        <f>'[1]TCE - ANEXO III - Preencher'!C31</f>
        <v>HOSPITAL REGIONAL FERNANDO BEZERRA - C.G - 02/2021</v>
      </c>
      <c r="C22" s="10"/>
      <c r="D22" s="11" t="str">
        <f>'[1]TCE - ANEXO III - Preencher'!E31</f>
        <v>ANDRE LUIZ DE SOUZA RIBEIRO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>
        <f>IF('[1]TCE - ANEXO III - Preencher'!H31="","",'[1]TCE - ANEXO III - Preencher'!H31)</f>
        <v>44743</v>
      </c>
      <c r="H22" s="14">
        <f>'[1]TCE - ANEXO III - Preencher'!I31</f>
        <v>0</v>
      </c>
      <c r="I22" s="14">
        <f>'[1]TCE - ANEXO III - Preencher'!J31</f>
        <v>11.017999999999999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1.98</v>
      </c>
      <c r="O22" s="15">
        <f>'[1]TCE - ANEXO III - Preencher'!P31</f>
        <v>0</v>
      </c>
      <c r="P22" s="16">
        <f t="shared" si="2"/>
        <v>1.98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12.997999999999999</v>
      </c>
    </row>
    <row r="23" spans="1:28" x14ac:dyDescent="0.25">
      <c r="A23" s="8">
        <f>IFERROR(VLOOKUP(B23,'[1]DADOS (OCULTAR)'!$Q$3:$S$133,3,0),"")</f>
        <v>10739225001866</v>
      </c>
      <c r="B23" s="9" t="str">
        <f>'[1]TCE - ANEXO III - Preencher'!C32</f>
        <v>HOSPITAL REGIONAL FERNANDO BEZERRA - C.G - 02/2021</v>
      </c>
      <c r="C23" s="10"/>
      <c r="D23" s="11" t="str">
        <f>'[1]TCE - ANEXO III - Preencher'!E32</f>
        <v>ANTONIO ALVES LOPES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5174-10</v>
      </c>
      <c r="G23" s="13">
        <f>IF('[1]TCE - ANEXO III - Preencher'!H32="","",'[1]TCE - ANEXO III - Preencher'!H32)</f>
        <v>44743</v>
      </c>
      <c r="H23" s="14">
        <f>'[1]TCE - ANEXO III - Preencher'!I32</f>
        <v>0</v>
      </c>
      <c r="I23" s="14">
        <f>'[1]TCE - ANEXO III - Preencher'!J32</f>
        <v>132.7936</v>
      </c>
      <c r="J23" s="14">
        <f>'[1]TCE - ANEXO III - Preencher'!K32</f>
        <v>0</v>
      </c>
      <c r="K23" s="15">
        <f>'[1]TCE - ANEXO III - Preencher'!L32</f>
        <v>48.66</v>
      </c>
      <c r="L23" s="15">
        <f>'[1]TCE - ANEXO III - Preencher'!M32</f>
        <v>1.1000000000000001</v>
      </c>
      <c r="M23" s="15">
        <f t="shared" si="1"/>
        <v>47.559999999999995</v>
      </c>
      <c r="N23" s="15">
        <f>'[1]TCE - ANEXO III - Preencher'!O32</f>
        <v>1.98</v>
      </c>
      <c r="O23" s="15">
        <f>'[1]TCE - ANEXO III - Preencher'!P32</f>
        <v>0</v>
      </c>
      <c r="P23" s="16">
        <f t="shared" si="2"/>
        <v>1.98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182.33359999999999</v>
      </c>
    </row>
    <row r="24" spans="1:28" x14ac:dyDescent="0.25">
      <c r="A24" s="8">
        <f>IFERROR(VLOOKUP(B24,'[1]DADOS (OCULTAR)'!$Q$3:$S$133,3,0),"")</f>
        <v>10739225001866</v>
      </c>
      <c r="B24" s="9" t="str">
        <f>'[1]TCE - ANEXO III - Preencher'!C33</f>
        <v>HOSPITAL REGIONAL FERNANDO BEZERRA - C.G - 02/2021</v>
      </c>
      <c r="C24" s="10"/>
      <c r="D24" s="11" t="str">
        <f>'[1]TCE - ANEXO III - Preencher'!E33</f>
        <v>ANTONIO CARLOS GOMES DE ARAUJO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3241-15</v>
      </c>
      <c r="G24" s="13">
        <f>IF('[1]TCE - ANEXO III - Preencher'!H33="","",'[1]TCE - ANEXO III - Preencher'!H33)</f>
        <v>44743</v>
      </c>
      <c r="H24" s="14">
        <f>'[1]TCE - ANEXO III - Preencher'!I33</f>
        <v>0</v>
      </c>
      <c r="I24" s="14">
        <f>'[1]TCE - ANEXO III - Preencher'!J33</f>
        <v>248.14400000000003</v>
      </c>
      <c r="J24" s="14">
        <f>'[1]TCE - ANEXO III - Preencher'!K33</f>
        <v>0</v>
      </c>
      <c r="K24" s="15">
        <f>'[1]TCE - ANEXO III - Preencher'!L33</f>
        <v>48.66</v>
      </c>
      <c r="L24" s="15">
        <f>'[1]TCE - ANEXO III - Preencher'!M33</f>
        <v>1.1000000000000001</v>
      </c>
      <c r="M24" s="15">
        <f t="shared" si="1"/>
        <v>47.559999999999995</v>
      </c>
      <c r="N24" s="15">
        <f>'[1]TCE - ANEXO III - Preencher'!O33</f>
        <v>10.029999999999999</v>
      </c>
      <c r="O24" s="15">
        <f>'[1]TCE - ANEXO III - Preencher'!P33</f>
        <v>0</v>
      </c>
      <c r="P24" s="16">
        <f t="shared" si="2"/>
        <v>10.029999999999999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305.73399999999998</v>
      </c>
    </row>
    <row r="25" spans="1:28" x14ac:dyDescent="0.25">
      <c r="A25" s="8">
        <f>IFERROR(VLOOKUP(B25,'[1]DADOS (OCULTAR)'!$Q$3:$S$133,3,0),"")</f>
        <v>10739225001866</v>
      </c>
      <c r="B25" s="9" t="str">
        <f>'[1]TCE - ANEXO III - Preencher'!C34</f>
        <v>HOSPITAL REGIONAL FERNANDO BEZERRA - C.G - 02/2021</v>
      </c>
      <c r="C25" s="10"/>
      <c r="D25" s="11" t="str">
        <f>'[1]TCE - ANEXO III - Preencher'!E34</f>
        <v>ANTONIO EMERSON QUEIROZ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2236-05</v>
      </c>
      <c r="G25" s="13">
        <f>IF('[1]TCE - ANEXO III - Preencher'!H34="","",'[1]TCE - ANEXO III - Preencher'!H34)</f>
        <v>44743</v>
      </c>
      <c r="H25" s="14">
        <f>'[1]TCE - ANEXO III - Preencher'!I34</f>
        <v>0</v>
      </c>
      <c r="I25" s="14">
        <f>'[1]TCE - ANEXO III - Preencher'!J34</f>
        <v>204.8768</v>
      </c>
      <c r="J25" s="14">
        <f>'[1]TCE - ANEXO III - Preencher'!K34</f>
        <v>0</v>
      </c>
      <c r="K25" s="15">
        <f>'[1]TCE - ANEXO III - Preencher'!L34</f>
        <v>48.66</v>
      </c>
      <c r="L25" s="15">
        <f>'[1]TCE - ANEXO III - Preencher'!M34</f>
        <v>1.1000000000000001</v>
      </c>
      <c r="M25" s="15">
        <f t="shared" si="1"/>
        <v>47.559999999999995</v>
      </c>
      <c r="N25" s="15">
        <f>'[1]TCE - ANEXO III - Preencher'!O34</f>
        <v>2.54</v>
      </c>
      <c r="O25" s="15">
        <f>'[1]TCE - ANEXO III - Preencher'!P34</f>
        <v>0</v>
      </c>
      <c r="P25" s="16">
        <f t="shared" si="2"/>
        <v>2.54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254.9768</v>
      </c>
    </row>
    <row r="26" spans="1:28" x14ac:dyDescent="0.25">
      <c r="A26" s="8">
        <f>IFERROR(VLOOKUP(B26,'[1]DADOS (OCULTAR)'!$Q$3:$S$133,3,0),"")</f>
        <v>10739225001866</v>
      </c>
      <c r="B26" s="9" t="str">
        <f>'[1]TCE - ANEXO III - Preencher'!C35</f>
        <v>HOSPITAL REGIONAL FERNANDO BEZERRA - C.G - 02/2021</v>
      </c>
      <c r="C26" s="10"/>
      <c r="D26" s="11" t="str">
        <f>'[1]TCE - ANEXO III - Preencher'!E35</f>
        <v>APARECIDA RAFAELA NUNES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44743</v>
      </c>
      <c r="H26" s="14">
        <f>'[1]TCE - ANEXO III - Preencher'!I35</f>
        <v>0</v>
      </c>
      <c r="I26" s="14">
        <f>'[1]TCE - ANEXO III - Preencher'!J35</f>
        <v>135.744</v>
      </c>
      <c r="J26" s="14">
        <f>'[1]TCE - ANEXO III - Preencher'!K35</f>
        <v>0</v>
      </c>
      <c r="K26" s="15">
        <f>'[1]TCE - ANEXO III - Preencher'!L35</f>
        <v>48.66</v>
      </c>
      <c r="L26" s="15">
        <f>'[1]TCE - ANEXO III - Preencher'!M35</f>
        <v>1.1000000000000001</v>
      </c>
      <c r="M26" s="15">
        <f t="shared" si="1"/>
        <v>47.559999999999995</v>
      </c>
      <c r="N26" s="15">
        <f>'[1]TCE - ANEXO III - Preencher'!O35</f>
        <v>1.98</v>
      </c>
      <c r="O26" s="15">
        <f>'[1]TCE - ANEXO III - Preencher'!P35</f>
        <v>0</v>
      </c>
      <c r="P26" s="16">
        <f t="shared" si="2"/>
        <v>1.98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185.28399999999999</v>
      </c>
    </row>
    <row r="27" spans="1:28" x14ac:dyDescent="0.25">
      <c r="A27" s="8">
        <f>IFERROR(VLOOKUP(B27,'[1]DADOS (OCULTAR)'!$Q$3:$S$133,3,0),"")</f>
        <v>10739225001866</v>
      </c>
      <c r="B27" s="9" t="str">
        <f>'[1]TCE - ANEXO III - Preencher'!C36</f>
        <v>HOSPITAL REGIONAL FERNANDO BEZERRA - C.G - 02/2021</v>
      </c>
      <c r="C27" s="10"/>
      <c r="D27" s="11" t="str">
        <f>'[1]TCE - ANEXO III - Preencher'!E36</f>
        <v>ARIEDSON DEIWYD NOBRE DA SILVA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1425-20</v>
      </c>
      <c r="G27" s="13">
        <f>IF('[1]TCE - ANEXO III - Preencher'!H36="","",'[1]TCE - ANEXO III - Preencher'!H36)</f>
        <v>44743</v>
      </c>
      <c r="H27" s="14">
        <f>'[1]TCE - ANEXO III - Preencher'!I36</f>
        <v>0</v>
      </c>
      <c r="I27" s="14">
        <f>'[1]TCE - ANEXO III - Preencher'!J36</f>
        <v>408.88959999999997</v>
      </c>
      <c r="J27" s="14">
        <f>'[1]TCE - ANEXO III - Preencher'!K36</f>
        <v>0</v>
      </c>
      <c r="K27" s="15">
        <f>'[1]TCE - ANEXO III - Preencher'!L36</f>
        <v>48.66</v>
      </c>
      <c r="L27" s="15">
        <f>'[1]TCE - ANEXO III - Preencher'!M36</f>
        <v>1.1000000000000001</v>
      </c>
      <c r="M27" s="15">
        <f t="shared" si="1"/>
        <v>47.559999999999995</v>
      </c>
      <c r="N27" s="15">
        <f>'[1]TCE - ANEXO III - Preencher'!O36</f>
        <v>1.98</v>
      </c>
      <c r="O27" s="15">
        <f>'[1]TCE - ANEXO III - Preencher'!P36</f>
        <v>0</v>
      </c>
      <c r="P27" s="16">
        <f t="shared" si="2"/>
        <v>1.98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458.42959999999999</v>
      </c>
    </row>
    <row r="28" spans="1:28" x14ac:dyDescent="0.25">
      <c r="A28" s="8">
        <f>IFERROR(VLOOKUP(B28,'[1]DADOS (OCULTAR)'!$Q$3:$S$133,3,0),"")</f>
        <v>10739225001866</v>
      </c>
      <c r="B28" s="9" t="str">
        <f>'[1]TCE - ANEXO III - Preencher'!C37</f>
        <v>HOSPITAL REGIONAL FERNANDO BEZERRA - C.G - 02/2021</v>
      </c>
      <c r="C28" s="10"/>
      <c r="D28" s="11" t="str">
        <f>'[1]TCE - ANEXO III - Preencher'!E37</f>
        <v>ARIOSVALDO VIEIRA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9101-05</v>
      </c>
      <c r="G28" s="13">
        <f>IF('[1]TCE - ANEXO III - Preencher'!H37="","",'[1]TCE - ANEXO III - Preencher'!H37)</f>
        <v>44743</v>
      </c>
      <c r="H28" s="14">
        <f>'[1]TCE - ANEXO III - Preencher'!I37</f>
        <v>0</v>
      </c>
      <c r="I28" s="14">
        <f>'[1]TCE - ANEXO III - Preencher'!J37</f>
        <v>215.39200000000002</v>
      </c>
      <c r="J28" s="14">
        <f>'[1]TCE - ANEXO III - Preencher'!K37</f>
        <v>0</v>
      </c>
      <c r="K28" s="15">
        <f>'[1]TCE - ANEXO III - Preencher'!L37</f>
        <v>48.66</v>
      </c>
      <c r="L28" s="15">
        <f>'[1]TCE - ANEXO III - Preencher'!M37</f>
        <v>1.1000000000000001</v>
      </c>
      <c r="M28" s="15">
        <f t="shared" si="1"/>
        <v>47.559999999999995</v>
      </c>
      <c r="N28" s="15">
        <f>'[1]TCE - ANEXO III - Preencher'!O37</f>
        <v>1.98</v>
      </c>
      <c r="O28" s="15">
        <f>'[1]TCE - ANEXO III - Preencher'!P37</f>
        <v>0</v>
      </c>
      <c r="P28" s="16">
        <f t="shared" si="2"/>
        <v>1.98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264.93200000000002</v>
      </c>
    </row>
    <row r="29" spans="1:28" x14ac:dyDescent="0.25">
      <c r="A29" s="8">
        <f>IFERROR(VLOOKUP(B29,'[1]DADOS (OCULTAR)'!$Q$3:$S$133,3,0),"")</f>
        <v>10739225001866</v>
      </c>
      <c r="B29" s="9" t="str">
        <f>'[1]TCE - ANEXO III - Preencher'!C38</f>
        <v>HOSPITAL REGIONAL FERNANDO BEZERRA - C.G - 02/2021</v>
      </c>
      <c r="C29" s="10"/>
      <c r="D29" s="11" t="str">
        <f>'[1]TCE - ANEXO III - Preencher'!E38</f>
        <v>ATAYDYS DA MOTA LEITE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5143-10</v>
      </c>
      <c r="G29" s="13">
        <f>IF('[1]TCE - ANEXO III - Preencher'!H38="","",'[1]TCE - ANEXO III - Preencher'!H38)</f>
        <v>44743</v>
      </c>
      <c r="H29" s="14">
        <f>'[1]TCE - ANEXO III - Preencher'!I38</f>
        <v>0</v>
      </c>
      <c r="I29" s="14">
        <f>'[1]TCE - ANEXO III - Preencher'!J38</f>
        <v>135.744</v>
      </c>
      <c r="J29" s="14">
        <f>'[1]TCE - ANEXO III - Preencher'!K38</f>
        <v>0</v>
      </c>
      <c r="K29" s="15">
        <f>'[1]TCE - ANEXO III - Preencher'!L38</f>
        <v>48.66</v>
      </c>
      <c r="L29" s="15">
        <f>'[1]TCE - ANEXO III - Preencher'!M38</f>
        <v>1.1000000000000001</v>
      </c>
      <c r="M29" s="15">
        <f t="shared" si="1"/>
        <v>47.559999999999995</v>
      </c>
      <c r="N29" s="15">
        <f>'[1]TCE - ANEXO III - Preencher'!O38</f>
        <v>1.98</v>
      </c>
      <c r="O29" s="15">
        <f>'[1]TCE - ANEXO III - Preencher'!P38</f>
        <v>0</v>
      </c>
      <c r="P29" s="16">
        <f t="shared" si="2"/>
        <v>1.98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185.28399999999999</v>
      </c>
    </row>
    <row r="30" spans="1:28" x14ac:dyDescent="0.25">
      <c r="A30" s="8">
        <f>IFERROR(VLOOKUP(B30,'[1]DADOS (OCULTAR)'!$Q$3:$S$133,3,0),"")</f>
        <v>10739225001866</v>
      </c>
      <c r="B30" s="9" t="str">
        <f>'[1]TCE - ANEXO III - Preencher'!C39</f>
        <v>HOSPITAL REGIONAL FERNANDO BEZERRA - C.G - 02/2021</v>
      </c>
      <c r="C30" s="10"/>
      <c r="D30" s="11" t="str">
        <f>'[1]TCE - ANEXO III - Preencher'!E39</f>
        <v>BARBARA LEITE LUSTOSA DO NASCIMENTO ALENCAR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44743</v>
      </c>
      <c r="H30" s="14">
        <f>'[1]TCE - ANEXO III - Preencher'!I39</f>
        <v>0</v>
      </c>
      <c r="I30" s="14">
        <f>'[1]TCE - ANEXO III - Preencher'!J39</f>
        <v>135.18</v>
      </c>
      <c r="J30" s="14">
        <f>'[1]TCE - ANEXO III - Preencher'!K39</f>
        <v>0</v>
      </c>
      <c r="K30" s="15">
        <f>'[1]TCE - ANEXO III - Preencher'!L39</f>
        <v>48.66</v>
      </c>
      <c r="L30" s="15">
        <f>'[1]TCE - ANEXO III - Preencher'!M39</f>
        <v>1.1000000000000001</v>
      </c>
      <c r="M30" s="15">
        <f t="shared" si="1"/>
        <v>47.559999999999995</v>
      </c>
      <c r="N30" s="15">
        <f>'[1]TCE - ANEXO III - Preencher'!O39</f>
        <v>1.98</v>
      </c>
      <c r="O30" s="15">
        <f>'[1]TCE - ANEXO III - Preencher'!P39</f>
        <v>0</v>
      </c>
      <c r="P30" s="16">
        <f t="shared" si="2"/>
        <v>1.98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184.72</v>
      </c>
    </row>
    <row r="31" spans="1:28" x14ac:dyDescent="0.25">
      <c r="A31" s="8">
        <f>IFERROR(VLOOKUP(B31,'[1]DADOS (OCULTAR)'!$Q$3:$S$133,3,0),"")</f>
        <v>10739225001866</v>
      </c>
      <c r="B31" s="9" t="str">
        <f>'[1]TCE - ANEXO III - Preencher'!C40</f>
        <v>HOSPITAL REGIONAL FERNANDO BEZERRA - C.G - 02/2021</v>
      </c>
      <c r="C31" s="10"/>
      <c r="D31" s="11" t="str">
        <f>'[1]TCE - ANEXO III - Preencher'!E40</f>
        <v>BEATRIZ LEITE LUSTOSA DO NASCIMENTO ALENCAR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44743</v>
      </c>
      <c r="H31" s="14">
        <f>'[1]TCE - ANEXO III - Preencher'!I40</f>
        <v>0</v>
      </c>
      <c r="I31" s="14">
        <f>'[1]TCE - ANEXO III - Preencher'!J40</f>
        <v>137.05600000000001</v>
      </c>
      <c r="J31" s="14">
        <f>'[1]TCE - ANEXO III - Preencher'!K40</f>
        <v>0</v>
      </c>
      <c r="K31" s="15">
        <f>'[1]TCE - ANEXO III - Preencher'!L40</f>
        <v>48.66</v>
      </c>
      <c r="L31" s="15">
        <f>'[1]TCE - ANEXO III - Preencher'!M40</f>
        <v>1.1000000000000001</v>
      </c>
      <c r="M31" s="15">
        <f t="shared" si="1"/>
        <v>47.559999999999995</v>
      </c>
      <c r="N31" s="15">
        <f>'[1]TCE - ANEXO III - Preencher'!O40</f>
        <v>1.98</v>
      </c>
      <c r="O31" s="15">
        <f>'[1]TCE - ANEXO III - Preencher'!P40</f>
        <v>0</v>
      </c>
      <c r="P31" s="16">
        <f t="shared" si="2"/>
        <v>1.98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186.596</v>
      </c>
    </row>
    <row r="32" spans="1:28" x14ac:dyDescent="0.25">
      <c r="A32" s="8">
        <f>IFERROR(VLOOKUP(B32,'[1]DADOS (OCULTAR)'!$Q$3:$S$133,3,0),"")</f>
        <v>10739225001866</v>
      </c>
      <c r="B32" s="9" t="str">
        <f>'[1]TCE - ANEXO III - Preencher'!C41</f>
        <v>HOSPITAL REGIONAL FERNANDO BEZERRA - C.G - 02/2021</v>
      </c>
      <c r="C32" s="10"/>
      <c r="D32" s="11" t="str">
        <f>'[1]TCE - ANEXO III - Preencher'!E41</f>
        <v>BELLYZE COELHO SAMPAIO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44743</v>
      </c>
      <c r="H32" s="14">
        <f>'[1]TCE - ANEXO III - Preencher'!I41</f>
        <v>0</v>
      </c>
      <c r="I32" s="14">
        <f>'[1]TCE - ANEXO III - Preencher'!J41</f>
        <v>260.3272</v>
      </c>
      <c r="J32" s="14">
        <f>'[1]TCE - ANEXO III - Preencher'!K41</f>
        <v>0</v>
      </c>
      <c r="K32" s="15">
        <f>'[1]TCE - ANEXO III - Preencher'!L41</f>
        <v>48.66</v>
      </c>
      <c r="L32" s="15">
        <f>'[1]TCE - ANEXO III - Preencher'!M41</f>
        <v>1.1000000000000001</v>
      </c>
      <c r="M32" s="15">
        <f t="shared" si="1"/>
        <v>47.559999999999995</v>
      </c>
      <c r="N32" s="15">
        <f>'[1]TCE - ANEXO III - Preencher'!O41</f>
        <v>2.54</v>
      </c>
      <c r="O32" s="15">
        <f>'[1]TCE - ANEXO III - Preencher'!P41</f>
        <v>0</v>
      </c>
      <c r="P32" s="16">
        <f t="shared" si="2"/>
        <v>2.54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310.42720000000003</v>
      </c>
    </row>
    <row r="33" spans="1:28" x14ac:dyDescent="0.25">
      <c r="A33" s="8">
        <f>IFERROR(VLOOKUP(B33,'[1]DADOS (OCULTAR)'!$Q$3:$S$133,3,0),"")</f>
        <v>10739225001866</v>
      </c>
      <c r="B33" s="9" t="str">
        <f>'[1]TCE - ANEXO III - Preencher'!C42</f>
        <v>HOSPITAL REGIONAL FERNANDO BEZERRA - C.G - 02/2021</v>
      </c>
      <c r="C33" s="10"/>
      <c r="D33" s="11" t="str">
        <f>'[1]TCE - ANEXO III - Preencher'!E42</f>
        <v>BRUNA RAYANE SANTANA BARBOSA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44743</v>
      </c>
      <c r="H33" s="14">
        <f>'[1]TCE - ANEXO III - Preencher'!I42</f>
        <v>0</v>
      </c>
      <c r="I33" s="14">
        <f>'[1]TCE - ANEXO III - Preencher'!J42</f>
        <v>121.6416</v>
      </c>
      <c r="J33" s="14">
        <f>'[1]TCE - ANEXO III - Preencher'!K42</f>
        <v>0</v>
      </c>
      <c r="K33" s="15">
        <f>'[1]TCE - ANEXO III - Preencher'!L42</f>
        <v>48.66</v>
      </c>
      <c r="L33" s="15">
        <f>'[1]TCE - ANEXO III - Preencher'!M42</f>
        <v>1.1000000000000001</v>
      </c>
      <c r="M33" s="15">
        <f t="shared" si="1"/>
        <v>47.559999999999995</v>
      </c>
      <c r="N33" s="15">
        <f>'[1]TCE - ANEXO III - Preencher'!O42</f>
        <v>1.98</v>
      </c>
      <c r="O33" s="15">
        <f>'[1]TCE - ANEXO III - Preencher'!P42</f>
        <v>0</v>
      </c>
      <c r="P33" s="16">
        <f t="shared" si="2"/>
        <v>1.98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171.18159999999997</v>
      </c>
    </row>
    <row r="34" spans="1:28" x14ac:dyDescent="0.25">
      <c r="A34" s="8">
        <f>IFERROR(VLOOKUP(B34,'[1]DADOS (OCULTAR)'!$Q$3:$S$133,3,0),"")</f>
        <v>10739225001866</v>
      </c>
      <c r="B34" s="9" t="str">
        <f>'[1]TCE - ANEXO III - Preencher'!C43</f>
        <v>HOSPITAL REGIONAL FERNANDO BEZERRA - C.G - 02/2021</v>
      </c>
      <c r="C34" s="10"/>
      <c r="D34" s="11" t="str">
        <f>'[1]TCE - ANEXO III - Preencher'!E43</f>
        <v>BRUNO BEZERRA ANDRE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44743</v>
      </c>
      <c r="H34" s="14">
        <f>'[1]TCE - ANEXO III - Preencher'!I43</f>
        <v>0</v>
      </c>
      <c r="I34" s="14">
        <f>'[1]TCE - ANEXO III - Preencher'!J43</f>
        <v>284.28800000000001</v>
      </c>
      <c r="J34" s="14">
        <f>'[1]TCE - ANEXO III - Preencher'!K43</f>
        <v>0</v>
      </c>
      <c r="K34" s="15">
        <f>'[1]TCE - ANEXO III - Preencher'!L43</f>
        <v>48.66</v>
      </c>
      <c r="L34" s="15">
        <f>'[1]TCE - ANEXO III - Preencher'!M43</f>
        <v>1.1000000000000001</v>
      </c>
      <c r="M34" s="15">
        <f t="shared" si="1"/>
        <v>47.559999999999995</v>
      </c>
      <c r="N34" s="15">
        <f>'[1]TCE - ANEXO III - Preencher'!O43</f>
        <v>2.54</v>
      </c>
      <c r="O34" s="15">
        <f>'[1]TCE - ANEXO III - Preencher'!P43</f>
        <v>0</v>
      </c>
      <c r="P34" s="16">
        <f t="shared" si="2"/>
        <v>2.54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334.38800000000003</v>
      </c>
    </row>
    <row r="35" spans="1:28" x14ac:dyDescent="0.25">
      <c r="A35" s="8">
        <f>IFERROR(VLOOKUP(B35,'[1]DADOS (OCULTAR)'!$Q$3:$S$133,3,0),"")</f>
        <v>10739225001866</v>
      </c>
      <c r="B35" s="9" t="str">
        <f>'[1]TCE - ANEXO III - Preencher'!C44</f>
        <v>HOSPITAL REGIONAL FERNANDO BEZERRA - C.G - 02/2021</v>
      </c>
      <c r="C35" s="10"/>
      <c r="D35" s="11" t="str">
        <f>'[1]TCE - ANEXO III - Preencher'!E44</f>
        <v>BRUNO GLEDSON PEIXOTO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44743</v>
      </c>
      <c r="H35" s="14">
        <f>'[1]TCE - ANEXO III - Preencher'!I44</f>
        <v>0</v>
      </c>
      <c r="I35" s="14">
        <f>'[1]TCE - ANEXO III - Preencher'!J44</f>
        <v>164.90639999999999</v>
      </c>
      <c r="J35" s="14">
        <f>'[1]TCE - ANEXO III - Preencher'!K44</f>
        <v>0</v>
      </c>
      <c r="K35" s="15">
        <f>'[1]TCE - ANEXO III - Preencher'!L44</f>
        <v>48.66</v>
      </c>
      <c r="L35" s="15">
        <f>'[1]TCE - ANEXO III - Preencher'!M44</f>
        <v>1.1000000000000001</v>
      </c>
      <c r="M35" s="15">
        <f t="shared" si="1"/>
        <v>47.559999999999995</v>
      </c>
      <c r="N35" s="15">
        <f>'[1]TCE - ANEXO III - Preencher'!O44</f>
        <v>1.98</v>
      </c>
      <c r="O35" s="15">
        <f>'[1]TCE - ANEXO III - Preencher'!P44</f>
        <v>0</v>
      </c>
      <c r="P35" s="16">
        <f t="shared" si="2"/>
        <v>1.98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214.44639999999998</v>
      </c>
    </row>
    <row r="36" spans="1:28" x14ac:dyDescent="0.25">
      <c r="A36" s="8">
        <f>IFERROR(VLOOKUP(B36,'[1]DADOS (OCULTAR)'!$Q$3:$S$133,3,0),"")</f>
        <v>10739225001866</v>
      </c>
      <c r="B36" s="9" t="str">
        <f>'[1]TCE - ANEXO III - Preencher'!C45</f>
        <v>HOSPITAL REGIONAL FERNANDO BEZERRA - C.G - 02/2021</v>
      </c>
      <c r="C36" s="10"/>
      <c r="D36" s="11" t="str">
        <f>'[1]TCE - ANEXO III - Preencher'!E45</f>
        <v>CAMILLA KAROLYNE GONÇALO ALENCAR DI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44743</v>
      </c>
      <c r="H36" s="14">
        <f>'[1]TCE - ANEXO III - Preencher'!I45</f>
        <v>0</v>
      </c>
      <c r="I36" s="14">
        <f>'[1]TCE - ANEXO III - Preencher'!J45</f>
        <v>193.19919999999999</v>
      </c>
      <c r="J36" s="14">
        <f>'[1]TCE - ANEXO III - Preencher'!K45</f>
        <v>0</v>
      </c>
      <c r="K36" s="15">
        <f>'[1]TCE - ANEXO III - Preencher'!L45</f>
        <v>48.66</v>
      </c>
      <c r="L36" s="15">
        <f>'[1]TCE - ANEXO III - Preencher'!M45</f>
        <v>1.1000000000000001</v>
      </c>
      <c r="M36" s="15">
        <f t="shared" si="1"/>
        <v>47.559999999999995</v>
      </c>
      <c r="N36" s="15">
        <f>'[1]TCE - ANEXO III - Preencher'!O45</f>
        <v>2.54</v>
      </c>
      <c r="O36" s="15">
        <f>'[1]TCE - ANEXO III - Preencher'!P45</f>
        <v>0</v>
      </c>
      <c r="P36" s="16">
        <f t="shared" si="2"/>
        <v>2.54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243.29919999999998</v>
      </c>
    </row>
    <row r="37" spans="1:28" x14ac:dyDescent="0.25">
      <c r="A37" s="8">
        <f>IFERROR(VLOOKUP(B37,'[1]DADOS (OCULTAR)'!$Q$3:$S$133,3,0),"")</f>
        <v>10739225001866</v>
      </c>
      <c r="B37" s="9" t="str">
        <f>'[1]TCE - ANEXO III - Preencher'!C46</f>
        <v>HOSPITAL REGIONAL FERNANDO BEZERRA - C.G - 02/2021</v>
      </c>
      <c r="C37" s="10"/>
      <c r="D37" s="11" t="str">
        <f>'[1]TCE - ANEXO III - Preencher'!E46</f>
        <v>CARLA JEANE RABELO MOURA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44743</v>
      </c>
      <c r="H37" s="14">
        <f>'[1]TCE - ANEXO III - Preencher'!I46</f>
        <v>0</v>
      </c>
      <c r="I37" s="14">
        <f>'[1]TCE - ANEXO III - Preencher'!J46</f>
        <v>131.7664</v>
      </c>
      <c r="J37" s="14">
        <f>'[1]TCE - ANEXO III - Preencher'!K46</f>
        <v>0</v>
      </c>
      <c r="K37" s="15">
        <f>'[1]TCE - ANEXO III - Preencher'!L46</f>
        <v>48.66</v>
      </c>
      <c r="L37" s="15">
        <f>'[1]TCE - ANEXO III - Preencher'!M46</f>
        <v>1.1000000000000001</v>
      </c>
      <c r="M37" s="15">
        <f t="shared" si="1"/>
        <v>47.559999999999995</v>
      </c>
      <c r="N37" s="15">
        <f>'[1]TCE - ANEXO III - Preencher'!O46</f>
        <v>1.98</v>
      </c>
      <c r="O37" s="15">
        <f>'[1]TCE - ANEXO III - Preencher'!P46</f>
        <v>0</v>
      </c>
      <c r="P37" s="16">
        <f t="shared" si="2"/>
        <v>1.98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181.3064</v>
      </c>
    </row>
    <row r="38" spans="1:28" x14ac:dyDescent="0.25">
      <c r="A38" s="8">
        <f>IFERROR(VLOOKUP(B38,'[1]DADOS (OCULTAR)'!$Q$3:$S$133,3,0),"")</f>
        <v>10739225001866</v>
      </c>
      <c r="B38" s="9" t="str">
        <f>'[1]TCE - ANEXO III - Preencher'!C47</f>
        <v>HOSPITAL REGIONAL FERNANDO BEZERRA - C.G - 02/2021</v>
      </c>
      <c r="C38" s="10"/>
      <c r="D38" s="11" t="str">
        <f>'[1]TCE - ANEXO III - Preencher'!E47</f>
        <v>CARLA SAMARA PEREIRA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4221-10</v>
      </c>
      <c r="G38" s="13">
        <f>IF('[1]TCE - ANEXO III - Preencher'!H47="","",'[1]TCE - ANEXO III - Preencher'!H47)</f>
        <v>44743</v>
      </c>
      <c r="H38" s="14">
        <f>'[1]TCE - ANEXO III - Preencher'!I47</f>
        <v>0</v>
      </c>
      <c r="I38" s="14">
        <f>'[1]TCE - ANEXO III - Preencher'!J47</f>
        <v>116.352</v>
      </c>
      <c r="J38" s="14">
        <f>'[1]TCE - ANEXO III - Preencher'!K47</f>
        <v>0</v>
      </c>
      <c r="K38" s="15">
        <f>'[1]TCE - ANEXO III - Preencher'!L47</f>
        <v>48.66</v>
      </c>
      <c r="L38" s="15">
        <f>'[1]TCE - ANEXO III - Preencher'!M47</f>
        <v>1.1000000000000001</v>
      </c>
      <c r="M38" s="15">
        <f t="shared" si="1"/>
        <v>47.559999999999995</v>
      </c>
      <c r="N38" s="15">
        <f>'[1]TCE - ANEXO III - Preencher'!O47</f>
        <v>1.98</v>
      </c>
      <c r="O38" s="15">
        <f>'[1]TCE - ANEXO III - Preencher'!P47</f>
        <v>0</v>
      </c>
      <c r="P38" s="16">
        <f t="shared" si="2"/>
        <v>1.98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165.892</v>
      </c>
    </row>
    <row r="39" spans="1:28" x14ac:dyDescent="0.25">
      <c r="A39" s="8">
        <f>IFERROR(VLOOKUP(B39,'[1]DADOS (OCULTAR)'!$Q$3:$S$133,3,0),"")</f>
        <v>10739225001866</v>
      </c>
      <c r="B39" s="9" t="str">
        <f>'[1]TCE - ANEXO III - Preencher'!C48</f>
        <v>HOSPITAL REGIONAL FERNANDO BEZERRA - C.G - 02/2021</v>
      </c>
      <c r="C39" s="10"/>
      <c r="D39" s="11" t="str">
        <f>'[1]TCE - ANEXO III - Preencher'!E48</f>
        <v>CARLAS TACIANNY ALENCAR DE ANDRADE SIQUEIRA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2516-05</v>
      </c>
      <c r="G39" s="13">
        <f>IF('[1]TCE - ANEXO III - Preencher'!H48="","",'[1]TCE - ANEXO III - Preencher'!H48)</f>
        <v>44743</v>
      </c>
      <c r="H39" s="14">
        <f>'[1]TCE - ANEXO III - Preencher'!I48</f>
        <v>0</v>
      </c>
      <c r="I39" s="14">
        <f>'[1]TCE - ANEXO III - Preencher'!J48</f>
        <v>200.80240000000003</v>
      </c>
      <c r="J39" s="14">
        <f>'[1]TCE - ANEXO III - Preencher'!K48</f>
        <v>0</v>
      </c>
      <c r="K39" s="15">
        <f>'[1]TCE - ANEXO III - Preencher'!L48</f>
        <v>48.66</v>
      </c>
      <c r="L39" s="15">
        <f>'[1]TCE - ANEXO III - Preencher'!M48</f>
        <v>1.1000000000000001</v>
      </c>
      <c r="M39" s="15">
        <f t="shared" si="1"/>
        <v>47.559999999999995</v>
      </c>
      <c r="N39" s="15">
        <f>'[1]TCE - ANEXO III - Preencher'!O48</f>
        <v>1.98</v>
      </c>
      <c r="O39" s="15">
        <f>'[1]TCE - ANEXO III - Preencher'!P48</f>
        <v>0</v>
      </c>
      <c r="P39" s="16">
        <f t="shared" si="2"/>
        <v>1.98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250.34240000000003</v>
      </c>
    </row>
    <row r="40" spans="1:28" x14ac:dyDescent="0.25">
      <c r="A40" s="8">
        <f>IFERROR(VLOOKUP(B40,'[1]DADOS (OCULTAR)'!$Q$3:$S$133,3,0),"")</f>
        <v>10739225001866</v>
      </c>
      <c r="B40" s="9" t="str">
        <f>'[1]TCE - ANEXO III - Preencher'!C49</f>
        <v>HOSPITAL REGIONAL FERNANDO BEZERRA - C.G - 02/2021</v>
      </c>
      <c r="C40" s="10"/>
      <c r="D40" s="11" t="str">
        <f>'[1]TCE - ANEXO III - Preencher'!E49</f>
        <v>CARLENE BELO LIRA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44743</v>
      </c>
      <c r="H40" s="14">
        <f>'[1]TCE - ANEXO III - Preencher'!I49</f>
        <v>0</v>
      </c>
      <c r="I40" s="14">
        <f>'[1]TCE - ANEXO III - Preencher'!J49</f>
        <v>131.7664</v>
      </c>
      <c r="J40" s="14">
        <f>'[1]TCE - ANEXO III - Preencher'!K49</f>
        <v>0</v>
      </c>
      <c r="K40" s="15">
        <f>'[1]TCE - ANEXO III - Preencher'!L49</f>
        <v>48.66</v>
      </c>
      <c r="L40" s="15">
        <f>'[1]TCE - ANEXO III - Preencher'!M49</f>
        <v>1.1000000000000001</v>
      </c>
      <c r="M40" s="15">
        <f t="shared" si="1"/>
        <v>47.559999999999995</v>
      </c>
      <c r="N40" s="15">
        <f>'[1]TCE - ANEXO III - Preencher'!O49</f>
        <v>1.98</v>
      </c>
      <c r="O40" s="15">
        <f>'[1]TCE - ANEXO III - Preencher'!P49</f>
        <v>0</v>
      </c>
      <c r="P40" s="16">
        <f t="shared" si="2"/>
        <v>1.98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181.3064</v>
      </c>
    </row>
    <row r="41" spans="1:28" x14ac:dyDescent="0.25">
      <c r="A41" s="8">
        <f>IFERROR(VLOOKUP(B41,'[1]DADOS (OCULTAR)'!$Q$3:$S$133,3,0),"")</f>
        <v>10739225001866</v>
      </c>
      <c r="B41" s="9" t="str">
        <f>'[1]TCE - ANEXO III - Preencher'!C50</f>
        <v>HOSPITAL REGIONAL FERNANDO BEZERRA - C.G - 02/2021</v>
      </c>
      <c r="C41" s="10"/>
      <c r="D41" s="11" t="str">
        <f>'[1]TCE - ANEXO III - Preencher'!E50</f>
        <v>CARLOS HEITOR CABRAL ALENCAR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44743</v>
      </c>
      <c r="H41" s="14">
        <f>'[1]TCE - ANEXO III - Preencher'!I50</f>
        <v>0</v>
      </c>
      <c r="I41" s="14">
        <f>'[1]TCE - ANEXO III - Preencher'!J50</f>
        <v>116.352</v>
      </c>
      <c r="J41" s="14">
        <f>'[1]TCE - ANEXO III - Preencher'!K50</f>
        <v>0</v>
      </c>
      <c r="K41" s="15">
        <f>'[1]TCE - ANEXO III - Preencher'!L50</f>
        <v>48.66</v>
      </c>
      <c r="L41" s="15">
        <f>'[1]TCE - ANEXO III - Preencher'!M50</f>
        <v>1.1000000000000001</v>
      </c>
      <c r="M41" s="15">
        <f t="shared" si="1"/>
        <v>47.559999999999995</v>
      </c>
      <c r="N41" s="15">
        <f>'[1]TCE - ANEXO III - Preencher'!O50</f>
        <v>1.98</v>
      </c>
      <c r="O41" s="15">
        <f>'[1]TCE - ANEXO III - Preencher'!P50</f>
        <v>0</v>
      </c>
      <c r="P41" s="16">
        <f t="shared" si="2"/>
        <v>1.98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165.892</v>
      </c>
    </row>
    <row r="42" spans="1:28" x14ac:dyDescent="0.25">
      <c r="A42" s="8">
        <f>IFERROR(VLOOKUP(B42,'[1]DADOS (OCULTAR)'!$Q$3:$S$133,3,0),"")</f>
        <v>10739225001866</v>
      </c>
      <c r="B42" s="9" t="str">
        <f>'[1]TCE - ANEXO III - Preencher'!C51</f>
        <v>HOSPITAL REGIONAL FERNANDO BEZERRA - C.G - 02/2021</v>
      </c>
      <c r="C42" s="10"/>
      <c r="D42" s="11" t="str">
        <f>'[1]TCE - ANEXO III - Preencher'!E51</f>
        <v>CARLOS JUNIOR SOARES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44743</v>
      </c>
      <c r="H42" s="14">
        <f>'[1]TCE - ANEXO III - Preencher'!I51</f>
        <v>0</v>
      </c>
      <c r="I42" s="14">
        <f>'[1]TCE - ANEXO III - Preencher'!J51</f>
        <v>135.744</v>
      </c>
      <c r="J42" s="14">
        <f>'[1]TCE - ANEXO III - Preencher'!K51</f>
        <v>0</v>
      </c>
      <c r="K42" s="15">
        <f>'[1]TCE - ANEXO III - Preencher'!L51</f>
        <v>48.66</v>
      </c>
      <c r="L42" s="15">
        <f>'[1]TCE - ANEXO III - Preencher'!M51</f>
        <v>1.1000000000000001</v>
      </c>
      <c r="M42" s="15">
        <f t="shared" si="1"/>
        <v>47.559999999999995</v>
      </c>
      <c r="N42" s="15">
        <f>'[1]TCE - ANEXO III - Preencher'!O51</f>
        <v>1.98</v>
      </c>
      <c r="O42" s="15">
        <f>'[1]TCE - ANEXO III - Preencher'!P51</f>
        <v>0</v>
      </c>
      <c r="P42" s="16">
        <f t="shared" si="2"/>
        <v>1.98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185.28399999999999</v>
      </c>
    </row>
    <row r="43" spans="1:28" x14ac:dyDescent="0.25">
      <c r="A43" s="8">
        <f>IFERROR(VLOOKUP(B43,'[1]DADOS (OCULTAR)'!$Q$3:$S$133,3,0),"")</f>
        <v>10739225001866</v>
      </c>
      <c r="B43" s="9" t="str">
        <f>'[1]TCE - ANEXO III - Preencher'!C52</f>
        <v>HOSPITAL REGIONAL FERNANDO BEZERRA - C.G - 02/2021</v>
      </c>
      <c r="C43" s="10"/>
      <c r="D43" s="11" t="str">
        <f>'[1]TCE - ANEXO III - Preencher'!E52</f>
        <v>CARLOS MERSIO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5143-20</v>
      </c>
      <c r="G43" s="13">
        <f>IF('[1]TCE - ANEXO III - Preencher'!H52="","",'[1]TCE - ANEXO III - Preencher'!H52)</f>
        <v>44743</v>
      </c>
      <c r="H43" s="14">
        <f>'[1]TCE - ANEXO III - Preencher'!I52</f>
        <v>0</v>
      </c>
      <c r="I43" s="14">
        <f>'[1]TCE - ANEXO III - Preencher'!J52</f>
        <v>135.744</v>
      </c>
      <c r="J43" s="14">
        <f>'[1]TCE - ANEXO III - Preencher'!K52</f>
        <v>0</v>
      </c>
      <c r="K43" s="15">
        <f>'[1]TCE - ANEXO III - Preencher'!L52</f>
        <v>48.66</v>
      </c>
      <c r="L43" s="15">
        <f>'[1]TCE - ANEXO III - Preencher'!M52</f>
        <v>1.1000000000000001</v>
      </c>
      <c r="M43" s="15">
        <f t="shared" si="1"/>
        <v>47.559999999999995</v>
      </c>
      <c r="N43" s="15">
        <f>'[1]TCE - ANEXO III - Preencher'!O52</f>
        <v>1.98</v>
      </c>
      <c r="O43" s="15">
        <f>'[1]TCE - ANEXO III - Preencher'!P52</f>
        <v>0</v>
      </c>
      <c r="P43" s="16">
        <f t="shared" si="2"/>
        <v>1.98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185.28399999999999</v>
      </c>
    </row>
    <row r="44" spans="1:28" x14ac:dyDescent="0.25">
      <c r="A44" s="8">
        <f>IFERROR(VLOOKUP(B44,'[1]DADOS (OCULTAR)'!$Q$3:$S$133,3,0),"")</f>
        <v>10739225001866</v>
      </c>
      <c r="B44" s="9" t="str">
        <f>'[1]TCE - ANEXO III - Preencher'!C53</f>
        <v>HOSPITAL REGIONAL FERNANDO BEZERRA - C.G - 02/2021</v>
      </c>
      <c r="C44" s="10"/>
      <c r="D44" s="11" t="str">
        <f>'[1]TCE - ANEXO III - Preencher'!E53</f>
        <v>CARLOS ROBERTO DE ALENCAR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7823-20</v>
      </c>
      <c r="G44" s="13">
        <f>IF('[1]TCE - ANEXO III - Preencher'!H53="","",'[1]TCE - ANEXO III - Preencher'!H53)</f>
        <v>44743</v>
      </c>
      <c r="H44" s="14">
        <f>'[1]TCE - ANEXO III - Preencher'!I53</f>
        <v>0</v>
      </c>
      <c r="I44" s="14">
        <f>'[1]TCE - ANEXO III - Preencher'!J53</f>
        <v>458.06160000000006</v>
      </c>
      <c r="J44" s="14">
        <f>'[1]TCE - ANEXO III - Preencher'!K53</f>
        <v>0</v>
      </c>
      <c r="K44" s="15">
        <f>'[1]TCE - ANEXO III - Preencher'!L53</f>
        <v>48.66</v>
      </c>
      <c r="L44" s="15">
        <f>'[1]TCE - ANEXO III - Preencher'!M53</f>
        <v>1.1000000000000001</v>
      </c>
      <c r="M44" s="15">
        <f t="shared" si="1"/>
        <v>47.559999999999995</v>
      </c>
      <c r="N44" s="15">
        <f>'[1]TCE - ANEXO III - Preencher'!O53</f>
        <v>1.98</v>
      </c>
      <c r="O44" s="15">
        <f>'[1]TCE - ANEXO III - Preencher'!P53</f>
        <v>0</v>
      </c>
      <c r="P44" s="16">
        <f t="shared" si="2"/>
        <v>1.98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507.60160000000008</v>
      </c>
    </row>
    <row r="45" spans="1:28" x14ac:dyDescent="0.25">
      <c r="A45" s="8">
        <f>IFERROR(VLOOKUP(B45,'[1]DADOS (OCULTAR)'!$Q$3:$S$133,3,0),"")</f>
        <v>10739225001866</v>
      </c>
      <c r="B45" s="9" t="str">
        <f>'[1]TCE - ANEXO III - Preencher'!C54</f>
        <v>HOSPITAL REGIONAL FERNANDO BEZERRA - C.G - 02/2021</v>
      </c>
      <c r="C45" s="10"/>
      <c r="D45" s="11" t="str">
        <f>'[1]TCE - ANEXO III - Preencher'!E54</f>
        <v>CAROLINE ALVES BELEM MORAIS</v>
      </c>
      <c r="E45" s="9" t="str">
        <f>IF('[1]TCE - ANEXO III - Preencher'!F54="4 - Assistência Odontológica","2 - Outros Profissionais da Saúde",'[1]TCE - ANEXO III - Preencher'!F54)</f>
        <v>1 - Médico</v>
      </c>
      <c r="F45" s="12" t="str">
        <f>'[1]TCE - ANEXO III - Preencher'!G54</f>
        <v>2252-25</v>
      </c>
      <c r="G45" s="13">
        <f>IF('[1]TCE - ANEXO III - Preencher'!H54="","",'[1]TCE - ANEXO III - Preencher'!H54)</f>
        <v>44743</v>
      </c>
      <c r="H45" s="14">
        <f>'[1]TCE - ANEXO III - Preencher'!I54</f>
        <v>0</v>
      </c>
      <c r="I45" s="14">
        <f>'[1]TCE - ANEXO III - Preencher'!J54</f>
        <v>1070.076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21.55</v>
      </c>
      <c r="O45" s="15">
        <f>'[1]TCE - ANEXO III - Preencher'!P54</f>
        <v>0</v>
      </c>
      <c r="P45" s="16">
        <f t="shared" si="2"/>
        <v>21.55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1091.626</v>
      </c>
    </row>
    <row r="46" spans="1:28" x14ac:dyDescent="0.25">
      <c r="A46" s="8">
        <f>IFERROR(VLOOKUP(B46,'[1]DADOS (OCULTAR)'!$Q$3:$S$133,3,0),"")</f>
        <v>10739225001866</v>
      </c>
      <c r="B46" s="9" t="str">
        <f>'[1]TCE - ANEXO III - Preencher'!C55</f>
        <v>HOSPITAL REGIONAL FERNANDO BEZERRA - C.G - 02/2021</v>
      </c>
      <c r="C46" s="10"/>
      <c r="D46" s="11" t="str">
        <f>'[1]TCE - ANEXO III - Preencher'!E55</f>
        <v>CASSIANO VIEIRA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44743</v>
      </c>
      <c r="H46" s="14">
        <f>'[1]TCE - ANEXO III - Preencher'!I55</f>
        <v>0</v>
      </c>
      <c r="I46" s="14">
        <f>'[1]TCE - ANEXO III - Preencher'!J55</f>
        <v>127.9128</v>
      </c>
      <c r="J46" s="14">
        <f>'[1]TCE - ANEXO III - Preencher'!K55</f>
        <v>0</v>
      </c>
      <c r="K46" s="15">
        <f>'[1]TCE - ANEXO III - Preencher'!L55</f>
        <v>48.66</v>
      </c>
      <c r="L46" s="15">
        <f>'[1]TCE - ANEXO III - Preencher'!M55</f>
        <v>1.1000000000000001</v>
      </c>
      <c r="M46" s="15">
        <f t="shared" si="1"/>
        <v>47.559999999999995</v>
      </c>
      <c r="N46" s="15">
        <f>'[1]TCE - ANEXO III - Preencher'!O55</f>
        <v>1.98</v>
      </c>
      <c r="O46" s="15">
        <f>'[1]TCE - ANEXO III - Preencher'!P55</f>
        <v>0</v>
      </c>
      <c r="P46" s="16">
        <f t="shared" si="2"/>
        <v>1.98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177.4528</v>
      </c>
    </row>
    <row r="47" spans="1:28" x14ac:dyDescent="0.25">
      <c r="A47" s="8">
        <f>IFERROR(VLOOKUP(B47,'[1]DADOS (OCULTAR)'!$Q$3:$S$133,3,0),"")</f>
        <v>10739225001866</v>
      </c>
      <c r="B47" s="9" t="str">
        <f>'[1]TCE - ANEXO III - Preencher'!C56</f>
        <v>HOSPITAL REGIONAL FERNANDO BEZERRA - C.G - 02/2021</v>
      </c>
      <c r="C47" s="10"/>
      <c r="D47" s="11" t="str">
        <f>'[1]TCE - ANEXO III - Preencher'!E56</f>
        <v>CHARLENNY COELHO DE MOURA MIRANDA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44743</v>
      </c>
      <c r="H47" s="14">
        <f>'[1]TCE - ANEXO III - Preencher'!I56</f>
        <v>0</v>
      </c>
      <c r="I47" s="14">
        <f>'[1]TCE - ANEXO III - Preencher'!J56</f>
        <v>258.43200000000002</v>
      </c>
      <c r="J47" s="14">
        <f>'[1]TCE - ANEXO III - Preencher'!K56</f>
        <v>0</v>
      </c>
      <c r="K47" s="15">
        <f>'[1]TCE - ANEXO III - Preencher'!L56</f>
        <v>48.66</v>
      </c>
      <c r="L47" s="15">
        <f>'[1]TCE - ANEXO III - Preencher'!M56</f>
        <v>1.1000000000000001</v>
      </c>
      <c r="M47" s="15">
        <f t="shared" si="1"/>
        <v>47.559999999999995</v>
      </c>
      <c r="N47" s="15">
        <f>'[1]TCE - ANEXO III - Preencher'!O56</f>
        <v>2.54</v>
      </c>
      <c r="O47" s="15">
        <f>'[1]TCE - ANEXO III - Preencher'!P56</f>
        <v>0</v>
      </c>
      <c r="P47" s="16">
        <f t="shared" si="2"/>
        <v>2.54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308.53200000000004</v>
      </c>
    </row>
    <row r="48" spans="1:28" x14ac:dyDescent="0.25">
      <c r="A48" s="8">
        <f>IFERROR(VLOOKUP(B48,'[1]DADOS (OCULTAR)'!$Q$3:$S$133,3,0),"")</f>
        <v>10739225001866</v>
      </c>
      <c r="B48" s="9" t="str">
        <f>'[1]TCE - ANEXO III - Preencher'!C57</f>
        <v>HOSPITAL REGIONAL FERNANDO BEZERRA - C.G - 02/2021</v>
      </c>
      <c r="C48" s="10"/>
      <c r="D48" s="11" t="str">
        <f>'[1]TCE - ANEXO III - Preencher'!E57</f>
        <v>CIBELE MEDEIROS NUNES MAGALHAES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5152-10</v>
      </c>
      <c r="G48" s="13">
        <f>IF('[1]TCE - ANEXO III - Preencher'!H57="","",'[1]TCE - ANEXO III - Preencher'!H57)</f>
        <v>44743</v>
      </c>
      <c r="H48" s="14">
        <f>'[1]TCE - ANEXO III - Preencher'!I57</f>
        <v>0</v>
      </c>
      <c r="I48" s="14">
        <f>'[1]TCE - ANEXO III - Preencher'!J57</f>
        <v>121.47200000000001</v>
      </c>
      <c r="J48" s="14">
        <f>'[1]TCE - ANEXO III - Preencher'!K57</f>
        <v>0</v>
      </c>
      <c r="K48" s="15">
        <f>'[1]TCE - ANEXO III - Preencher'!L57</f>
        <v>48.66</v>
      </c>
      <c r="L48" s="15">
        <f>'[1]TCE - ANEXO III - Preencher'!M57</f>
        <v>1.1000000000000001</v>
      </c>
      <c r="M48" s="15">
        <f t="shared" si="1"/>
        <v>47.559999999999995</v>
      </c>
      <c r="N48" s="15">
        <f>'[1]TCE - ANEXO III - Preencher'!O57</f>
        <v>1.98</v>
      </c>
      <c r="O48" s="15">
        <f>'[1]TCE - ANEXO III - Preencher'!P57</f>
        <v>0</v>
      </c>
      <c r="P48" s="16">
        <f t="shared" si="2"/>
        <v>1.98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171.012</v>
      </c>
    </row>
    <row r="49" spans="1:28" x14ac:dyDescent="0.25">
      <c r="A49" s="8">
        <f>IFERROR(VLOOKUP(B49,'[1]DADOS (OCULTAR)'!$Q$3:$S$133,3,0),"")</f>
        <v>10739225001866</v>
      </c>
      <c r="B49" s="9" t="str">
        <f>'[1]TCE - ANEXO III - Preencher'!C58</f>
        <v>HOSPITAL REGIONAL FERNANDO BEZERRA - C.G - 02/2021</v>
      </c>
      <c r="C49" s="10"/>
      <c r="D49" s="11" t="str">
        <f>'[1]TCE - ANEXO III - Preencher'!E58</f>
        <v>CICERA DUSSILENE TAVARES DOS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4110-10</v>
      </c>
      <c r="G49" s="13">
        <f>IF('[1]TCE - ANEXO III - Preencher'!H58="","",'[1]TCE - ANEXO III - Preencher'!H58)</f>
        <v>44743</v>
      </c>
      <c r="H49" s="14">
        <f>'[1]TCE - ANEXO III - Preencher'!I58</f>
        <v>0</v>
      </c>
      <c r="I49" s="14">
        <f>'[1]TCE - ANEXO III - Preencher'!J58</f>
        <v>308.69439999999997</v>
      </c>
      <c r="J49" s="14">
        <f>'[1]TCE - ANEXO III - Preencher'!K58</f>
        <v>0</v>
      </c>
      <c r="K49" s="15">
        <f>'[1]TCE - ANEXO III - Preencher'!L58</f>
        <v>48.66</v>
      </c>
      <c r="L49" s="15">
        <f>'[1]TCE - ANEXO III - Preencher'!M58</f>
        <v>1.1000000000000001</v>
      </c>
      <c r="M49" s="15">
        <f t="shared" si="1"/>
        <v>47.559999999999995</v>
      </c>
      <c r="N49" s="15">
        <f>'[1]TCE - ANEXO III - Preencher'!O58</f>
        <v>1.98</v>
      </c>
      <c r="O49" s="15">
        <f>'[1]TCE - ANEXO III - Preencher'!P58</f>
        <v>0</v>
      </c>
      <c r="P49" s="16">
        <f t="shared" si="2"/>
        <v>1.98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358.23439999999999</v>
      </c>
    </row>
    <row r="50" spans="1:28" x14ac:dyDescent="0.25">
      <c r="A50" s="8">
        <f>IFERROR(VLOOKUP(B50,'[1]DADOS (OCULTAR)'!$Q$3:$S$133,3,0),"")</f>
        <v>10739225001866</v>
      </c>
      <c r="B50" s="9" t="str">
        <f>'[1]TCE - ANEXO III - Preencher'!C59</f>
        <v>HOSPITAL REGIONAL FERNANDO BEZERRA - C.G - 02/2021</v>
      </c>
      <c r="C50" s="10"/>
      <c r="D50" s="11" t="str">
        <f>'[1]TCE - ANEXO III - Preencher'!E59</f>
        <v>CICERA FURTUOSO DOS SANTOS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>
        <f>IF('[1]TCE - ANEXO III - Preencher'!H59="","",'[1]TCE - ANEXO III - Preencher'!H59)</f>
        <v>44743</v>
      </c>
      <c r="H50" s="14">
        <f>'[1]TCE - ANEXO III - Preencher'!I59</f>
        <v>0</v>
      </c>
      <c r="I50" s="14">
        <f>'[1]TCE - ANEXO III - Preencher'!J59</f>
        <v>116.352</v>
      </c>
      <c r="J50" s="14">
        <f>'[1]TCE - ANEXO III - Preencher'!K59</f>
        <v>0</v>
      </c>
      <c r="K50" s="15">
        <f>'[1]TCE - ANEXO III - Preencher'!L59</f>
        <v>48.66</v>
      </c>
      <c r="L50" s="15">
        <f>'[1]TCE - ANEXO III - Preencher'!M59</f>
        <v>1.1000000000000001</v>
      </c>
      <c r="M50" s="15">
        <f t="shared" si="1"/>
        <v>47.559999999999995</v>
      </c>
      <c r="N50" s="15">
        <f>'[1]TCE - ANEXO III - Preencher'!O59</f>
        <v>1.98</v>
      </c>
      <c r="O50" s="15">
        <f>'[1]TCE - ANEXO III - Preencher'!P59</f>
        <v>0</v>
      </c>
      <c r="P50" s="16">
        <f t="shared" si="2"/>
        <v>1.98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165.892</v>
      </c>
    </row>
    <row r="51" spans="1:28" x14ac:dyDescent="0.25">
      <c r="A51" s="8">
        <f>IFERROR(VLOOKUP(B51,'[1]DADOS (OCULTAR)'!$Q$3:$S$133,3,0),"")</f>
        <v>10739225001866</v>
      </c>
      <c r="B51" s="9" t="str">
        <f>'[1]TCE - ANEXO III - Preencher'!C60</f>
        <v>HOSPITAL REGIONAL FERNANDO BEZERRA - C.G - 02/2021</v>
      </c>
      <c r="C51" s="10"/>
      <c r="D51" s="11" t="str">
        <f>'[1]TCE - ANEXO III - Preencher'!E60</f>
        <v>CICERA INGRACA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5135-05</v>
      </c>
      <c r="G51" s="13">
        <f>IF('[1]TCE - ANEXO III - Preencher'!H60="","",'[1]TCE - ANEXO III - Preencher'!H60)</f>
        <v>44743</v>
      </c>
      <c r="H51" s="14">
        <f>'[1]TCE - ANEXO III - Preencher'!I60</f>
        <v>0</v>
      </c>
      <c r="I51" s="14">
        <f>'[1]TCE - ANEXO III - Preencher'!J60</f>
        <v>138.18879999999999</v>
      </c>
      <c r="J51" s="14">
        <f>'[1]TCE - ANEXO III - Preencher'!K60</f>
        <v>0</v>
      </c>
      <c r="K51" s="15">
        <f>'[1]TCE - ANEXO III - Preencher'!L60</f>
        <v>48.66</v>
      </c>
      <c r="L51" s="15">
        <f>'[1]TCE - ANEXO III - Preencher'!M60</f>
        <v>1.1000000000000001</v>
      </c>
      <c r="M51" s="15">
        <f t="shared" si="1"/>
        <v>47.559999999999995</v>
      </c>
      <c r="N51" s="15">
        <f>'[1]TCE - ANEXO III - Preencher'!O60</f>
        <v>1.98</v>
      </c>
      <c r="O51" s="15">
        <f>'[1]TCE - ANEXO III - Preencher'!P60</f>
        <v>0</v>
      </c>
      <c r="P51" s="16">
        <f t="shared" si="2"/>
        <v>1.98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187.72879999999998</v>
      </c>
    </row>
    <row r="52" spans="1:28" x14ac:dyDescent="0.25">
      <c r="A52" s="8">
        <f>IFERROR(VLOOKUP(B52,'[1]DADOS (OCULTAR)'!$Q$3:$S$133,3,0),"")</f>
        <v>10739225001866</v>
      </c>
      <c r="B52" s="9" t="str">
        <f>'[1]TCE - ANEXO III - Preencher'!C61</f>
        <v>HOSPITAL REGIONAL FERNANDO BEZERRA - C.G - 02/2021</v>
      </c>
      <c r="C52" s="10"/>
      <c r="D52" s="11" t="str">
        <f>'[1]TCE - ANEXO III - Preencher'!E61</f>
        <v>CICERA ROZILDA DE SOUSA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44743</v>
      </c>
      <c r="H52" s="14">
        <f>'[1]TCE - ANEXO III - Preencher'!I61</f>
        <v>0</v>
      </c>
      <c r="I52" s="14">
        <f>'[1]TCE - ANEXO III - Preencher'!J61</f>
        <v>116.352</v>
      </c>
      <c r="J52" s="14">
        <f>'[1]TCE - ANEXO III - Preencher'!K61</f>
        <v>0</v>
      </c>
      <c r="K52" s="15">
        <f>'[1]TCE - ANEXO III - Preencher'!L61</f>
        <v>48.66</v>
      </c>
      <c r="L52" s="15">
        <f>'[1]TCE - ANEXO III - Preencher'!M61</f>
        <v>1.1000000000000001</v>
      </c>
      <c r="M52" s="15">
        <f t="shared" si="1"/>
        <v>47.559999999999995</v>
      </c>
      <c r="N52" s="15">
        <f>'[1]TCE - ANEXO III - Preencher'!O61</f>
        <v>1.98</v>
      </c>
      <c r="O52" s="15">
        <f>'[1]TCE - ANEXO III - Preencher'!P61</f>
        <v>0</v>
      </c>
      <c r="P52" s="16">
        <f t="shared" si="2"/>
        <v>1.98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165.892</v>
      </c>
    </row>
    <row r="53" spans="1:28" x14ac:dyDescent="0.25">
      <c r="A53" s="8">
        <f>IFERROR(VLOOKUP(B53,'[1]DADOS (OCULTAR)'!$Q$3:$S$133,3,0),"")</f>
        <v>10739225001866</v>
      </c>
      <c r="B53" s="9" t="str">
        <f>'[1]TCE - ANEXO III - Preencher'!C62</f>
        <v>HOSPITAL REGIONAL FERNANDO BEZERRA - C.G - 02/2021</v>
      </c>
      <c r="C53" s="10"/>
      <c r="D53" s="11" t="str">
        <f>'[1]TCE - ANEXO III - Preencher'!E62</f>
        <v>CLAUDIO DA SILVA SANTOS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44743</v>
      </c>
      <c r="H53" s="14">
        <f>'[1]TCE - ANEXO III - Preencher'!I62</f>
        <v>0</v>
      </c>
      <c r="I53" s="14">
        <f>'[1]TCE - ANEXO III - Preencher'!J62</f>
        <v>158.4392</v>
      </c>
      <c r="J53" s="14">
        <f>'[1]TCE - ANEXO III - Preencher'!K62</f>
        <v>0</v>
      </c>
      <c r="K53" s="15">
        <f>'[1]TCE - ANEXO III - Preencher'!L62</f>
        <v>48.66</v>
      </c>
      <c r="L53" s="15">
        <f>'[1]TCE - ANEXO III - Preencher'!M62</f>
        <v>1.1000000000000001</v>
      </c>
      <c r="M53" s="15">
        <f t="shared" si="1"/>
        <v>47.559999999999995</v>
      </c>
      <c r="N53" s="15">
        <f>'[1]TCE - ANEXO III - Preencher'!O62</f>
        <v>1.98</v>
      </c>
      <c r="O53" s="15">
        <f>'[1]TCE - ANEXO III - Preencher'!P62</f>
        <v>0</v>
      </c>
      <c r="P53" s="16">
        <f t="shared" si="2"/>
        <v>1.98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207.97919999999999</v>
      </c>
    </row>
    <row r="54" spans="1:28" x14ac:dyDescent="0.25">
      <c r="A54" s="8">
        <f>IFERROR(VLOOKUP(B54,'[1]DADOS (OCULTAR)'!$Q$3:$S$133,3,0),"")</f>
        <v>10739225001866</v>
      </c>
      <c r="B54" s="9" t="str">
        <f>'[1]TCE - ANEXO III - Preencher'!C63</f>
        <v>HOSPITAL REGIONAL FERNANDO BEZERRA - C.G - 02/2021</v>
      </c>
      <c r="C54" s="10"/>
      <c r="D54" s="11" t="str">
        <f>'[1]TCE - ANEXO III - Preencher'!E63</f>
        <v>CLEBER FRANCISCO SIQUEIRA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2236-05</v>
      </c>
      <c r="G54" s="13">
        <f>IF('[1]TCE - ANEXO III - Preencher'!H63="","",'[1]TCE - ANEXO III - Preencher'!H63)</f>
        <v>44743</v>
      </c>
      <c r="H54" s="14">
        <f>'[1]TCE - ANEXO III - Preencher'!I63</f>
        <v>0</v>
      </c>
      <c r="I54" s="14">
        <f>'[1]TCE - ANEXO III - Preencher'!J63</f>
        <v>257.29919999999998</v>
      </c>
      <c r="J54" s="14">
        <f>'[1]TCE - ANEXO III - Preencher'!K63</f>
        <v>0</v>
      </c>
      <c r="K54" s="15">
        <f>'[1]TCE - ANEXO III - Preencher'!L63</f>
        <v>48.66</v>
      </c>
      <c r="L54" s="15">
        <f>'[1]TCE - ANEXO III - Preencher'!M63</f>
        <v>1.1000000000000001</v>
      </c>
      <c r="M54" s="15">
        <f t="shared" si="1"/>
        <v>47.559999999999995</v>
      </c>
      <c r="N54" s="15">
        <f>'[1]TCE - ANEXO III - Preencher'!O63</f>
        <v>2.54</v>
      </c>
      <c r="O54" s="15">
        <f>'[1]TCE - ANEXO III - Preencher'!P63</f>
        <v>0</v>
      </c>
      <c r="P54" s="16">
        <f t="shared" si="2"/>
        <v>2.54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307.39920000000001</v>
      </c>
    </row>
    <row r="55" spans="1:28" x14ac:dyDescent="0.25">
      <c r="A55" s="8">
        <f>IFERROR(VLOOKUP(B55,'[1]DADOS (OCULTAR)'!$Q$3:$S$133,3,0),"")</f>
        <v>10739225001866</v>
      </c>
      <c r="B55" s="9" t="str">
        <f>'[1]TCE - ANEXO III - Preencher'!C64</f>
        <v>HOSPITAL REGIONAL FERNANDO BEZERRA - C.G - 02/2021</v>
      </c>
      <c r="C55" s="10"/>
      <c r="D55" s="11" t="str">
        <f>'[1]TCE - ANEXO III - Preencher'!E64</f>
        <v>CLEDIJANE PEREIRA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5163-45</v>
      </c>
      <c r="G55" s="13">
        <f>IF('[1]TCE - ANEXO III - Preencher'!H64="","",'[1]TCE - ANEXO III - Preencher'!H64)</f>
        <v>44743</v>
      </c>
      <c r="H55" s="14">
        <f>'[1]TCE - ANEXO III - Preencher'!I64</f>
        <v>0</v>
      </c>
      <c r="I55" s="14">
        <f>'[1]TCE - ANEXO III - Preencher'!J64</f>
        <v>135.744</v>
      </c>
      <c r="J55" s="14">
        <f>'[1]TCE - ANEXO III - Preencher'!K64</f>
        <v>0</v>
      </c>
      <c r="K55" s="15">
        <f>'[1]TCE - ANEXO III - Preencher'!L64</f>
        <v>48.66</v>
      </c>
      <c r="L55" s="15">
        <f>'[1]TCE - ANEXO III - Preencher'!M64</f>
        <v>1.1000000000000001</v>
      </c>
      <c r="M55" s="15">
        <f t="shared" si="1"/>
        <v>47.559999999999995</v>
      </c>
      <c r="N55" s="15">
        <f>'[1]TCE - ANEXO III - Preencher'!O64</f>
        <v>1.98</v>
      </c>
      <c r="O55" s="15">
        <f>'[1]TCE - ANEXO III - Preencher'!P64</f>
        <v>0</v>
      </c>
      <c r="P55" s="16">
        <f t="shared" si="2"/>
        <v>1.98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185.28399999999999</v>
      </c>
    </row>
    <row r="56" spans="1:28" x14ac:dyDescent="0.25">
      <c r="A56" s="8">
        <f>IFERROR(VLOOKUP(B56,'[1]DADOS (OCULTAR)'!$Q$3:$S$133,3,0),"")</f>
        <v>10739225001866</v>
      </c>
      <c r="B56" s="9" t="str">
        <f>'[1]TCE - ANEXO III - Preencher'!C65</f>
        <v>HOSPITAL REGIONAL FERNANDO BEZERRA - C.G - 02/2021</v>
      </c>
      <c r="C56" s="10"/>
      <c r="D56" s="11" t="str">
        <f>'[1]TCE - ANEXO III - Preencher'!E65</f>
        <v xml:space="preserve">CLEITON DE ARAUJO SOARES 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5143-10</v>
      </c>
      <c r="G56" s="13">
        <f>IF('[1]TCE - ANEXO III - Preencher'!H65="","",'[1]TCE - ANEXO III - Preencher'!H65)</f>
        <v>44743</v>
      </c>
      <c r="H56" s="14">
        <f>'[1]TCE - ANEXO III - Preencher'!I65</f>
        <v>0</v>
      </c>
      <c r="I56" s="14">
        <f>'[1]TCE - ANEXO III - Preencher'!J65</f>
        <v>135.744</v>
      </c>
      <c r="J56" s="14">
        <f>'[1]TCE - ANEXO III - Preencher'!K65</f>
        <v>0</v>
      </c>
      <c r="K56" s="15">
        <f>'[1]TCE - ANEXO III - Preencher'!L65</f>
        <v>48.66</v>
      </c>
      <c r="L56" s="15">
        <f>'[1]TCE - ANEXO III - Preencher'!M65</f>
        <v>1.1000000000000001</v>
      </c>
      <c r="M56" s="15">
        <f t="shared" si="1"/>
        <v>47.559999999999995</v>
      </c>
      <c r="N56" s="15">
        <f>'[1]TCE - ANEXO III - Preencher'!O65</f>
        <v>1.98</v>
      </c>
      <c r="O56" s="15">
        <f>'[1]TCE - ANEXO III - Preencher'!P65</f>
        <v>0</v>
      </c>
      <c r="P56" s="16">
        <f t="shared" si="2"/>
        <v>1.98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185.28399999999999</v>
      </c>
    </row>
    <row r="57" spans="1:28" x14ac:dyDescent="0.25">
      <c r="A57" s="8">
        <f>IFERROR(VLOOKUP(B57,'[1]DADOS (OCULTAR)'!$Q$3:$S$133,3,0),"")</f>
        <v>10739225001866</v>
      </c>
      <c r="B57" s="9" t="str">
        <f>'[1]TCE - ANEXO III - Preencher'!C66</f>
        <v>HOSPITAL REGIONAL FERNANDO BEZERRA - C.G - 02/2021</v>
      </c>
      <c r="C57" s="10"/>
      <c r="D57" s="11" t="str">
        <f>'[1]TCE - ANEXO III - Preencher'!E66</f>
        <v>CLEONICE DA SILVA LIMA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5143-20</v>
      </c>
      <c r="G57" s="13">
        <f>IF('[1]TCE - ANEXO III - Preencher'!H66="","",'[1]TCE - ANEXO III - Preencher'!H66)</f>
        <v>44743</v>
      </c>
      <c r="H57" s="14">
        <f>'[1]TCE - ANEXO III - Preencher'!I66</f>
        <v>0</v>
      </c>
      <c r="I57" s="14">
        <f>'[1]TCE - ANEXO III - Preencher'!J66</f>
        <v>135.744</v>
      </c>
      <c r="J57" s="14">
        <f>'[1]TCE - ANEXO III - Preencher'!K66</f>
        <v>0</v>
      </c>
      <c r="K57" s="15">
        <f>'[1]TCE - ANEXO III - Preencher'!L66</f>
        <v>48.66</v>
      </c>
      <c r="L57" s="15">
        <f>'[1]TCE - ANEXO III - Preencher'!M66</f>
        <v>1.1000000000000001</v>
      </c>
      <c r="M57" s="15">
        <f t="shared" si="1"/>
        <v>47.559999999999995</v>
      </c>
      <c r="N57" s="15">
        <f>'[1]TCE - ANEXO III - Preencher'!O66</f>
        <v>1.98</v>
      </c>
      <c r="O57" s="15">
        <f>'[1]TCE - ANEXO III - Preencher'!P66</f>
        <v>0</v>
      </c>
      <c r="P57" s="16">
        <f t="shared" si="2"/>
        <v>1.98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185.28399999999999</v>
      </c>
    </row>
    <row r="58" spans="1:28" x14ac:dyDescent="0.25">
      <c r="A58" s="8">
        <f>IFERROR(VLOOKUP(B58,'[1]DADOS (OCULTAR)'!$Q$3:$S$133,3,0),"")</f>
        <v>10739225001866</v>
      </c>
      <c r="B58" s="9" t="str">
        <f>'[1]TCE - ANEXO III - Preencher'!C67</f>
        <v>HOSPITAL REGIONAL FERNANDO BEZERRA - C.G - 02/2021</v>
      </c>
      <c r="C58" s="10"/>
      <c r="D58" s="11" t="str">
        <f>'[1]TCE - ANEXO III - Preencher'!E67</f>
        <v>CLEYDIANE COSTA DA SILVA MACEDO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44743</v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1.98</v>
      </c>
      <c r="O58" s="15">
        <f>'[1]TCE - ANEXO III - Preencher'!P67</f>
        <v>0</v>
      </c>
      <c r="P58" s="16">
        <f t="shared" si="2"/>
        <v>1.98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1.98</v>
      </c>
    </row>
    <row r="59" spans="1:28" x14ac:dyDescent="0.25">
      <c r="A59" s="8">
        <f>IFERROR(VLOOKUP(B59,'[1]DADOS (OCULTAR)'!$Q$3:$S$133,3,0),"")</f>
        <v>10739225001866</v>
      </c>
      <c r="B59" s="9" t="str">
        <f>'[1]TCE - ANEXO III - Preencher'!C68</f>
        <v>HOSPITAL REGIONAL FERNANDO BEZERRA - C.G - 02/2021</v>
      </c>
      <c r="C59" s="10"/>
      <c r="D59" s="11" t="str">
        <f>'[1]TCE - ANEXO III - Preencher'!E68</f>
        <v>CLOVIS RAIMUNDO DE SOUZA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5151-10</v>
      </c>
      <c r="G59" s="13">
        <f>IF('[1]TCE - ANEXO III - Preencher'!H68="","",'[1]TCE - ANEXO III - Preencher'!H68)</f>
        <v>44743</v>
      </c>
      <c r="H59" s="14">
        <f>'[1]TCE - ANEXO III - Preencher'!I68</f>
        <v>0</v>
      </c>
      <c r="I59" s="14">
        <f>'[1]TCE - ANEXO III - Preencher'!J68</f>
        <v>152.18559999999999</v>
      </c>
      <c r="J59" s="14">
        <f>'[1]TCE - ANEXO III - Preencher'!K68</f>
        <v>0</v>
      </c>
      <c r="K59" s="15">
        <f>'[1]TCE - ANEXO III - Preencher'!L68</f>
        <v>48.66</v>
      </c>
      <c r="L59" s="15">
        <f>'[1]TCE - ANEXO III - Preencher'!M68</f>
        <v>1.1000000000000001</v>
      </c>
      <c r="M59" s="15">
        <f t="shared" si="1"/>
        <v>47.559999999999995</v>
      </c>
      <c r="N59" s="15">
        <f>'[1]TCE - ANEXO III - Preencher'!O68</f>
        <v>1.98</v>
      </c>
      <c r="O59" s="15">
        <f>'[1]TCE - ANEXO III - Preencher'!P68</f>
        <v>0</v>
      </c>
      <c r="P59" s="16">
        <f t="shared" si="2"/>
        <v>1.98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201.72559999999999</v>
      </c>
    </row>
    <row r="60" spans="1:28" x14ac:dyDescent="0.25">
      <c r="A60" s="8">
        <f>IFERROR(VLOOKUP(B60,'[1]DADOS (OCULTAR)'!$Q$3:$S$133,3,0),"")</f>
        <v>10739225001866</v>
      </c>
      <c r="B60" s="9" t="str">
        <f>'[1]TCE - ANEXO III - Preencher'!C69</f>
        <v>HOSPITAL REGIONAL FERNANDO BEZERRA - C.G - 02/2021</v>
      </c>
      <c r="C60" s="10"/>
      <c r="D60" s="11" t="str">
        <f>'[1]TCE - ANEXO III - Preencher'!E69</f>
        <v>CRISTIANE PINHEIRO DOS SANTOS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44743</v>
      </c>
      <c r="H60" s="14">
        <f>'[1]TCE - ANEXO III - Preencher'!I69</f>
        <v>0</v>
      </c>
      <c r="I60" s="14">
        <f>'[1]TCE - ANEXO III - Preencher'!J69</f>
        <v>132.5368</v>
      </c>
      <c r="J60" s="14">
        <f>'[1]TCE - ANEXO III - Preencher'!K69</f>
        <v>0</v>
      </c>
      <c r="K60" s="15">
        <f>'[1]TCE - ANEXO III - Preencher'!L69</f>
        <v>48.66</v>
      </c>
      <c r="L60" s="15">
        <f>'[1]TCE - ANEXO III - Preencher'!M69</f>
        <v>1.1000000000000001</v>
      </c>
      <c r="M60" s="15">
        <f t="shared" si="1"/>
        <v>47.559999999999995</v>
      </c>
      <c r="N60" s="15">
        <f>'[1]TCE - ANEXO III - Preencher'!O69</f>
        <v>1.98</v>
      </c>
      <c r="O60" s="15">
        <f>'[1]TCE - ANEXO III - Preencher'!P69</f>
        <v>0</v>
      </c>
      <c r="P60" s="16">
        <f t="shared" si="2"/>
        <v>1.98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182.07679999999999</v>
      </c>
    </row>
    <row r="61" spans="1:28" x14ac:dyDescent="0.25">
      <c r="A61" s="8">
        <f>IFERROR(VLOOKUP(B61,'[1]DADOS (OCULTAR)'!$Q$3:$S$133,3,0),"")</f>
        <v>10739225001866</v>
      </c>
      <c r="B61" s="9" t="str">
        <f>'[1]TCE - ANEXO III - Preencher'!C70</f>
        <v>HOSPITAL REGIONAL FERNANDO BEZERRA - C.G - 02/2021</v>
      </c>
      <c r="C61" s="10"/>
      <c r="D61" s="11" t="str">
        <f>'[1]TCE - ANEXO III - Preencher'!E70</f>
        <v xml:space="preserve">CRISTIANE RIBEIRO ALEXANDRE 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5163-45</v>
      </c>
      <c r="G61" s="13">
        <f>IF('[1]TCE - ANEXO III - Preencher'!H70="","",'[1]TCE - ANEXO III - Preencher'!H70)</f>
        <v>44743</v>
      </c>
      <c r="H61" s="14">
        <f>'[1]TCE - ANEXO III - Preencher'!I70</f>
        <v>0</v>
      </c>
      <c r="I61" s="14">
        <f>'[1]TCE - ANEXO III - Preencher'!J70</f>
        <v>135.744</v>
      </c>
      <c r="J61" s="14">
        <f>'[1]TCE - ANEXO III - Preencher'!K70</f>
        <v>0</v>
      </c>
      <c r="K61" s="15">
        <f>'[1]TCE - ANEXO III - Preencher'!L70</f>
        <v>48.66</v>
      </c>
      <c r="L61" s="15">
        <f>'[1]TCE - ANEXO III - Preencher'!M70</f>
        <v>1.1000000000000001</v>
      </c>
      <c r="M61" s="15">
        <f t="shared" si="1"/>
        <v>47.559999999999995</v>
      </c>
      <c r="N61" s="15">
        <f>'[1]TCE - ANEXO III - Preencher'!O70</f>
        <v>1.98</v>
      </c>
      <c r="O61" s="15">
        <f>'[1]TCE - ANEXO III - Preencher'!P70</f>
        <v>0</v>
      </c>
      <c r="P61" s="16">
        <f t="shared" si="2"/>
        <v>1.98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185.28399999999999</v>
      </c>
    </row>
    <row r="62" spans="1:28" x14ac:dyDescent="0.25">
      <c r="A62" s="8">
        <f>IFERROR(VLOOKUP(B62,'[1]DADOS (OCULTAR)'!$Q$3:$S$133,3,0),"")</f>
        <v>10739225001866</v>
      </c>
      <c r="B62" s="9" t="str">
        <f>'[1]TCE - ANEXO III - Preencher'!C71</f>
        <v>HOSPITAL REGIONAL FERNANDO BEZERRA - C.G - 02/2021</v>
      </c>
      <c r="C62" s="10"/>
      <c r="D62" s="11" t="str">
        <f>'[1]TCE - ANEXO III - Preencher'!E71</f>
        <v>DALILA COSTA DA SILVA BRUNO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44743</v>
      </c>
      <c r="H62" s="14">
        <f>'[1]TCE - ANEXO III - Preencher'!I71</f>
        <v>0</v>
      </c>
      <c r="I62" s="14">
        <f>'[1]TCE - ANEXO III - Preencher'!J71</f>
        <v>157.4752</v>
      </c>
      <c r="J62" s="14">
        <f>'[1]TCE - ANEXO III - Preencher'!K71</f>
        <v>0</v>
      </c>
      <c r="K62" s="15">
        <f>'[1]TCE - ANEXO III - Preencher'!L71</f>
        <v>48.66</v>
      </c>
      <c r="L62" s="15">
        <f>'[1]TCE - ANEXO III - Preencher'!M71</f>
        <v>1.1000000000000001</v>
      </c>
      <c r="M62" s="15">
        <f t="shared" si="1"/>
        <v>47.559999999999995</v>
      </c>
      <c r="N62" s="15">
        <f>'[1]TCE - ANEXO III - Preencher'!O71</f>
        <v>1.98</v>
      </c>
      <c r="O62" s="15">
        <f>'[1]TCE - ANEXO III - Preencher'!P71</f>
        <v>0</v>
      </c>
      <c r="P62" s="16">
        <f t="shared" si="2"/>
        <v>1.98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207.01519999999999</v>
      </c>
    </row>
    <row r="63" spans="1:28" x14ac:dyDescent="0.25">
      <c r="A63" s="8">
        <f>IFERROR(VLOOKUP(B63,'[1]DADOS (OCULTAR)'!$Q$3:$S$133,3,0),"")</f>
        <v>10739225001866</v>
      </c>
      <c r="B63" s="9" t="str">
        <f>'[1]TCE - ANEXO III - Preencher'!C72</f>
        <v>HOSPITAL REGIONAL FERNANDO BEZERRA - C.G - 02/2021</v>
      </c>
      <c r="C63" s="10"/>
      <c r="D63" s="11" t="str">
        <f>'[1]TCE - ANEXO III - Preencher'!E72</f>
        <v>DAMIANA CONSTANTINO PEREIRA PEIXOTO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44743</v>
      </c>
      <c r="H63" s="14">
        <f>'[1]TCE - ANEXO III - Preencher'!I72</f>
        <v>0</v>
      </c>
      <c r="I63" s="14">
        <f>'[1]TCE - ANEXO III - Preencher'!J72</f>
        <v>131.7664</v>
      </c>
      <c r="J63" s="14">
        <f>'[1]TCE - ANEXO III - Preencher'!K72</f>
        <v>0</v>
      </c>
      <c r="K63" s="15">
        <f>'[1]TCE - ANEXO III - Preencher'!L72</f>
        <v>48.66</v>
      </c>
      <c r="L63" s="15">
        <f>'[1]TCE - ANEXO III - Preencher'!M72</f>
        <v>1.1000000000000001</v>
      </c>
      <c r="M63" s="15">
        <f t="shared" si="1"/>
        <v>47.559999999999995</v>
      </c>
      <c r="N63" s="15">
        <f>'[1]TCE - ANEXO III - Preencher'!O72</f>
        <v>1.98</v>
      </c>
      <c r="O63" s="15">
        <f>'[1]TCE - ANEXO III - Preencher'!P72</f>
        <v>0</v>
      </c>
      <c r="P63" s="16">
        <f t="shared" si="2"/>
        <v>1.98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181.3064</v>
      </c>
    </row>
    <row r="64" spans="1:28" x14ac:dyDescent="0.25">
      <c r="A64" s="8">
        <f>IFERROR(VLOOKUP(B64,'[1]DADOS (OCULTAR)'!$Q$3:$S$133,3,0),"")</f>
        <v>10739225001866</v>
      </c>
      <c r="B64" s="9" t="str">
        <f>'[1]TCE - ANEXO III - Preencher'!C73</f>
        <v>HOSPITAL REGIONAL FERNANDO BEZERRA - C.G - 02/2021</v>
      </c>
      <c r="C64" s="10"/>
      <c r="D64" s="11" t="str">
        <f>'[1]TCE - ANEXO III - Preencher'!E73</f>
        <v>DAMIANA NAZARIUDE CEZAR PEREIRA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44743</v>
      </c>
      <c r="H64" s="14">
        <f>'[1]TCE - ANEXO III - Preencher'!I73</f>
        <v>0</v>
      </c>
      <c r="I64" s="14">
        <f>'[1]TCE - ANEXO III - Preencher'!J73</f>
        <v>116.352</v>
      </c>
      <c r="J64" s="14">
        <f>'[1]TCE - ANEXO III - Preencher'!K73</f>
        <v>0</v>
      </c>
      <c r="K64" s="15">
        <f>'[1]TCE - ANEXO III - Preencher'!L73</f>
        <v>48.66</v>
      </c>
      <c r="L64" s="15">
        <f>'[1]TCE - ANEXO III - Preencher'!M73</f>
        <v>1.1000000000000001</v>
      </c>
      <c r="M64" s="15">
        <f t="shared" si="1"/>
        <v>47.559999999999995</v>
      </c>
      <c r="N64" s="15">
        <f>'[1]TCE - ANEXO III - Preencher'!O73</f>
        <v>1.98</v>
      </c>
      <c r="O64" s="15">
        <f>'[1]TCE - ANEXO III - Preencher'!P73</f>
        <v>0</v>
      </c>
      <c r="P64" s="16">
        <f t="shared" si="2"/>
        <v>1.98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165.892</v>
      </c>
    </row>
    <row r="65" spans="1:28" x14ac:dyDescent="0.25">
      <c r="A65" s="8">
        <f>IFERROR(VLOOKUP(B65,'[1]DADOS (OCULTAR)'!$Q$3:$S$133,3,0),"")</f>
        <v>10739225001866</v>
      </c>
      <c r="B65" s="9" t="str">
        <f>'[1]TCE - ANEXO III - Preencher'!C74</f>
        <v>HOSPITAL REGIONAL FERNANDO BEZERRA - C.G - 02/2021</v>
      </c>
      <c r="C65" s="10"/>
      <c r="D65" s="11" t="str">
        <f>'[1]TCE - ANEXO III - Preencher'!E74</f>
        <v>DAMIAO CAVALCANTE FERREIRA FILHO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1312-10</v>
      </c>
      <c r="G65" s="13">
        <f>IF('[1]TCE - ANEXO III - Preencher'!H74="","",'[1]TCE - ANEXO III - Preencher'!H74)</f>
        <v>44743</v>
      </c>
      <c r="H65" s="14">
        <f>'[1]TCE - ANEXO III - Preencher'!I74</f>
        <v>0</v>
      </c>
      <c r="I65" s="14">
        <f>'[1]TCE - ANEXO III - Preencher'!J74</f>
        <v>561.79200000000003</v>
      </c>
      <c r="J65" s="14">
        <f>'[1]TCE - ANEXO III - Preencher'!K74</f>
        <v>0</v>
      </c>
      <c r="K65" s="15">
        <f>'[1]TCE - ANEXO III - Preencher'!L74</f>
        <v>48.66</v>
      </c>
      <c r="L65" s="15">
        <f>'[1]TCE - ANEXO III - Preencher'!M74</f>
        <v>1.1000000000000001</v>
      </c>
      <c r="M65" s="15">
        <f t="shared" si="1"/>
        <v>47.559999999999995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611.33199999999999</v>
      </c>
    </row>
    <row r="66" spans="1:28" x14ac:dyDescent="0.25">
      <c r="A66" s="8">
        <f>IFERROR(VLOOKUP(B66,'[1]DADOS (OCULTAR)'!$Q$3:$S$133,3,0),"")</f>
        <v>10739225001866</v>
      </c>
      <c r="B66" s="9" t="str">
        <f>'[1]TCE - ANEXO III - Preencher'!C75</f>
        <v>HOSPITAL REGIONAL FERNANDO BEZERRA - C.G - 02/2021</v>
      </c>
      <c r="C66" s="10"/>
      <c r="D66" s="11" t="str">
        <f>'[1]TCE - ANEXO III - Preencher'!E75</f>
        <v>DAMILLI KAUANE ALVES DE LIMA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44743</v>
      </c>
      <c r="H66" s="14">
        <f>'[1]TCE - ANEXO III - Preencher'!I75</f>
        <v>0</v>
      </c>
      <c r="I66" s="14">
        <f>'[1]TCE - ANEXO III - Preencher'!J75</f>
        <v>131.7664</v>
      </c>
      <c r="J66" s="14">
        <f>'[1]TCE - ANEXO III - Preencher'!K75</f>
        <v>0</v>
      </c>
      <c r="K66" s="15">
        <f>'[1]TCE - ANEXO III - Preencher'!L75</f>
        <v>48.66</v>
      </c>
      <c r="L66" s="15">
        <f>'[1]TCE - ANEXO III - Preencher'!M75</f>
        <v>1.1000000000000001</v>
      </c>
      <c r="M66" s="15">
        <f t="shared" si="1"/>
        <v>47.559999999999995</v>
      </c>
      <c r="N66" s="15">
        <f>'[1]TCE - ANEXO III - Preencher'!O75</f>
        <v>1.98</v>
      </c>
      <c r="O66" s="15">
        <f>'[1]TCE - ANEXO III - Preencher'!P75</f>
        <v>0</v>
      </c>
      <c r="P66" s="16">
        <f t="shared" si="2"/>
        <v>1.98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181.3064</v>
      </c>
    </row>
    <row r="67" spans="1:28" x14ac:dyDescent="0.25">
      <c r="A67" s="8">
        <f>IFERROR(VLOOKUP(B67,'[1]DADOS (OCULTAR)'!$Q$3:$S$133,3,0),"")</f>
        <v>10739225001866</v>
      </c>
      <c r="B67" s="9" t="str">
        <f>'[1]TCE - ANEXO III - Preencher'!C76</f>
        <v>HOSPITAL REGIONAL FERNANDO BEZERRA - C.G - 02/2021</v>
      </c>
      <c r="C67" s="10"/>
      <c r="D67" s="11" t="str">
        <f>'[1]TCE - ANEXO III - Preencher'!E76</f>
        <v xml:space="preserve">DANILO VIEIRA ALVES 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1422-10</v>
      </c>
      <c r="G67" s="13">
        <f>IF('[1]TCE - ANEXO III - Preencher'!H76="","",'[1]TCE - ANEXO III - Preencher'!H76)</f>
        <v>44743</v>
      </c>
      <c r="H67" s="14">
        <f>'[1]TCE - ANEXO III - Preencher'!I76</f>
        <v>0</v>
      </c>
      <c r="I67" s="14">
        <f>'[1]TCE - ANEXO III - Preencher'!J76</f>
        <v>215.39200000000002</v>
      </c>
      <c r="J67" s="14">
        <f>'[1]TCE - ANEXO III - Preencher'!K76</f>
        <v>0</v>
      </c>
      <c r="K67" s="15">
        <f>'[1]TCE - ANEXO III - Preencher'!L76</f>
        <v>48.66</v>
      </c>
      <c r="L67" s="15">
        <f>'[1]TCE - ANEXO III - Preencher'!M76</f>
        <v>1.1000000000000001</v>
      </c>
      <c r="M67" s="15">
        <f t="shared" si="1"/>
        <v>47.559999999999995</v>
      </c>
      <c r="N67" s="15">
        <f>'[1]TCE - ANEXO III - Preencher'!O76</f>
        <v>1.98</v>
      </c>
      <c r="O67" s="15">
        <f>'[1]TCE - ANEXO III - Preencher'!P76</f>
        <v>0</v>
      </c>
      <c r="P67" s="16">
        <f t="shared" si="2"/>
        <v>1.98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264.93200000000002</v>
      </c>
    </row>
    <row r="68" spans="1:28" x14ac:dyDescent="0.25">
      <c r="A68" s="8">
        <f>IFERROR(VLOOKUP(B68,'[1]DADOS (OCULTAR)'!$Q$3:$S$133,3,0),"")</f>
        <v>10739225001866</v>
      </c>
      <c r="B68" s="9" t="str">
        <f>'[1]TCE - ANEXO III - Preencher'!C77</f>
        <v>HOSPITAL REGIONAL FERNANDO BEZERRA - C.G - 02/2021</v>
      </c>
      <c r="C68" s="10"/>
      <c r="D68" s="11" t="str">
        <f>'[1]TCE - ANEXO III - Preencher'!E77</f>
        <v>DEBORA FERREIRA LEITE DE SA SOUZA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44743</v>
      </c>
      <c r="H68" s="14">
        <f>'[1]TCE - ANEXO III - Preencher'!I77</f>
        <v>0</v>
      </c>
      <c r="I68" s="14">
        <f>'[1]TCE - ANEXO III - Preencher'!J77</f>
        <v>178.71680000000001</v>
      </c>
      <c r="J68" s="14">
        <f>'[1]TCE - ANEXO III - Preencher'!K77</f>
        <v>0</v>
      </c>
      <c r="K68" s="15">
        <f>'[1]TCE - ANEXO III - Preencher'!L77</f>
        <v>48.66</v>
      </c>
      <c r="L68" s="15">
        <f>'[1]TCE - ANEXO III - Preencher'!M77</f>
        <v>1.1000000000000001</v>
      </c>
      <c r="M68" s="15">
        <f t="shared" ref="M68:M131" si="7">K68-L68</f>
        <v>47.559999999999995</v>
      </c>
      <c r="N68" s="15">
        <f>'[1]TCE - ANEXO III - Preencher'!O77</f>
        <v>1.98</v>
      </c>
      <c r="O68" s="15">
        <f>'[1]TCE - ANEXO III - Preencher'!P77</f>
        <v>0</v>
      </c>
      <c r="P68" s="16">
        <f t="shared" ref="P68:P131" si="8">N68-O68</f>
        <v>1.98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228.2568</v>
      </c>
    </row>
    <row r="69" spans="1:28" x14ac:dyDescent="0.25">
      <c r="A69" s="8">
        <f>IFERROR(VLOOKUP(B69,'[1]DADOS (OCULTAR)'!$Q$3:$S$133,3,0),"")</f>
        <v>10739225001866</v>
      </c>
      <c r="B69" s="9" t="str">
        <f>'[1]TCE - ANEXO III - Preencher'!C78</f>
        <v>HOSPITAL REGIONAL FERNANDO BEZERRA - C.G - 02/2021</v>
      </c>
      <c r="C69" s="10"/>
      <c r="D69" s="11" t="str">
        <f>'[1]TCE - ANEXO III - Preencher'!E78</f>
        <v>DEBORA SOARES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4110-10</v>
      </c>
      <c r="G69" s="13">
        <f>IF('[1]TCE - ANEXO III - Preencher'!H78="","",'[1]TCE - ANEXO III - Preencher'!H78)</f>
        <v>44743</v>
      </c>
      <c r="H69" s="14">
        <f>'[1]TCE - ANEXO III - Preencher'!I78</f>
        <v>0</v>
      </c>
      <c r="I69" s="14">
        <f>'[1]TCE - ANEXO III - Preencher'!J78</f>
        <v>121.47200000000001</v>
      </c>
      <c r="J69" s="14">
        <f>'[1]TCE - ANEXO III - Preencher'!K78</f>
        <v>0</v>
      </c>
      <c r="K69" s="15">
        <f>'[1]TCE - ANEXO III - Preencher'!L78</f>
        <v>48.66</v>
      </c>
      <c r="L69" s="15">
        <f>'[1]TCE - ANEXO III - Preencher'!M78</f>
        <v>1.1000000000000001</v>
      </c>
      <c r="M69" s="15">
        <f t="shared" si="7"/>
        <v>47.559999999999995</v>
      </c>
      <c r="N69" s="15">
        <f>'[1]TCE - ANEXO III - Preencher'!O78</f>
        <v>1.98</v>
      </c>
      <c r="O69" s="15">
        <f>'[1]TCE - ANEXO III - Preencher'!P78</f>
        <v>0</v>
      </c>
      <c r="P69" s="16">
        <f t="shared" si="8"/>
        <v>1.98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171.012</v>
      </c>
    </row>
    <row r="70" spans="1:28" x14ac:dyDescent="0.25">
      <c r="A70" s="8">
        <f>IFERROR(VLOOKUP(B70,'[1]DADOS (OCULTAR)'!$Q$3:$S$133,3,0),"")</f>
        <v>10739225001866</v>
      </c>
      <c r="B70" s="9" t="str">
        <f>'[1]TCE - ANEXO III - Preencher'!C79</f>
        <v>HOSPITAL REGIONAL FERNANDO BEZERRA - C.G - 02/2021</v>
      </c>
      <c r="C70" s="10"/>
      <c r="D70" s="11" t="str">
        <f>'[1]TCE - ANEXO III - Preencher'!E79</f>
        <v>DECI DE SOUZA DELMONDES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5135-05</v>
      </c>
      <c r="G70" s="13">
        <f>IF('[1]TCE - ANEXO III - Preencher'!H79="","",'[1]TCE - ANEXO III - Preencher'!H79)</f>
        <v>44743</v>
      </c>
      <c r="H70" s="14">
        <f>'[1]TCE - ANEXO III - Preencher'!I79</f>
        <v>0</v>
      </c>
      <c r="I70" s="14">
        <f>'[1]TCE - ANEXO III - Preencher'!J79</f>
        <v>132.5368</v>
      </c>
      <c r="J70" s="14">
        <f>'[1]TCE - ANEXO III - Preencher'!K79</f>
        <v>0</v>
      </c>
      <c r="K70" s="15">
        <f>'[1]TCE - ANEXO III - Preencher'!L79</f>
        <v>48.66</v>
      </c>
      <c r="L70" s="15">
        <f>'[1]TCE - ANEXO III - Preencher'!M79</f>
        <v>1.1000000000000001</v>
      </c>
      <c r="M70" s="15">
        <f t="shared" si="7"/>
        <v>47.559999999999995</v>
      </c>
      <c r="N70" s="15">
        <f>'[1]TCE - ANEXO III - Preencher'!O79</f>
        <v>1.98</v>
      </c>
      <c r="O70" s="15">
        <f>'[1]TCE - ANEXO III - Preencher'!P79</f>
        <v>0</v>
      </c>
      <c r="P70" s="16">
        <f t="shared" si="8"/>
        <v>1.98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182.07679999999999</v>
      </c>
    </row>
    <row r="71" spans="1:28" x14ac:dyDescent="0.25">
      <c r="A71" s="8">
        <f>IFERROR(VLOOKUP(B71,'[1]DADOS (OCULTAR)'!$Q$3:$S$133,3,0),"")</f>
        <v>10739225001866</v>
      </c>
      <c r="B71" s="9" t="str">
        <f>'[1]TCE - ANEXO III - Preencher'!C80</f>
        <v>HOSPITAL REGIONAL FERNANDO BEZERRA - C.G - 02/2021</v>
      </c>
      <c r="C71" s="10"/>
      <c r="D71" s="11" t="str">
        <f>'[1]TCE - ANEXO III - Preencher'!E80</f>
        <v>DENIZE MARIA LINS DE ALENCAR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5135-05</v>
      </c>
      <c r="G71" s="13">
        <f>IF('[1]TCE - ANEXO III - Preencher'!H80="","",'[1]TCE - ANEXO III - Preencher'!H80)</f>
        <v>44743</v>
      </c>
      <c r="H71" s="14">
        <f>'[1]TCE - ANEXO III - Preencher'!I80</f>
        <v>0</v>
      </c>
      <c r="I71" s="14">
        <f>'[1]TCE - ANEXO III - Preencher'!J80</f>
        <v>116.352</v>
      </c>
      <c r="J71" s="14">
        <f>'[1]TCE - ANEXO III - Preencher'!K80</f>
        <v>0</v>
      </c>
      <c r="K71" s="15">
        <f>'[1]TCE - ANEXO III - Preencher'!L80</f>
        <v>48.66</v>
      </c>
      <c r="L71" s="15">
        <f>'[1]TCE - ANEXO III - Preencher'!M80</f>
        <v>1.1000000000000001</v>
      </c>
      <c r="M71" s="15">
        <f t="shared" si="7"/>
        <v>47.559999999999995</v>
      </c>
      <c r="N71" s="15">
        <f>'[1]TCE - ANEXO III - Preencher'!O80</f>
        <v>1.98</v>
      </c>
      <c r="O71" s="15">
        <f>'[1]TCE - ANEXO III - Preencher'!P80</f>
        <v>0</v>
      </c>
      <c r="P71" s="16">
        <f t="shared" si="8"/>
        <v>1.98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165.892</v>
      </c>
    </row>
    <row r="72" spans="1:28" x14ac:dyDescent="0.25">
      <c r="A72" s="8">
        <f>IFERROR(VLOOKUP(B72,'[1]DADOS (OCULTAR)'!$Q$3:$S$133,3,0),"")</f>
        <v>10739225001866</v>
      </c>
      <c r="B72" s="9" t="str">
        <f>'[1]TCE - ANEXO III - Preencher'!C81</f>
        <v>HOSPITAL REGIONAL FERNANDO BEZERRA - C.G - 02/2021</v>
      </c>
      <c r="C72" s="10"/>
      <c r="D72" s="11" t="str">
        <f>'[1]TCE - ANEXO III - Preencher'!E81</f>
        <v>DEOCLECIANO LINO OLIVEIRA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>
        <f>IF('[1]TCE - ANEXO III - Preencher'!H81="","",'[1]TCE - ANEXO III - Preencher'!H81)</f>
        <v>44743</v>
      </c>
      <c r="H72" s="14">
        <f>'[1]TCE - ANEXO III - Preencher'!I81</f>
        <v>0</v>
      </c>
      <c r="I72" s="14">
        <f>'[1]TCE - ANEXO III - Preencher'!J81</f>
        <v>182.2056</v>
      </c>
      <c r="J72" s="14">
        <f>'[1]TCE - ANEXO III - Preencher'!K81</f>
        <v>0</v>
      </c>
      <c r="K72" s="15">
        <f>'[1]TCE - ANEXO III - Preencher'!L81</f>
        <v>48.66</v>
      </c>
      <c r="L72" s="15">
        <f>'[1]TCE - ANEXO III - Preencher'!M81</f>
        <v>1.1000000000000001</v>
      </c>
      <c r="M72" s="15">
        <f t="shared" si="7"/>
        <v>47.559999999999995</v>
      </c>
      <c r="N72" s="15">
        <f>'[1]TCE - ANEXO III - Preencher'!O81</f>
        <v>2.54</v>
      </c>
      <c r="O72" s="15">
        <f>'[1]TCE - ANEXO III - Preencher'!P81</f>
        <v>0</v>
      </c>
      <c r="P72" s="16">
        <f t="shared" si="8"/>
        <v>2.54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232.3056</v>
      </c>
    </row>
    <row r="73" spans="1:28" x14ac:dyDescent="0.25">
      <c r="A73" s="8">
        <f>IFERROR(VLOOKUP(B73,'[1]DADOS (OCULTAR)'!$Q$3:$S$133,3,0),"")</f>
        <v>10739225001866</v>
      </c>
      <c r="B73" s="9" t="str">
        <f>'[1]TCE - ANEXO III - Preencher'!C82</f>
        <v>HOSPITAL REGIONAL FERNANDO BEZERRA - C.G - 02/2021</v>
      </c>
      <c r="C73" s="10"/>
      <c r="D73" s="11" t="str">
        <f>'[1]TCE - ANEXO III - Preencher'!E82</f>
        <v>DEUSIRLAN JOVINO DA SILVA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 t="str">
        <f>'[1]TCE - ANEXO III - Preencher'!G82</f>
        <v>5143-20</v>
      </c>
      <c r="G73" s="13">
        <f>IF('[1]TCE - ANEXO III - Preencher'!H82="","",'[1]TCE - ANEXO III - Preencher'!H82)</f>
        <v>44743</v>
      </c>
      <c r="H73" s="14">
        <f>'[1]TCE - ANEXO III - Preencher'!I82</f>
        <v>0</v>
      </c>
      <c r="I73" s="14">
        <f>'[1]TCE - ANEXO III - Preencher'!J82</f>
        <v>135.744</v>
      </c>
      <c r="J73" s="14">
        <f>'[1]TCE - ANEXO III - Preencher'!K82</f>
        <v>0</v>
      </c>
      <c r="K73" s="15">
        <f>'[1]TCE - ANEXO III - Preencher'!L82</f>
        <v>48.66</v>
      </c>
      <c r="L73" s="15">
        <f>'[1]TCE - ANEXO III - Preencher'!M82</f>
        <v>1.1000000000000001</v>
      </c>
      <c r="M73" s="15">
        <f t="shared" si="7"/>
        <v>47.559999999999995</v>
      </c>
      <c r="N73" s="15">
        <f>'[1]TCE - ANEXO III - Preencher'!O82</f>
        <v>1.98</v>
      </c>
      <c r="O73" s="15">
        <f>'[1]TCE - ANEXO III - Preencher'!P82</f>
        <v>0</v>
      </c>
      <c r="P73" s="16">
        <f t="shared" si="8"/>
        <v>1.98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185.28399999999999</v>
      </c>
    </row>
    <row r="74" spans="1:28" x14ac:dyDescent="0.25">
      <c r="A74" s="8">
        <f>IFERROR(VLOOKUP(B74,'[1]DADOS (OCULTAR)'!$Q$3:$S$133,3,0),"")</f>
        <v>10739225001866</v>
      </c>
      <c r="B74" s="9" t="str">
        <f>'[1]TCE - ANEXO III - Preencher'!C83</f>
        <v>HOSPITAL REGIONAL FERNANDO BEZERRA - C.G - 02/2021</v>
      </c>
      <c r="C74" s="10"/>
      <c r="D74" s="11" t="str">
        <f>'[1]TCE - ANEXO III - Preencher'!E83</f>
        <v>DHENNE FERREIRA DE CARVALHO DA MOTA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4221-10</v>
      </c>
      <c r="G74" s="13">
        <f>IF('[1]TCE - ANEXO III - Preencher'!H83="","",'[1]TCE - ANEXO III - Preencher'!H83)</f>
        <v>44743</v>
      </c>
      <c r="H74" s="14">
        <f>'[1]TCE - ANEXO III - Preencher'!I83</f>
        <v>0</v>
      </c>
      <c r="I74" s="14">
        <f>'[1]TCE - ANEXO III - Preencher'!J83</f>
        <v>121.47200000000001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1.98</v>
      </c>
      <c r="O74" s="15">
        <f>'[1]TCE - ANEXO III - Preencher'!P83</f>
        <v>0</v>
      </c>
      <c r="P74" s="16">
        <f t="shared" si="8"/>
        <v>1.98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123.45200000000001</v>
      </c>
    </row>
    <row r="75" spans="1:28" x14ac:dyDescent="0.25">
      <c r="A75" s="8">
        <f>IFERROR(VLOOKUP(B75,'[1]DADOS (OCULTAR)'!$Q$3:$S$133,3,0),"")</f>
        <v>10739225001866</v>
      </c>
      <c r="B75" s="9" t="str">
        <f>'[1]TCE - ANEXO III - Preencher'!C84</f>
        <v>HOSPITAL REGIONAL FERNANDO BEZERRA - C.G - 02/2021</v>
      </c>
      <c r="C75" s="10"/>
      <c r="D75" s="11" t="str">
        <f>'[1]TCE - ANEXO III - Preencher'!E84</f>
        <v>DILENE FERREIRA DA MOTA GOMES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44743</v>
      </c>
      <c r="H75" s="14">
        <f>'[1]TCE - ANEXO III - Preencher'!I84</f>
        <v>0</v>
      </c>
      <c r="I75" s="14">
        <f>'[1]TCE - ANEXO III - Preencher'!J84</f>
        <v>164.90639999999999</v>
      </c>
      <c r="J75" s="14">
        <f>'[1]TCE - ANEXO III - Preencher'!K84</f>
        <v>0</v>
      </c>
      <c r="K75" s="15">
        <f>'[1]TCE - ANEXO III - Preencher'!L84</f>
        <v>48.66</v>
      </c>
      <c r="L75" s="15">
        <f>'[1]TCE - ANEXO III - Preencher'!M84</f>
        <v>1.1000000000000001</v>
      </c>
      <c r="M75" s="15">
        <f t="shared" si="7"/>
        <v>47.559999999999995</v>
      </c>
      <c r="N75" s="15">
        <f>'[1]TCE - ANEXO III - Preencher'!O84</f>
        <v>1.98</v>
      </c>
      <c r="O75" s="15">
        <f>'[1]TCE - ANEXO III - Preencher'!P84</f>
        <v>0</v>
      </c>
      <c r="P75" s="16">
        <f t="shared" si="8"/>
        <v>1.98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214.44639999999998</v>
      </c>
    </row>
    <row r="76" spans="1:28" x14ac:dyDescent="0.25">
      <c r="A76" s="8">
        <f>IFERROR(VLOOKUP(B76,'[1]DADOS (OCULTAR)'!$Q$3:$S$133,3,0),"")</f>
        <v>10739225001866</v>
      </c>
      <c r="B76" s="9" t="str">
        <f>'[1]TCE - ANEXO III - Preencher'!C85</f>
        <v>HOSPITAL REGIONAL FERNANDO BEZERRA - C.G - 02/2021</v>
      </c>
      <c r="C76" s="10"/>
      <c r="D76" s="11" t="str">
        <f>'[1]TCE - ANEXO III - Preencher'!E85</f>
        <v>DULCINEIA GOMES PEDROZA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44743</v>
      </c>
      <c r="H76" s="14">
        <f>'[1]TCE - ANEXO III - Preencher'!I85</f>
        <v>0</v>
      </c>
      <c r="I76" s="14">
        <f>'[1]TCE - ANEXO III - Preencher'!J85</f>
        <v>116.352</v>
      </c>
      <c r="J76" s="14">
        <f>'[1]TCE - ANEXO III - Preencher'!K85</f>
        <v>0</v>
      </c>
      <c r="K76" s="15">
        <f>'[1]TCE - ANEXO III - Preencher'!L85</f>
        <v>48.66</v>
      </c>
      <c r="L76" s="15">
        <f>'[1]TCE - ANEXO III - Preencher'!M85</f>
        <v>1.1000000000000001</v>
      </c>
      <c r="M76" s="15">
        <f t="shared" si="7"/>
        <v>47.559999999999995</v>
      </c>
      <c r="N76" s="15">
        <f>'[1]TCE - ANEXO III - Preencher'!O85</f>
        <v>1.98</v>
      </c>
      <c r="O76" s="15">
        <f>'[1]TCE - ANEXO III - Preencher'!P85</f>
        <v>0</v>
      </c>
      <c r="P76" s="16">
        <f t="shared" si="8"/>
        <v>1.98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165.892</v>
      </c>
    </row>
    <row r="77" spans="1:28" x14ac:dyDescent="0.25">
      <c r="A77" s="8">
        <f>IFERROR(VLOOKUP(B77,'[1]DADOS (OCULTAR)'!$Q$3:$S$133,3,0),"")</f>
        <v>10739225001866</v>
      </c>
      <c r="B77" s="9" t="str">
        <f>'[1]TCE - ANEXO III - Preencher'!C86</f>
        <v>HOSPITAL REGIONAL FERNANDO BEZERRA - C.G - 02/2021</v>
      </c>
      <c r="C77" s="10"/>
      <c r="D77" s="11" t="str">
        <f>'[1]TCE - ANEXO III - Preencher'!E86</f>
        <v>EDIANE ALVES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>
        <f>IF('[1]TCE - ANEXO III - Preencher'!H86="","",'[1]TCE - ANEXO III - Preencher'!H86)</f>
        <v>44743</v>
      </c>
      <c r="H77" s="14">
        <f>'[1]TCE - ANEXO III - Preencher'!I86</f>
        <v>0</v>
      </c>
      <c r="I77" s="14">
        <f>'[1]TCE - ANEXO III - Preencher'!J86</f>
        <v>212.46400000000003</v>
      </c>
      <c r="J77" s="14">
        <f>'[1]TCE - ANEXO III - Preencher'!K86</f>
        <v>0</v>
      </c>
      <c r="K77" s="15">
        <f>'[1]TCE - ANEXO III - Preencher'!L86</f>
        <v>48.66</v>
      </c>
      <c r="L77" s="15">
        <f>'[1]TCE - ANEXO III - Preencher'!M86</f>
        <v>1.1000000000000001</v>
      </c>
      <c r="M77" s="15">
        <f t="shared" si="7"/>
        <v>47.559999999999995</v>
      </c>
      <c r="N77" s="15">
        <f>'[1]TCE - ANEXO III - Preencher'!O86</f>
        <v>2.54</v>
      </c>
      <c r="O77" s="15">
        <f>'[1]TCE - ANEXO III - Preencher'!P86</f>
        <v>0</v>
      </c>
      <c r="P77" s="16">
        <f t="shared" si="8"/>
        <v>2.54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262.56400000000002</v>
      </c>
    </row>
    <row r="78" spans="1:28" x14ac:dyDescent="0.25">
      <c r="A78" s="8">
        <f>IFERROR(VLOOKUP(B78,'[1]DADOS (OCULTAR)'!$Q$3:$S$133,3,0),"")</f>
        <v>10739225001866</v>
      </c>
      <c r="B78" s="9" t="str">
        <f>'[1]TCE - ANEXO III - Preencher'!C87</f>
        <v>HOSPITAL REGIONAL FERNANDO BEZERRA - C.G - 02/2021</v>
      </c>
      <c r="C78" s="10"/>
      <c r="D78" s="11" t="str">
        <f>'[1]TCE - ANEXO III - Preencher'!E87</f>
        <v>EDILEIDE JORDÃO DE VASCONCELOS FREIRE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4102-20</v>
      </c>
      <c r="G78" s="13">
        <f>IF('[1]TCE - ANEXO III - Preencher'!H87="","",'[1]TCE - ANEXO III - Preencher'!H87)</f>
        <v>44743</v>
      </c>
      <c r="H78" s="14">
        <f>'[1]TCE - ANEXO III - Preencher'!I87</f>
        <v>0</v>
      </c>
      <c r="I78" s="14">
        <f>'[1]TCE - ANEXO III - Preencher'!J87</f>
        <v>185.99200000000002</v>
      </c>
      <c r="J78" s="14">
        <f>'[1]TCE - ANEXO III - Preencher'!K87</f>
        <v>0</v>
      </c>
      <c r="K78" s="15">
        <f>'[1]TCE - ANEXO III - Preencher'!L87</f>
        <v>48.66</v>
      </c>
      <c r="L78" s="15">
        <f>'[1]TCE - ANEXO III - Preencher'!M87</f>
        <v>1.1000000000000001</v>
      </c>
      <c r="M78" s="15">
        <f t="shared" si="7"/>
        <v>47.559999999999995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235.53200000000001</v>
      </c>
    </row>
    <row r="79" spans="1:28" x14ac:dyDescent="0.25">
      <c r="A79" s="8">
        <f>IFERROR(VLOOKUP(B79,'[1]DADOS (OCULTAR)'!$Q$3:$S$133,3,0),"")</f>
        <v>10739225001866</v>
      </c>
      <c r="B79" s="9" t="str">
        <f>'[1]TCE - ANEXO III - Preencher'!C88</f>
        <v>HOSPITAL REGIONAL FERNANDO BEZERRA - C.G - 02/2021</v>
      </c>
      <c r="C79" s="10"/>
      <c r="D79" s="11" t="str">
        <f>'[1]TCE - ANEXO III - Preencher'!E88</f>
        <v>EDILENE DOS SANTOS CARVALHO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5143-20</v>
      </c>
      <c r="G79" s="13">
        <f>IF('[1]TCE - ANEXO III - Preencher'!H88="","",'[1]TCE - ANEXO III - Preencher'!H88)</f>
        <v>44743</v>
      </c>
      <c r="H79" s="14">
        <f>'[1]TCE - ANEXO III - Preencher'!I88</f>
        <v>0</v>
      </c>
      <c r="I79" s="14">
        <f>'[1]TCE - ANEXO III - Preencher'!J88</f>
        <v>135.744</v>
      </c>
      <c r="J79" s="14">
        <f>'[1]TCE - ANEXO III - Preencher'!K88</f>
        <v>0</v>
      </c>
      <c r="K79" s="15">
        <f>'[1]TCE - ANEXO III - Preencher'!L88</f>
        <v>48.66</v>
      </c>
      <c r="L79" s="15">
        <f>'[1]TCE - ANEXO III - Preencher'!M88</f>
        <v>1.1000000000000001</v>
      </c>
      <c r="M79" s="15">
        <f t="shared" si="7"/>
        <v>47.559999999999995</v>
      </c>
      <c r="N79" s="15">
        <f>'[1]TCE - ANEXO III - Preencher'!O88</f>
        <v>1.98</v>
      </c>
      <c r="O79" s="15">
        <f>'[1]TCE - ANEXO III - Preencher'!P88</f>
        <v>0</v>
      </c>
      <c r="P79" s="16">
        <f t="shared" si="8"/>
        <v>1.98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185.28399999999999</v>
      </c>
    </row>
    <row r="80" spans="1:28" x14ac:dyDescent="0.25">
      <c r="A80" s="8">
        <f>IFERROR(VLOOKUP(B80,'[1]DADOS (OCULTAR)'!$Q$3:$S$133,3,0),"")</f>
        <v>10739225001866</v>
      </c>
      <c r="B80" s="9" t="str">
        <f>'[1]TCE - ANEXO III - Preencher'!C89</f>
        <v>HOSPITAL REGIONAL FERNANDO BEZERRA - C.G - 02/2021</v>
      </c>
      <c r="C80" s="10"/>
      <c r="D80" s="11" t="str">
        <f>'[1]TCE - ANEXO III - Preencher'!E89</f>
        <v>EDNA MARIA DOS SANTOS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44743</v>
      </c>
      <c r="H80" s="14">
        <f>'[1]TCE - ANEXO III - Preencher'!I89</f>
        <v>0</v>
      </c>
      <c r="I80" s="14">
        <f>'[1]TCE - ANEXO III - Preencher'!J89</f>
        <v>117.3792</v>
      </c>
      <c r="J80" s="14">
        <f>'[1]TCE - ANEXO III - Preencher'!K89</f>
        <v>0</v>
      </c>
      <c r="K80" s="15">
        <f>'[1]TCE - ANEXO III - Preencher'!L89</f>
        <v>48.66</v>
      </c>
      <c r="L80" s="15">
        <f>'[1]TCE - ANEXO III - Preencher'!M89</f>
        <v>1.1000000000000001</v>
      </c>
      <c r="M80" s="15">
        <f t="shared" si="7"/>
        <v>47.559999999999995</v>
      </c>
      <c r="N80" s="15">
        <f>'[1]TCE - ANEXO III - Preencher'!O89</f>
        <v>1.98</v>
      </c>
      <c r="O80" s="15">
        <f>'[1]TCE - ANEXO III - Preencher'!P89</f>
        <v>0</v>
      </c>
      <c r="P80" s="16">
        <f t="shared" si="8"/>
        <v>1.98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166.91919999999999</v>
      </c>
    </row>
    <row r="81" spans="1:28" x14ac:dyDescent="0.25">
      <c r="A81" s="8">
        <f>IFERROR(VLOOKUP(B81,'[1]DADOS (OCULTAR)'!$Q$3:$S$133,3,0),"")</f>
        <v>10739225001866</v>
      </c>
      <c r="B81" s="9" t="str">
        <f>'[1]TCE - ANEXO III - Preencher'!C90</f>
        <v>HOSPITAL REGIONAL FERNANDO BEZERRA - C.G - 02/2021</v>
      </c>
      <c r="C81" s="10"/>
      <c r="D81" s="11" t="str">
        <f>'[1]TCE - ANEXO III - Preencher'!E90</f>
        <v>EDSON SOARES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44743</v>
      </c>
      <c r="H81" s="14">
        <f>'[1]TCE - ANEXO III - Preencher'!I90</f>
        <v>0</v>
      </c>
      <c r="I81" s="14">
        <f>'[1]TCE - ANEXO III - Preencher'!J90</f>
        <v>128.964</v>
      </c>
      <c r="J81" s="14">
        <f>'[1]TCE - ANEXO III - Preencher'!K90</f>
        <v>0</v>
      </c>
      <c r="K81" s="15">
        <f>'[1]TCE - ANEXO III - Preencher'!L90</f>
        <v>48.66</v>
      </c>
      <c r="L81" s="15">
        <f>'[1]TCE - ANEXO III - Preencher'!M90</f>
        <v>1.1000000000000001</v>
      </c>
      <c r="M81" s="15">
        <f t="shared" si="7"/>
        <v>47.559999999999995</v>
      </c>
      <c r="N81" s="15">
        <f>'[1]TCE - ANEXO III - Preencher'!O90</f>
        <v>1.98</v>
      </c>
      <c r="O81" s="15">
        <f>'[1]TCE - ANEXO III - Preencher'!P90</f>
        <v>0</v>
      </c>
      <c r="P81" s="16">
        <f t="shared" si="8"/>
        <v>1.98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178.50399999999999</v>
      </c>
    </row>
    <row r="82" spans="1:28" x14ac:dyDescent="0.25">
      <c r="A82" s="8">
        <f>IFERROR(VLOOKUP(B82,'[1]DADOS (OCULTAR)'!$Q$3:$S$133,3,0),"")</f>
        <v>10739225001866</v>
      </c>
      <c r="B82" s="9" t="str">
        <f>'[1]TCE - ANEXO III - Preencher'!C91</f>
        <v>HOSPITAL REGIONAL FERNANDO BEZERRA - C.G - 02/2021</v>
      </c>
      <c r="C82" s="10"/>
      <c r="D82" s="11" t="str">
        <f>'[1]TCE - ANEXO III - Preencher'!E91</f>
        <v>ELCILENE DE JESUS DIAS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5135-05</v>
      </c>
      <c r="G82" s="13">
        <f>IF('[1]TCE - ANEXO III - Preencher'!H91="","",'[1]TCE - ANEXO III - Preencher'!H91)</f>
        <v>44743</v>
      </c>
      <c r="H82" s="14">
        <f>'[1]TCE - ANEXO III - Preencher'!I91</f>
        <v>0</v>
      </c>
      <c r="I82" s="14">
        <f>'[1]TCE - ANEXO III - Preencher'!J91</f>
        <v>116.352</v>
      </c>
      <c r="J82" s="14">
        <f>'[1]TCE - ANEXO III - Preencher'!K91</f>
        <v>0</v>
      </c>
      <c r="K82" s="15">
        <f>'[1]TCE - ANEXO III - Preencher'!L91</f>
        <v>48.66</v>
      </c>
      <c r="L82" s="15">
        <f>'[1]TCE - ANEXO III - Preencher'!M91</f>
        <v>1.1000000000000001</v>
      </c>
      <c r="M82" s="15">
        <f t="shared" si="7"/>
        <v>47.559999999999995</v>
      </c>
      <c r="N82" s="15">
        <f>'[1]TCE - ANEXO III - Preencher'!O91</f>
        <v>1.98</v>
      </c>
      <c r="O82" s="15">
        <f>'[1]TCE - ANEXO III - Preencher'!P91</f>
        <v>0</v>
      </c>
      <c r="P82" s="16">
        <f t="shared" si="8"/>
        <v>1.98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165.892</v>
      </c>
    </row>
    <row r="83" spans="1:28" x14ac:dyDescent="0.25">
      <c r="A83" s="8">
        <f>IFERROR(VLOOKUP(B83,'[1]DADOS (OCULTAR)'!$Q$3:$S$133,3,0),"")</f>
        <v>10739225001866</v>
      </c>
      <c r="B83" s="9" t="str">
        <f>'[1]TCE - ANEXO III - Preencher'!C92</f>
        <v>HOSPITAL REGIONAL FERNANDO BEZERRA - C.G - 02/2021</v>
      </c>
      <c r="C83" s="10"/>
      <c r="D83" s="11" t="str">
        <f>'[1]TCE - ANEXO III - Preencher'!E92</f>
        <v>ELIANE DOS SANTOS ANDRADE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44743</v>
      </c>
      <c r="H83" s="14">
        <f>'[1]TCE - ANEXO III - Preencher'!I92</f>
        <v>0</v>
      </c>
      <c r="I83" s="14">
        <f>'[1]TCE - ANEXO III - Preencher'!J92</f>
        <v>146.40959999999998</v>
      </c>
      <c r="J83" s="14">
        <f>'[1]TCE - ANEXO III - Preencher'!K92</f>
        <v>0</v>
      </c>
      <c r="K83" s="15">
        <f>'[1]TCE - ANEXO III - Preencher'!L92</f>
        <v>48.66</v>
      </c>
      <c r="L83" s="15">
        <f>'[1]TCE - ANEXO III - Preencher'!M92</f>
        <v>1.1000000000000001</v>
      </c>
      <c r="M83" s="15">
        <f t="shared" si="7"/>
        <v>47.559999999999995</v>
      </c>
      <c r="N83" s="15">
        <f>'[1]TCE - ANEXO III - Preencher'!O92</f>
        <v>1.98</v>
      </c>
      <c r="O83" s="15">
        <f>'[1]TCE - ANEXO III - Preencher'!P92</f>
        <v>0</v>
      </c>
      <c r="P83" s="16">
        <f t="shared" si="8"/>
        <v>1.98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195.94959999999998</v>
      </c>
    </row>
    <row r="84" spans="1:28" x14ac:dyDescent="0.25">
      <c r="A84" s="8">
        <f>IFERROR(VLOOKUP(B84,'[1]DADOS (OCULTAR)'!$Q$3:$S$133,3,0),"")</f>
        <v>10739225001866</v>
      </c>
      <c r="B84" s="9" t="str">
        <f>'[1]TCE - ANEXO III - Preencher'!C93</f>
        <v>HOSPITAL REGIONAL FERNANDO BEZERRA - C.G - 02/2021</v>
      </c>
      <c r="C84" s="10"/>
      <c r="D84" s="11" t="str">
        <f>'[1]TCE - ANEXO III - Preencher'!E93</f>
        <v>ELIZANGELA DE ALMEIDA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5143-20</v>
      </c>
      <c r="G84" s="13">
        <f>IF('[1]TCE - ANEXO III - Preencher'!H93="","",'[1]TCE - ANEXO III - Preencher'!H93)</f>
        <v>44743</v>
      </c>
      <c r="H84" s="14">
        <f>'[1]TCE - ANEXO III - Preencher'!I93</f>
        <v>0</v>
      </c>
      <c r="I84" s="14">
        <f>'[1]TCE - ANEXO III - Preencher'!J93</f>
        <v>152.18559999999999</v>
      </c>
      <c r="J84" s="14">
        <f>'[1]TCE - ANEXO III - Preencher'!K93</f>
        <v>0</v>
      </c>
      <c r="K84" s="15">
        <f>'[1]TCE - ANEXO III - Preencher'!L93</f>
        <v>48.66</v>
      </c>
      <c r="L84" s="15">
        <f>'[1]TCE - ANEXO III - Preencher'!M93</f>
        <v>1.1000000000000001</v>
      </c>
      <c r="M84" s="15">
        <f t="shared" si="7"/>
        <v>47.559999999999995</v>
      </c>
      <c r="N84" s="15">
        <f>'[1]TCE - ANEXO III - Preencher'!O93</f>
        <v>1.98</v>
      </c>
      <c r="O84" s="15">
        <f>'[1]TCE - ANEXO III - Preencher'!P93</f>
        <v>0</v>
      </c>
      <c r="P84" s="16">
        <f t="shared" si="8"/>
        <v>1.98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201.72559999999999</v>
      </c>
    </row>
    <row r="85" spans="1:28" x14ac:dyDescent="0.25">
      <c r="A85" s="8">
        <f>IFERROR(VLOOKUP(B85,'[1]DADOS (OCULTAR)'!$Q$3:$S$133,3,0),"")</f>
        <v>10739225001866</v>
      </c>
      <c r="B85" s="9" t="str">
        <f>'[1]TCE - ANEXO III - Preencher'!C94</f>
        <v>HOSPITAL REGIONAL FERNANDO BEZERRA - C.G - 02/2021</v>
      </c>
      <c r="C85" s="10"/>
      <c r="D85" s="11" t="str">
        <f>'[1]TCE - ANEXO III - Preencher'!E94</f>
        <v>EMANUEL ROBSON MACEDO SILVA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2252-50</v>
      </c>
      <c r="G85" s="13">
        <f>IF('[1]TCE - ANEXO III - Preencher'!H94="","",'[1]TCE - ANEXO III - Preencher'!H94)</f>
        <v>44743</v>
      </c>
      <c r="H85" s="14">
        <f>'[1]TCE - ANEXO III - Preencher'!I94</f>
        <v>0</v>
      </c>
      <c r="I85" s="14">
        <f>'[1]TCE - ANEXO III - Preencher'!J94</f>
        <v>831.91759999999999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21.55</v>
      </c>
      <c r="O85" s="15">
        <f>'[1]TCE - ANEXO III - Preencher'!P94</f>
        <v>0</v>
      </c>
      <c r="P85" s="16">
        <f t="shared" si="8"/>
        <v>21.55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853.46759999999995</v>
      </c>
    </row>
    <row r="86" spans="1:28" x14ac:dyDescent="0.25">
      <c r="A86" s="8">
        <f>IFERROR(VLOOKUP(B86,'[1]DADOS (OCULTAR)'!$Q$3:$S$133,3,0),"")</f>
        <v>10739225001866</v>
      </c>
      <c r="B86" s="9" t="str">
        <f>'[1]TCE - ANEXO III - Preencher'!C95</f>
        <v>HOSPITAL REGIONAL FERNANDO BEZERRA - C.G - 02/2021</v>
      </c>
      <c r="C86" s="10"/>
      <c r="D86" s="11" t="str">
        <f>'[1]TCE - ANEXO III - Preencher'!E95</f>
        <v>EMERSON DE LIMA FREIRE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5143-10</v>
      </c>
      <c r="G86" s="13">
        <f>IF('[1]TCE - ANEXO III - Preencher'!H95="","",'[1]TCE - ANEXO III - Preencher'!H95)</f>
        <v>44743</v>
      </c>
      <c r="H86" s="14">
        <f>'[1]TCE - ANEXO III - Preencher'!I95</f>
        <v>0</v>
      </c>
      <c r="I86" s="14">
        <f>'[1]TCE - ANEXO III - Preencher'!J95</f>
        <v>177.9752</v>
      </c>
      <c r="J86" s="14">
        <f>'[1]TCE - ANEXO III - Preencher'!K95</f>
        <v>0</v>
      </c>
      <c r="K86" s="15">
        <f>'[1]TCE - ANEXO III - Preencher'!L95</f>
        <v>48.66</v>
      </c>
      <c r="L86" s="15">
        <f>'[1]TCE - ANEXO III - Preencher'!M95</f>
        <v>1.1000000000000001</v>
      </c>
      <c r="M86" s="15">
        <f t="shared" si="7"/>
        <v>47.559999999999995</v>
      </c>
      <c r="N86" s="15">
        <f>'[1]TCE - ANEXO III - Preencher'!O95</f>
        <v>1.98</v>
      </c>
      <c r="O86" s="15">
        <f>'[1]TCE - ANEXO III - Preencher'!P95</f>
        <v>0</v>
      </c>
      <c r="P86" s="16">
        <f t="shared" si="8"/>
        <v>1.98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227.51519999999999</v>
      </c>
    </row>
    <row r="87" spans="1:28" x14ac:dyDescent="0.25">
      <c r="A87" s="8">
        <f>IFERROR(VLOOKUP(B87,'[1]DADOS (OCULTAR)'!$Q$3:$S$133,3,0),"")</f>
        <v>10739225001866</v>
      </c>
      <c r="B87" s="9" t="str">
        <f>'[1]TCE - ANEXO III - Preencher'!C96</f>
        <v>HOSPITAL REGIONAL FERNANDO BEZERRA - C.G - 02/2021</v>
      </c>
      <c r="C87" s="10"/>
      <c r="D87" s="11" t="str">
        <f>'[1]TCE - ANEXO III - Preencher'!E96</f>
        <v>ENINA MARIA TAVARES JOVINO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44743</v>
      </c>
      <c r="H87" s="14">
        <f>'[1]TCE - ANEXO III - Preencher'!I96</f>
        <v>0</v>
      </c>
      <c r="I87" s="14">
        <f>'[1]TCE - ANEXO III - Preencher'!J96</f>
        <v>116.352</v>
      </c>
      <c r="J87" s="14">
        <f>'[1]TCE - ANEXO III - Preencher'!K96</f>
        <v>0</v>
      </c>
      <c r="K87" s="15">
        <f>'[1]TCE - ANEXO III - Preencher'!L96</f>
        <v>48.66</v>
      </c>
      <c r="L87" s="15">
        <f>'[1]TCE - ANEXO III - Preencher'!M96</f>
        <v>1.1000000000000001</v>
      </c>
      <c r="M87" s="15">
        <f t="shared" si="7"/>
        <v>47.559999999999995</v>
      </c>
      <c r="N87" s="15">
        <f>'[1]TCE - ANEXO III - Preencher'!O96</f>
        <v>1.98</v>
      </c>
      <c r="O87" s="15">
        <f>'[1]TCE - ANEXO III - Preencher'!P96</f>
        <v>0</v>
      </c>
      <c r="P87" s="16">
        <f t="shared" si="8"/>
        <v>1.98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165.892</v>
      </c>
    </row>
    <row r="88" spans="1:28" x14ac:dyDescent="0.25">
      <c r="A88" s="8">
        <f>IFERROR(VLOOKUP(B88,'[1]DADOS (OCULTAR)'!$Q$3:$S$133,3,0),"")</f>
        <v>10739225001866</v>
      </c>
      <c r="B88" s="9" t="str">
        <f>'[1]TCE - ANEXO III - Preencher'!C97</f>
        <v>HOSPITAL REGIONAL FERNANDO BEZERRA - C.G - 02/2021</v>
      </c>
      <c r="C88" s="10"/>
      <c r="D88" s="11" t="str">
        <f>'[1]TCE - ANEXO III - Preencher'!E97</f>
        <v>ERBERT CLEBER MORENO BEZERRA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3226-05</v>
      </c>
      <c r="G88" s="13">
        <f>IF('[1]TCE - ANEXO III - Preencher'!H97="","",'[1]TCE - ANEXO III - Preencher'!H97)</f>
        <v>44743</v>
      </c>
      <c r="H88" s="14">
        <f>'[1]TCE - ANEXO III - Preencher'!I97</f>
        <v>0</v>
      </c>
      <c r="I88" s="14">
        <f>'[1]TCE - ANEXO III - Preencher'!J97</f>
        <v>116.352</v>
      </c>
      <c r="J88" s="14">
        <f>'[1]TCE - ANEXO III - Preencher'!K97</f>
        <v>0</v>
      </c>
      <c r="K88" s="15">
        <f>'[1]TCE - ANEXO III - Preencher'!L97</f>
        <v>48.66</v>
      </c>
      <c r="L88" s="15">
        <f>'[1]TCE - ANEXO III - Preencher'!M97</f>
        <v>1.1000000000000001</v>
      </c>
      <c r="M88" s="15">
        <f t="shared" si="7"/>
        <v>47.559999999999995</v>
      </c>
      <c r="N88" s="15">
        <f>'[1]TCE - ANEXO III - Preencher'!O97</f>
        <v>1.98</v>
      </c>
      <c r="O88" s="15">
        <f>'[1]TCE - ANEXO III - Preencher'!P97</f>
        <v>0</v>
      </c>
      <c r="P88" s="16">
        <f t="shared" si="8"/>
        <v>1.98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165.892</v>
      </c>
    </row>
    <row r="89" spans="1:28" x14ac:dyDescent="0.25">
      <c r="A89" s="8">
        <f>IFERROR(VLOOKUP(B89,'[1]DADOS (OCULTAR)'!$Q$3:$S$133,3,0),"")</f>
        <v>10739225001866</v>
      </c>
      <c r="B89" s="9" t="str">
        <f>'[1]TCE - ANEXO III - Preencher'!C98</f>
        <v>HOSPITAL REGIONAL FERNANDO BEZERRA - C.G - 02/2021</v>
      </c>
      <c r="C89" s="10"/>
      <c r="D89" s="11" t="str">
        <f>'[1]TCE - ANEXO III - Preencher'!E98</f>
        <v>ERICSON JEAN SARAIVA MACEDO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1312-05</v>
      </c>
      <c r="G89" s="13">
        <f>IF('[1]TCE - ANEXO III - Preencher'!H98="","",'[1]TCE - ANEXO III - Preencher'!H98)</f>
        <v>44743</v>
      </c>
      <c r="H89" s="14">
        <f>'[1]TCE - ANEXO III - Preencher'!I98</f>
        <v>0</v>
      </c>
      <c r="I89" s="14">
        <f>'[1]TCE - ANEXO III - Preencher'!J98</f>
        <v>1677.5048000000002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21.55</v>
      </c>
      <c r="O89" s="15">
        <f>'[1]TCE - ANEXO III - Preencher'!P98</f>
        <v>0</v>
      </c>
      <c r="P89" s="16">
        <f t="shared" si="8"/>
        <v>21.55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1699.0548000000001</v>
      </c>
    </row>
    <row r="90" spans="1:28" x14ac:dyDescent="0.25">
      <c r="A90" s="8">
        <f>IFERROR(VLOOKUP(B90,'[1]DADOS (OCULTAR)'!$Q$3:$S$133,3,0),"")</f>
        <v>10739225001866</v>
      </c>
      <c r="B90" s="9" t="str">
        <f>'[1]TCE - ANEXO III - Preencher'!C99</f>
        <v>HOSPITAL REGIONAL FERNANDO BEZERRA - C.G - 02/2021</v>
      </c>
      <c r="C90" s="10"/>
      <c r="D90" s="11" t="str">
        <f>'[1]TCE - ANEXO III - Preencher'!E99</f>
        <v>ESDRAS ANDRE XAVIER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3172-05</v>
      </c>
      <c r="G90" s="13">
        <f>IF('[1]TCE - ANEXO III - Preencher'!H99="","",'[1]TCE - ANEXO III - Preencher'!H99)</f>
        <v>44743</v>
      </c>
      <c r="H90" s="14">
        <f>'[1]TCE - ANEXO III - Preencher'!I99</f>
        <v>0</v>
      </c>
      <c r="I90" s="14">
        <f>'[1]TCE - ANEXO III - Preencher'!J99</f>
        <v>180.43200000000002</v>
      </c>
      <c r="J90" s="14">
        <f>'[1]TCE - ANEXO III - Preencher'!K99</f>
        <v>0</v>
      </c>
      <c r="K90" s="15">
        <f>'[1]TCE - ANEXO III - Preencher'!L99</f>
        <v>48.66</v>
      </c>
      <c r="L90" s="15">
        <f>'[1]TCE - ANEXO III - Preencher'!M99</f>
        <v>1.1000000000000001</v>
      </c>
      <c r="M90" s="15">
        <f t="shared" si="7"/>
        <v>47.559999999999995</v>
      </c>
      <c r="N90" s="15">
        <f>'[1]TCE - ANEXO III - Preencher'!O99</f>
        <v>1.98</v>
      </c>
      <c r="O90" s="15">
        <f>'[1]TCE - ANEXO III - Preencher'!P99</f>
        <v>0</v>
      </c>
      <c r="P90" s="16">
        <f t="shared" si="8"/>
        <v>1.98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229.97200000000001</v>
      </c>
    </row>
    <row r="91" spans="1:28" x14ac:dyDescent="0.25">
      <c r="A91" s="8">
        <f>IFERROR(VLOOKUP(B91,'[1]DADOS (OCULTAR)'!$Q$3:$S$133,3,0),"")</f>
        <v>10739225001866</v>
      </c>
      <c r="B91" s="9" t="str">
        <f>'[1]TCE - ANEXO III - Preencher'!C100</f>
        <v>HOSPITAL REGIONAL FERNANDO BEZERRA - C.G - 02/2021</v>
      </c>
      <c r="C91" s="10"/>
      <c r="D91" s="11" t="str">
        <f>'[1]TCE - ANEXO III - Preencher'!E100</f>
        <v>ESEQUIEL MELO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3241-15</v>
      </c>
      <c r="G91" s="13">
        <f>IF('[1]TCE - ANEXO III - Preencher'!H100="","",'[1]TCE - ANEXO III - Preencher'!H100)</f>
        <v>44743</v>
      </c>
      <c r="H91" s="14">
        <f>'[1]TCE - ANEXO III - Preencher'!I100</f>
        <v>0</v>
      </c>
      <c r="I91" s="14">
        <f>'[1]TCE - ANEXO III - Preencher'!J100</f>
        <v>290.61840000000001</v>
      </c>
      <c r="J91" s="14">
        <f>'[1]TCE - ANEXO III - Preencher'!K100</f>
        <v>0</v>
      </c>
      <c r="K91" s="15">
        <f>'[1]TCE - ANEXO III - Preencher'!L100</f>
        <v>48.66</v>
      </c>
      <c r="L91" s="15">
        <f>'[1]TCE - ANEXO III - Preencher'!M100</f>
        <v>1.1000000000000001</v>
      </c>
      <c r="M91" s="15">
        <f t="shared" si="7"/>
        <v>47.559999999999995</v>
      </c>
      <c r="N91" s="15">
        <f>'[1]TCE - ANEXO III - Preencher'!O100</f>
        <v>10.029999999999999</v>
      </c>
      <c r="O91" s="15">
        <f>'[1]TCE - ANEXO III - Preencher'!P100</f>
        <v>0</v>
      </c>
      <c r="P91" s="16">
        <f t="shared" si="8"/>
        <v>10.029999999999999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348.20839999999998</v>
      </c>
    </row>
    <row r="92" spans="1:28" x14ac:dyDescent="0.25">
      <c r="A92" s="8">
        <f>IFERROR(VLOOKUP(B92,'[1]DADOS (OCULTAR)'!$Q$3:$S$133,3,0),"")</f>
        <v>10739225001866</v>
      </c>
      <c r="B92" s="9" t="str">
        <f>'[1]TCE - ANEXO III - Preencher'!C101</f>
        <v>HOSPITAL REGIONAL FERNANDO BEZERRA - C.G - 02/2021</v>
      </c>
      <c r="C92" s="10"/>
      <c r="D92" s="11" t="str">
        <f>'[1]TCE - ANEXO III - Preencher'!E101</f>
        <v xml:space="preserve">ESTEFANIA VIEIRA BARROS 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5135-05</v>
      </c>
      <c r="G92" s="13">
        <f>IF('[1]TCE - ANEXO III - Preencher'!H101="","",'[1]TCE - ANEXO III - Preencher'!H101)</f>
        <v>44743</v>
      </c>
      <c r="H92" s="14">
        <f>'[1]TCE - ANEXO III - Preencher'!I101</f>
        <v>0</v>
      </c>
      <c r="I92" s="14">
        <f>'[1]TCE - ANEXO III - Preencher'!J101</f>
        <v>132.5368</v>
      </c>
      <c r="J92" s="14">
        <f>'[1]TCE - ANEXO III - Preencher'!K101</f>
        <v>0</v>
      </c>
      <c r="K92" s="15">
        <f>'[1]TCE - ANEXO III - Preencher'!L101</f>
        <v>48.66</v>
      </c>
      <c r="L92" s="15">
        <f>'[1]TCE - ANEXO III - Preencher'!M101</f>
        <v>1.1000000000000001</v>
      </c>
      <c r="M92" s="15">
        <f t="shared" si="7"/>
        <v>47.559999999999995</v>
      </c>
      <c r="N92" s="15">
        <f>'[1]TCE - ANEXO III - Preencher'!O101</f>
        <v>1.98</v>
      </c>
      <c r="O92" s="15">
        <f>'[1]TCE - ANEXO III - Preencher'!P101</f>
        <v>0</v>
      </c>
      <c r="P92" s="16">
        <f t="shared" si="8"/>
        <v>1.98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182.07679999999999</v>
      </c>
    </row>
    <row r="93" spans="1:28" x14ac:dyDescent="0.25">
      <c r="A93" s="8">
        <f>IFERROR(VLOOKUP(B93,'[1]DADOS (OCULTAR)'!$Q$3:$S$133,3,0),"")</f>
        <v>10739225001866</v>
      </c>
      <c r="B93" s="9" t="str">
        <f>'[1]TCE - ANEXO III - Preencher'!C102</f>
        <v>HOSPITAL REGIONAL FERNANDO BEZERRA - C.G - 02/2021</v>
      </c>
      <c r="C93" s="10"/>
      <c r="D93" s="11" t="str">
        <f>'[1]TCE - ANEXO III - Preencher'!E102</f>
        <v>EUDILENE PINHEIRO DE CARVALHO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44743</v>
      </c>
      <c r="H93" s="14">
        <f>'[1]TCE - ANEXO III - Preencher'!I102</f>
        <v>0</v>
      </c>
      <c r="I93" s="14">
        <f>'[1]TCE - ANEXO III - Preencher'!J102</f>
        <v>132.7936</v>
      </c>
      <c r="J93" s="14">
        <f>'[1]TCE - ANEXO III - Preencher'!K102</f>
        <v>0</v>
      </c>
      <c r="K93" s="15">
        <f>'[1]TCE - ANEXO III - Preencher'!L102</f>
        <v>48.66</v>
      </c>
      <c r="L93" s="15">
        <f>'[1]TCE - ANEXO III - Preencher'!M102</f>
        <v>1.1000000000000001</v>
      </c>
      <c r="M93" s="15">
        <f t="shared" si="7"/>
        <v>47.559999999999995</v>
      </c>
      <c r="N93" s="15">
        <f>'[1]TCE - ANEXO III - Preencher'!O102</f>
        <v>1.98</v>
      </c>
      <c r="O93" s="15">
        <f>'[1]TCE - ANEXO III - Preencher'!P102</f>
        <v>0</v>
      </c>
      <c r="P93" s="16">
        <f t="shared" si="8"/>
        <v>1.98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182.33359999999999</v>
      </c>
    </row>
    <row r="94" spans="1:28" x14ac:dyDescent="0.25">
      <c r="A94" s="8">
        <f>IFERROR(VLOOKUP(B94,'[1]DADOS (OCULTAR)'!$Q$3:$S$133,3,0),"")</f>
        <v>10739225001866</v>
      </c>
      <c r="B94" s="9" t="str">
        <f>'[1]TCE - ANEXO III - Preencher'!C103</f>
        <v>HOSPITAL REGIONAL FERNANDO BEZERRA - C.G - 02/2021</v>
      </c>
      <c r="C94" s="10"/>
      <c r="D94" s="11" t="str">
        <f>'[1]TCE - ANEXO III - Preencher'!E103</f>
        <v>EVANEIDE GOMES FEITOSA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44743</v>
      </c>
      <c r="H94" s="14">
        <f>'[1]TCE - ANEXO III - Preencher'!I103</f>
        <v>0</v>
      </c>
      <c r="I94" s="14">
        <f>'[1]TCE - ANEXO III - Preencher'!J103</f>
        <v>116.36</v>
      </c>
      <c r="J94" s="14">
        <f>'[1]TCE - ANEXO III - Preencher'!K103</f>
        <v>0</v>
      </c>
      <c r="K94" s="15">
        <f>'[1]TCE - ANEXO III - Preencher'!L103</f>
        <v>48.66</v>
      </c>
      <c r="L94" s="15">
        <f>'[1]TCE - ANEXO III - Preencher'!M103</f>
        <v>1.1000000000000001</v>
      </c>
      <c r="M94" s="15">
        <f t="shared" si="7"/>
        <v>47.559999999999995</v>
      </c>
      <c r="N94" s="15">
        <f>'[1]TCE - ANEXO III - Preencher'!O103</f>
        <v>1.98</v>
      </c>
      <c r="O94" s="15">
        <f>'[1]TCE - ANEXO III - Preencher'!P103</f>
        <v>0</v>
      </c>
      <c r="P94" s="16">
        <f t="shared" si="8"/>
        <v>1.98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165.89999999999998</v>
      </c>
    </row>
    <row r="95" spans="1:28" x14ac:dyDescent="0.25">
      <c r="A95" s="8">
        <f>IFERROR(VLOOKUP(B95,'[1]DADOS (OCULTAR)'!$Q$3:$S$133,3,0),"")</f>
        <v>10739225001866</v>
      </c>
      <c r="B95" s="9" t="str">
        <f>'[1]TCE - ANEXO III - Preencher'!C104</f>
        <v>HOSPITAL REGIONAL FERNANDO BEZERRA - C.G - 02/2021</v>
      </c>
      <c r="C95" s="10"/>
      <c r="D95" s="11" t="str">
        <f>'[1]TCE - ANEXO III - Preencher'!E104</f>
        <v>EVANGELISTA JOSE DOS SANTOS JUNIOR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44743</v>
      </c>
      <c r="H95" s="14">
        <f>'[1]TCE - ANEXO III - Preencher'!I104</f>
        <v>0</v>
      </c>
      <c r="I95" s="14">
        <f>'[1]TCE - ANEXO III - Preencher'!J104</f>
        <v>247.11840000000001</v>
      </c>
      <c r="J95" s="14">
        <f>'[1]TCE - ANEXO III - Preencher'!K104</f>
        <v>0</v>
      </c>
      <c r="K95" s="15">
        <f>'[1]TCE - ANEXO III - Preencher'!L104</f>
        <v>48.66</v>
      </c>
      <c r="L95" s="15">
        <f>'[1]TCE - ANEXO III - Preencher'!M104</f>
        <v>1.1000000000000001</v>
      </c>
      <c r="M95" s="15">
        <f t="shared" si="7"/>
        <v>47.559999999999995</v>
      </c>
      <c r="N95" s="15">
        <f>'[1]TCE - ANEXO III - Preencher'!O104</f>
        <v>2.54</v>
      </c>
      <c r="O95" s="15">
        <f>'[1]TCE - ANEXO III - Preencher'!P104</f>
        <v>0</v>
      </c>
      <c r="P95" s="16">
        <f t="shared" si="8"/>
        <v>2.54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297.21840000000003</v>
      </c>
    </row>
    <row r="96" spans="1:28" x14ac:dyDescent="0.25">
      <c r="A96" s="8">
        <f>IFERROR(VLOOKUP(B96,'[1]DADOS (OCULTAR)'!$Q$3:$S$133,3,0),"")</f>
        <v>10739225001866</v>
      </c>
      <c r="B96" s="9" t="str">
        <f>'[1]TCE - ANEXO III - Preencher'!C105</f>
        <v>HOSPITAL REGIONAL FERNANDO BEZERRA - C.G - 02/2021</v>
      </c>
      <c r="C96" s="10"/>
      <c r="D96" s="11" t="str">
        <f>'[1]TCE - ANEXO III - Preencher'!E105</f>
        <v>EVELIM SOLEANE CUNHA FERREIRA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2236-05</v>
      </c>
      <c r="G96" s="13">
        <f>IF('[1]TCE - ANEXO III - Preencher'!H105="","",'[1]TCE - ANEXO III - Preencher'!H105)</f>
        <v>44743</v>
      </c>
      <c r="H96" s="14">
        <f>'[1]TCE - ANEXO III - Preencher'!I105</f>
        <v>0</v>
      </c>
      <c r="I96" s="14">
        <f>'[1]TCE - ANEXO III - Preencher'!J105</f>
        <v>217.0136</v>
      </c>
      <c r="J96" s="14">
        <f>'[1]TCE - ANEXO III - Preencher'!K105</f>
        <v>0</v>
      </c>
      <c r="K96" s="15">
        <f>'[1]TCE - ANEXO III - Preencher'!L105</f>
        <v>48.66</v>
      </c>
      <c r="L96" s="15">
        <f>'[1]TCE - ANEXO III - Preencher'!M105</f>
        <v>1.1000000000000001</v>
      </c>
      <c r="M96" s="15">
        <f t="shared" si="7"/>
        <v>47.559999999999995</v>
      </c>
      <c r="N96" s="15">
        <f>'[1]TCE - ANEXO III - Preencher'!O105</f>
        <v>2.54</v>
      </c>
      <c r="O96" s="15">
        <f>'[1]TCE - ANEXO III - Preencher'!P105</f>
        <v>0</v>
      </c>
      <c r="P96" s="16">
        <f t="shared" si="8"/>
        <v>2.54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267.11360000000002</v>
      </c>
    </row>
    <row r="97" spans="1:28" x14ac:dyDescent="0.25">
      <c r="A97" s="8">
        <f>IFERROR(VLOOKUP(B97,'[1]DADOS (OCULTAR)'!$Q$3:$S$133,3,0),"")</f>
        <v>10739225001866</v>
      </c>
      <c r="B97" s="9" t="str">
        <f>'[1]TCE - ANEXO III - Preencher'!C106</f>
        <v>HOSPITAL REGIONAL FERNANDO BEZERRA - C.G - 02/2021</v>
      </c>
      <c r="C97" s="10"/>
      <c r="D97" s="11" t="str">
        <f>'[1]TCE - ANEXO III - Preencher'!E106</f>
        <v xml:space="preserve">EXPEDITO COSME DE FARIAS 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44743</v>
      </c>
      <c r="H97" s="14">
        <f>'[1]TCE - ANEXO III - Preencher'!I106</f>
        <v>0</v>
      </c>
      <c r="I97" s="14">
        <f>'[1]TCE - ANEXO III - Preencher'!J106</f>
        <v>116.352</v>
      </c>
      <c r="J97" s="14">
        <f>'[1]TCE - ANEXO III - Preencher'!K106</f>
        <v>0</v>
      </c>
      <c r="K97" s="15">
        <f>'[1]TCE - ANEXO III - Preencher'!L106</f>
        <v>48.66</v>
      </c>
      <c r="L97" s="15">
        <f>'[1]TCE - ANEXO III - Preencher'!M106</f>
        <v>1.1000000000000001</v>
      </c>
      <c r="M97" s="15">
        <f t="shared" si="7"/>
        <v>47.559999999999995</v>
      </c>
      <c r="N97" s="15">
        <f>'[1]TCE - ANEXO III - Preencher'!O106</f>
        <v>1.98</v>
      </c>
      <c r="O97" s="15">
        <f>'[1]TCE - ANEXO III - Preencher'!P106</f>
        <v>0</v>
      </c>
      <c r="P97" s="16">
        <f t="shared" si="8"/>
        <v>1.98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165.892</v>
      </c>
    </row>
    <row r="98" spans="1:28" x14ac:dyDescent="0.25">
      <c r="A98" s="8">
        <f>IFERROR(VLOOKUP(B98,'[1]DADOS (OCULTAR)'!$Q$3:$S$133,3,0),"")</f>
        <v>10739225001866</v>
      </c>
      <c r="B98" s="9" t="str">
        <f>'[1]TCE - ANEXO III - Preencher'!C107</f>
        <v>HOSPITAL REGIONAL FERNANDO BEZERRA - C.G - 02/2021</v>
      </c>
      <c r="C98" s="10"/>
      <c r="D98" s="11" t="str">
        <f>'[1]TCE - ANEXO III - Preencher'!E107</f>
        <v>FABIANA BARBOZA DA SILVA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3516-05</v>
      </c>
      <c r="G98" s="13">
        <f>IF('[1]TCE - ANEXO III - Preencher'!H107="","",'[1]TCE - ANEXO III - Preencher'!H107)</f>
        <v>44743</v>
      </c>
      <c r="H98" s="14">
        <f>'[1]TCE - ANEXO III - Preencher'!I107</f>
        <v>0</v>
      </c>
      <c r="I98" s="14">
        <f>'[1]TCE - ANEXO III - Preencher'!J107</f>
        <v>180.18</v>
      </c>
      <c r="J98" s="14">
        <f>'[1]TCE - ANEXO III - Preencher'!K107</f>
        <v>0</v>
      </c>
      <c r="K98" s="15">
        <f>'[1]TCE - ANEXO III - Preencher'!L107</f>
        <v>48.66</v>
      </c>
      <c r="L98" s="15">
        <f>'[1]TCE - ANEXO III - Preencher'!M107</f>
        <v>1.1000000000000001</v>
      </c>
      <c r="M98" s="15">
        <f t="shared" si="7"/>
        <v>47.559999999999995</v>
      </c>
      <c r="N98" s="15">
        <f>'[1]TCE - ANEXO III - Preencher'!O107</f>
        <v>1.98</v>
      </c>
      <c r="O98" s="15">
        <f>'[1]TCE - ANEXO III - Preencher'!P107</f>
        <v>0</v>
      </c>
      <c r="P98" s="16">
        <f t="shared" si="8"/>
        <v>1.98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229.72</v>
      </c>
    </row>
    <row r="99" spans="1:28" x14ac:dyDescent="0.25">
      <c r="A99" s="8">
        <f>IFERROR(VLOOKUP(B99,'[1]DADOS (OCULTAR)'!$Q$3:$S$133,3,0),"")</f>
        <v>10739225001866</v>
      </c>
      <c r="B99" s="9" t="str">
        <f>'[1]TCE - ANEXO III - Preencher'!C108</f>
        <v>HOSPITAL REGIONAL FERNANDO BEZERRA - C.G - 02/2021</v>
      </c>
      <c r="C99" s="10"/>
      <c r="D99" s="11" t="str">
        <f>'[1]TCE - ANEXO III - Preencher'!E108</f>
        <v>FABIANA COSTA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5142-25</v>
      </c>
      <c r="G99" s="13">
        <f>IF('[1]TCE - ANEXO III - Preencher'!H108="","",'[1]TCE - ANEXO III - Preencher'!H108)</f>
        <v>44743</v>
      </c>
      <c r="H99" s="14">
        <f>'[1]TCE - ANEXO III - Preencher'!I108</f>
        <v>0</v>
      </c>
      <c r="I99" s="14">
        <f>'[1]TCE - ANEXO III - Preencher'!J108</f>
        <v>156.2784</v>
      </c>
      <c r="J99" s="14">
        <f>'[1]TCE - ANEXO III - Preencher'!K108</f>
        <v>0</v>
      </c>
      <c r="K99" s="15">
        <f>'[1]TCE - ANEXO III - Preencher'!L108</f>
        <v>48.66</v>
      </c>
      <c r="L99" s="15">
        <f>'[1]TCE - ANEXO III - Preencher'!M108</f>
        <v>1.1000000000000001</v>
      </c>
      <c r="M99" s="15">
        <f t="shared" si="7"/>
        <v>47.559999999999995</v>
      </c>
      <c r="N99" s="15">
        <f>'[1]TCE - ANEXO III - Preencher'!O108</f>
        <v>1.98</v>
      </c>
      <c r="O99" s="15">
        <f>'[1]TCE - ANEXO III - Preencher'!P108</f>
        <v>0</v>
      </c>
      <c r="P99" s="16">
        <f t="shared" si="8"/>
        <v>1.98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205.8184</v>
      </c>
    </row>
    <row r="100" spans="1:28" x14ac:dyDescent="0.25">
      <c r="A100" s="8">
        <f>IFERROR(VLOOKUP(B100,'[1]DADOS (OCULTAR)'!$Q$3:$S$133,3,0),"")</f>
        <v>10739225001866</v>
      </c>
      <c r="B100" s="9" t="str">
        <f>'[1]TCE - ANEXO III - Preencher'!C109</f>
        <v>HOSPITAL REGIONAL FERNANDO BEZERRA - C.G - 02/2021</v>
      </c>
      <c r="C100" s="10"/>
      <c r="D100" s="11" t="str">
        <f>'[1]TCE - ANEXO III - Preencher'!E109</f>
        <v xml:space="preserve">FABIANA ROSULA NUNES DA SILVA 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44743</v>
      </c>
      <c r="H100" s="14">
        <f>'[1]TCE - ANEXO III - Preencher'!I109</f>
        <v>0</v>
      </c>
      <c r="I100" s="14">
        <f>'[1]TCE - ANEXO III - Preencher'!J109</f>
        <v>117.9264</v>
      </c>
      <c r="J100" s="14">
        <f>'[1]TCE - ANEXO III - Preencher'!K109</f>
        <v>0</v>
      </c>
      <c r="K100" s="15">
        <f>'[1]TCE - ANEXO III - Preencher'!L109</f>
        <v>48.65</v>
      </c>
      <c r="L100" s="15">
        <f>'[1]TCE - ANEXO III - Preencher'!M109</f>
        <v>1.1000000000000001</v>
      </c>
      <c r="M100" s="15">
        <f t="shared" si="7"/>
        <v>47.55</v>
      </c>
      <c r="N100" s="15">
        <f>'[1]TCE - ANEXO III - Preencher'!O109</f>
        <v>1.98</v>
      </c>
      <c r="O100" s="15">
        <f>'[1]TCE - ANEXO III - Preencher'!P109</f>
        <v>0</v>
      </c>
      <c r="P100" s="16">
        <f t="shared" si="8"/>
        <v>1.98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167.4564</v>
      </c>
    </row>
    <row r="101" spans="1:28" x14ac:dyDescent="0.25">
      <c r="A101" s="8">
        <f>IFERROR(VLOOKUP(B101,'[1]DADOS (OCULTAR)'!$Q$3:$S$133,3,0),"")</f>
        <v>10739225001866</v>
      </c>
      <c r="B101" s="9" t="str">
        <f>'[1]TCE - ANEXO III - Preencher'!C110</f>
        <v>HOSPITAL REGIONAL FERNANDO BEZERRA - C.G - 02/2021</v>
      </c>
      <c r="C101" s="10"/>
      <c r="D101" s="11" t="str">
        <f>'[1]TCE - ANEXO III - Preencher'!E110</f>
        <v>FABIANO DELMONDES NUNES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5152-10</v>
      </c>
      <c r="G101" s="13">
        <f>IF('[1]TCE - ANEXO III - Preencher'!H110="","",'[1]TCE - ANEXO III - Preencher'!H110)</f>
        <v>44743</v>
      </c>
      <c r="H101" s="14">
        <f>'[1]TCE - ANEXO III - Preencher'!I110</f>
        <v>0</v>
      </c>
      <c r="I101" s="14">
        <f>'[1]TCE - ANEXO III - Preencher'!J110</f>
        <v>131.7664</v>
      </c>
      <c r="J101" s="14">
        <f>'[1]TCE - ANEXO III - Preencher'!K110</f>
        <v>0</v>
      </c>
      <c r="K101" s="15">
        <f>'[1]TCE - ANEXO III - Preencher'!L110</f>
        <v>48.65</v>
      </c>
      <c r="L101" s="15">
        <f>'[1]TCE - ANEXO III - Preencher'!M110</f>
        <v>1.1000000000000001</v>
      </c>
      <c r="M101" s="15">
        <f t="shared" si="7"/>
        <v>47.55</v>
      </c>
      <c r="N101" s="15">
        <f>'[1]TCE - ANEXO III - Preencher'!O110</f>
        <v>1.98</v>
      </c>
      <c r="O101" s="15">
        <f>'[1]TCE - ANEXO III - Preencher'!P110</f>
        <v>0</v>
      </c>
      <c r="P101" s="16">
        <f t="shared" si="8"/>
        <v>1.98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181.29639999999998</v>
      </c>
    </row>
    <row r="102" spans="1:28" x14ac:dyDescent="0.25">
      <c r="A102" s="8">
        <f>IFERROR(VLOOKUP(B102,'[1]DADOS (OCULTAR)'!$Q$3:$S$133,3,0),"")</f>
        <v>10739225001866</v>
      </c>
      <c r="B102" s="9" t="str">
        <f>'[1]TCE - ANEXO III - Preencher'!C111</f>
        <v>HOSPITAL REGIONAL FERNANDO BEZERRA - C.G - 02/2021</v>
      </c>
      <c r="C102" s="10"/>
      <c r="D102" s="11" t="str">
        <f>'[1]TCE - ANEXO III - Preencher'!E111</f>
        <v>FABIANO PEREIRA DOS SANTOS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3222-05</v>
      </c>
      <c r="G102" s="13">
        <f>IF('[1]TCE - ANEXO III - Preencher'!H111="","",'[1]TCE - ANEXO III - Preencher'!H111)</f>
        <v>44743</v>
      </c>
      <c r="H102" s="14">
        <f>'[1]TCE - ANEXO III - Preencher'!I111</f>
        <v>0</v>
      </c>
      <c r="I102" s="14">
        <f>'[1]TCE - ANEXO III - Preencher'!J111</f>
        <v>145.63920000000002</v>
      </c>
      <c r="J102" s="14">
        <f>'[1]TCE - ANEXO III - Preencher'!K111</f>
        <v>0</v>
      </c>
      <c r="K102" s="15">
        <f>'[1]TCE - ANEXO III - Preencher'!L111</f>
        <v>48.65</v>
      </c>
      <c r="L102" s="15">
        <f>'[1]TCE - ANEXO III - Preencher'!M111</f>
        <v>1.1000000000000001</v>
      </c>
      <c r="M102" s="15">
        <f t="shared" si="7"/>
        <v>47.55</v>
      </c>
      <c r="N102" s="15">
        <f>'[1]TCE - ANEXO III - Preencher'!O111</f>
        <v>1.98</v>
      </c>
      <c r="O102" s="15">
        <f>'[1]TCE - ANEXO III - Preencher'!P111</f>
        <v>0</v>
      </c>
      <c r="P102" s="16">
        <f t="shared" si="8"/>
        <v>1.98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195.16920000000002</v>
      </c>
    </row>
    <row r="103" spans="1:28" x14ac:dyDescent="0.25">
      <c r="A103" s="8">
        <f>IFERROR(VLOOKUP(B103,'[1]DADOS (OCULTAR)'!$Q$3:$S$133,3,0),"")</f>
        <v>10739225001866</v>
      </c>
      <c r="B103" s="9" t="str">
        <f>'[1]TCE - ANEXO III - Preencher'!C112</f>
        <v>HOSPITAL REGIONAL FERNANDO BEZERRA - C.G - 02/2021</v>
      </c>
      <c r="C103" s="10"/>
      <c r="D103" s="11" t="str">
        <f>'[1]TCE - ANEXO III - Preencher'!E112</f>
        <v>FABIO HENRIQUE DE FARIAS BROCHARDT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7823-20</v>
      </c>
      <c r="G103" s="13">
        <f>IF('[1]TCE - ANEXO III - Preencher'!H112="","",'[1]TCE - ANEXO III - Preencher'!H112)</f>
        <v>44743</v>
      </c>
      <c r="H103" s="14">
        <f>'[1]TCE - ANEXO III - Preencher'!I112</f>
        <v>0</v>
      </c>
      <c r="I103" s="14">
        <f>'[1]TCE - ANEXO III - Preencher'!J112</f>
        <v>185.99200000000002</v>
      </c>
      <c r="J103" s="14">
        <f>'[1]TCE - ANEXO III - Preencher'!K112</f>
        <v>0</v>
      </c>
      <c r="K103" s="15">
        <f>'[1]TCE - ANEXO III - Preencher'!L112</f>
        <v>48.65</v>
      </c>
      <c r="L103" s="15">
        <f>'[1]TCE - ANEXO III - Preencher'!M112</f>
        <v>1.1000000000000001</v>
      </c>
      <c r="M103" s="15">
        <f t="shared" si="7"/>
        <v>47.55</v>
      </c>
      <c r="N103" s="15">
        <f>'[1]TCE - ANEXO III - Preencher'!O112</f>
        <v>1.98</v>
      </c>
      <c r="O103" s="15">
        <f>'[1]TCE - ANEXO III - Preencher'!P112</f>
        <v>0</v>
      </c>
      <c r="P103" s="16">
        <f t="shared" si="8"/>
        <v>1.98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235.52200000000002</v>
      </c>
    </row>
    <row r="104" spans="1:28" x14ac:dyDescent="0.25">
      <c r="A104" s="8">
        <f>IFERROR(VLOOKUP(B104,'[1]DADOS (OCULTAR)'!$Q$3:$S$133,3,0),"")</f>
        <v>10739225001866</v>
      </c>
      <c r="B104" s="9" t="str">
        <f>'[1]TCE - ANEXO III - Preencher'!C113</f>
        <v>HOSPITAL REGIONAL FERNANDO BEZERRA - C.G - 02/2021</v>
      </c>
      <c r="C104" s="10"/>
      <c r="D104" s="11" t="str">
        <f>'[1]TCE - ANEXO III - Preencher'!E113</f>
        <v>FELIPE CARVALHO DOS SANTOS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5143-20</v>
      </c>
      <c r="G104" s="13">
        <f>IF('[1]TCE - ANEXO III - Preencher'!H113="","",'[1]TCE - ANEXO III - Preencher'!H113)</f>
        <v>44743</v>
      </c>
      <c r="H104" s="14">
        <f>'[1]TCE - ANEXO III - Preencher'!I113</f>
        <v>0</v>
      </c>
      <c r="I104" s="14">
        <f>'[1]TCE - ANEXO III - Preencher'!J113</f>
        <v>150.13120000000001</v>
      </c>
      <c r="J104" s="14">
        <f>'[1]TCE - ANEXO III - Preencher'!K113</f>
        <v>0</v>
      </c>
      <c r="K104" s="15">
        <f>'[1]TCE - ANEXO III - Preencher'!L113</f>
        <v>48.65</v>
      </c>
      <c r="L104" s="15">
        <f>'[1]TCE - ANEXO III - Preencher'!M113</f>
        <v>1.1000000000000001</v>
      </c>
      <c r="M104" s="15">
        <f t="shared" si="7"/>
        <v>47.55</v>
      </c>
      <c r="N104" s="15">
        <f>'[1]TCE - ANEXO III - Preencher'!O113</f>
        <v>1.98</v>
      </c>
      <c r="O104" s="15">
        <f>'[1]TCE - ANEXO III - Preencher'!P113</f>
        <v>0</v>
      </c>
      <c r="P104" s="16">
        <f t="shared" si="8"/>
        <v>1.98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199.66119999999998</v>
      </c>
    </row>
    <row r="105" spans="1:28" x14ac:dyDescent="0.25">
      <c r="A105" s="8">
        <f>IFERROR(VLOOKUP(B105,'[1]DADOS (OCULTAR)'!$Q$3:$S$133,3,0),"")</f>
        <v>10739225001866</v>
      </c>
      <c r="B105" s="9" t="str">
        <f>'[1]TCE - ANEXO III - Preencher'!C114</f>
        <v>HOSPITAL REGIONAL FERNANDO BEZERRA - C.G - 02/2021</v>
      </c>
      <c r="C105" s="10"/>
      <c r="D105" s="11" t="str">
        <f>'[1]TCE - ANEXO III - Preencher'!E114</f>
        <v>FERNANDA DE ARAUJO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4221-05</v>
      </c>
      <c r="G105" s="13">
        <f>IF('[1]TCE - ANEXO III - Preencher'!H114="","",'[1]TCE - ANEXO III - Preencher'!H114)</f>
        <v>44743</v>
      </c>
      <c r="H105" s="14">
        <f>'[1]TCE - ANEXO III - Preencher'!I114</f>
        <v>0</v>
      </c>
      <c r="I105" s="14">
        <f>'[1]TCE - ANEXO III - Preencher'!J114</f>
        <v>151.952</v>
      </c>
      <c r="J105" s="14">
        <f>'[1]TCE - ANEXO III - Preencher'!K114</f>
        <v>0</v>
      </c>
      <c r="K105" s="15">
        <f>'[1]TCE - ANEXO III - Preencher'!L114</f>
        <v>48.65</v>
      </c>
      <c r="L105" s="15">
        <f>'[1]TCE - ANEXO III - Preencher'!M114</f>
        <v>1.1000000000000001</v>
      </c>
      <c r="M105" s="15">
        <f t="shared" si="7"/>
        <v>47.55</v>
      </c>
      <c r="N105" s="15">
        <f>'[1]TCE - ANEXO III - Preencher'!O114</f>
        <v>1.98</v>
      </c>
      <c r="O105" s="15">
        <f>'[1]TCE - ANEXO III - Preencher'!P114</f>
        <v>0</v>
      </c>
      <c r="P105" s="16">
        <f t="shared" si="8"/>
        <v>1.98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201.482</v>
      </c>
    </row>
    <row r="106" spans="1:28" x14ac:dyDescent="0.25">
      <c r="A106" s="8">
        <f>IFERROR(VLOOKUP(B106,'[1]DADOS (OCULTAR)'!$Q$3:$S$133,3,0),"")</f>
        <v>10739225001866</v>
      </c>
      <c r="B106" s="9" t="str">
        <f>'[1]TCE - ANEXO III - Preencher'!C115</f>
        <v>HOSPITAL REGIONAL FERNANDO BEZERRA - C.G - 02/2021</v>
      </c>
      <c r="C106" s="10"/>
      <c r="D106" s="11" t="str">
        <f>'[1]TCE - ANEXO III - Preencher'!E115</f>
        <v>FLAVIANO VITAL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44743</v>
      </c>
      <c r="H106" s="14">
        <f>'[1]TCE - ANEXO III - Preencher'!I115</f>
        <v>0</v>
      </c>
      <c r="I106" s="14">
        <f>'[1]TCE - ANEXO III - Preencher'!J115</f>
        <v>135.744</v>
      </c>
      <c r="J106" s="14">
        <f>'[1]TCE - ANEXO III - Preencher'!K115</f>
        <v>0</v>
      </c>
      <c r="K106" s="15">
        <f>'[1]TCE - ANEXO III - Preencher'!L115</f>
        <v>48.65</v>
      </c>
      <c r="L106" s="15">
        <f>'[1]TCE - ANEXO III - Preencher'!M115</f>
        <v>1.1000000000000001</v>
      </c>
      <c r="M106" s="15">
        <f t="shared" si="7"/>
        <v>47.55</v>
      </c>
      <c r="N106" s="15">
        <f>'[1]TCE - ANEXO III - Preencher'!O115</f>
        <v>1.98</v>
      </c>
      <c r="O106" s="15">
        <f>'[1]TCE - ANEXO III - Preencher'!P115</f>
        <v>0</v>
      </c>
      <c r="P106" s="16">
        <f t="shared" si="8"/>
        <v>1.98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185.27399999999997</v>
      </c>
    </row>
    <row r="107" spans="1:28" x14ac:dyDescent="0.25">
      <c r="A107" s="8">
        <f>IFERROR(VLOOKUP(B107,'[1]DADOS (OCULTAR)'!$Q$3:$S$133,3,0),"")</f>
        <v>10739225001866</v>
      </c>
      <c r="B107" s="9" t="str">
        <f>'[1]TCE - ANEXO III - Preencher'!C116</f>
        <v>HOSPITAL REGIONAL FERNANDO BEZERRA - C.G - 02/2021</v>
      </c>
      <c r="C107" s="10"/>
      <c r="D107" s="11" t="str">
        <f>'[1]TCE - ANEXO III - Preencher'!E116</f>
        <v>FLAVIO ALVINO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4110-10</v>
      </c>
      <c r="G107" s="13">
        <f>IF('[1]TCE - ANEXO III - Preencher'!H116="","",'[1]TCE - ANEXO III - Preencher'!H116)</f>
        <v>44743</v>
      </c>
      <c r="H107" s="14">
        <f>'[1]TCE - ANEXO III - Preencher'!I116</f>
        <v>0</v>
      </c>
      <c r="I107" s="14">
        <f>'[1]TCE - ANEXO III - Preencher'!J116</f>
        <v>116.352</v>
      </c>
      <c r="J107" s="14">
        <f>'[1]TCE - ANEXO III - Preencher'!K116</f>
        <v>0</v>
      </c>
      <c r="K107" s="15">
        <f>'[1]TCE - ANEXO III - Preencher'!L116</f>
        <v>48.65</v>
      </c>
      <c r="L107" s="15">
        <f>'[1]TCE - ANEXO III - Preencher'!M116</f>
        <v>1.1000000000000001</v>
      </c>
      <c r="M107" s="15">
        <f t="shared" si="7"/>
        <v>47.55</v>
      </c>
      <c r="N107" s="15">
        <f>'[1]TCE - ANEXO III - Preencher'!O116</f>
        <v>1.98</v>
      </c>
      <c r="O107" s="15">
        <f>'[1]TCE - ANEXO III - Preencher'!P116</f>
        <v>0</v>
      </c>
      <c r="P107" s="16">
        <f t="shared" si="8"/>
        <v>1.98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165.88199999999998</v>
      </c>
    </row>
    <row r="108" spans="1:28" x14ac:dyDescent="0.25">
      <c r="A108" s="8">
        <f>IFERROR(VLOOKUP(B108,'[1]DADOS (OCULTAR)'!$Q$3:$S$133,3,0),"")</f>
        <v>10739225001866</v>
      </c>
      <c r="B108" s="9" t="str">
        <f>'[1]TCE - ANEXO III - Preencher'!C117</f>
        <v>HOSPITAL REGIONAL FERNANDO BEZERRA - C.G - 02/2021</v>
      </c>
      <c r="C108" s="10"/>
      <c r="D108" s="11" t="str">
        <f>'[1]TCE - ANEXO III - Preencher'!E117</f>
        <v>FLAVIO LEONARDO MACEDO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2235-05</v>
      </c>
      <c r="G108" s="13">
        <f>IF('[1]TCE - ANEXO III - Preencher'!H117="","",'[1]TCE - ANEXO III - Preencher'!H117)</f>
        <v>44743</v>
      </c>
      <c r="H108" s="14">
        <f>'[1]TCE - ANEXO III - Preencher'!I117</f>
        <v>0</v>
      </c>
      <c r="I108" s="14">
        <f>'[1]TCE - ANEXO III - Preencher'!J117</f>
        <v>160.01600000000002</v>
      </c>
      <c r="J108" s="14">
        <f>'[1]TCE - ANEXO III - Preencher'!K117</f>
        <v>0</v>
      </c>
      <c r="K108" s="15">
        <f>'[1]TCE - ANEXO III - Preencher'!L117</f>
        <v>48.65</v>
      </c>
      <c r="L108" s="15">
        <f>'[1]TCE - ANEXO III - Preencher'!M117</f>
        <v>1.1000000000000001</v>
      </c>
      <c r="M108" s="15">
        <f t="shared" si="7"/>
        <v>47.55</v>
      </c>
      <c r="N108" s="15">
        <f>'[1]TCE - ANEXO III - Preencher'!O117</f>
        <v>2.54</v>
      </c>
      <c r="O108" s="15">
        <f>'[1]TCE - ANEXO III - Preencher'!P117</f>
        <v>0</v>
      </c>
      <c r="P108" s="16">
        <f t="shared" si="8"/>
        <v>2.54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210.10600000000002</v>
      </c>
    </row>
    <row r="109" spans="1:28" x14ac:dyDescent="0.25">
      <c r="A109" s="8">
        <f>IFERROR(VLOOKUP(B109,'[1]DADOS (OCULTAR)'!$Q$3:$S$133,3,0),"")</f>
        <v>10739225001866</v>
      </c>
      <c r="B109" s="9" t="str">
        <f>'[1]TCE - ANEXO III - Preencher'!C118</f>
        <v>HOSPITAL REGIONAL FERNANDO BEZERRA - C.G - 02/2021</v>
      </c>
      <c r="C109" s="10"/>
      <c r="D109" s="11" t="str">
        <f>'[1]TCE - ANEXO III - Preencher'!E118</f>
        <v>FLORISDETE MARIA TEIXEIRA RIBEIRO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44743</v>
      </c>
      <c r="H109" s="14">
        <f>'[1]TCE - ANEXO III - Preencher'!I118</f>
        <v>0</v>
      </c>
      <c r="I109" s="14">
        <f>'[1]TCE - ANEXO III - Preencher'!J118</f>
        <v>147.43680000000001</v>
      </c>
      <c r="J109" s="14">
        <f>'[1]TCE - ANEXO III - Preencher'!K118</f>
        <v>0</v>
      </c>
      <c r="K109" s="15">
        <f>'[1]TCE - ANEXO III - Preencher'!L118</f>
        <v>48.65</v>
      </c>
      <c r="L109" s="15">
        <f>'[1]TCE - ANEXO III - Preencher'!M118</f>
        <v>1.1000000000000001</v>
      </c>
      <c r="M109" s="15">
        <f t="shared" si="7"/>
        <v>47.55</v>
      </c>
      <c r="N109" s="15">
        <f>'[1]TCE - ANEXO III - Preencher'!O118</f>
        <v>1.98</v>
      </c>
      <c r="O109" s="15">
        <f>'[1]TCE - ANEXO III - Preencher'!P118</f>
        <v>0</v>
      </c>
      <c r="P109" s="16">
        <f t="shared" si="8"/>
        <v>1.98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196.96680000000001</v>
      </c>
    </row>
    <row r="110" spans="1:28" x14ac:dyDescent="0.25">
      <c r="A110" s="8">
        <f>IFERROR(VLOOKUP(B110,'[1]DADOS (OCULTAR)'!$Q$3:$S$133,3,0),"")</f>
        <v>10739225001866</v>
      </c>
      <c r="B110" s="9" t="str">
        <f>'[1]TCE - ANEXO III - Preencher'!C119</f>
        <v>HOSPITAL REGIONAL FERNANDO BEZERRA - C.G - 02/2021</v>
      </c>
      <c r="C110" s="10"/>
      <c r="D110" s="11" t="str">
        <f>'[1]TCE - ANEXO III - Preencher'!E119</f>
        <v>FRANCIELMA DE ANDRADE RAMOS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44743</v>
      </c>
      <c r="H110" s="14">
        <f>'[1]TCE - ANEXO III - Preencher'!I119</f>
        <v>0</v>
      </c>
      <c r="I110" s="14">
        <f>'[1]TCE - ANEXO III - Preencher'!J119</f>
        <v>116.352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1.98</v>
      </c>
      <c r="O110" s="15">
        <f>'[1]TCE - ANEXO III - Preencher'!P119</f>
        <v>0</v>
      </c>
      <c r="P110" s="16">
        <f t="shared" si="8"/>
        <v>1.98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118.33200000000001</v>
      </c>
    </row>
    <row r="111" spans="1:28" x14ac:dyDescent="0.25">
      <c r="A111" s="8">
        <f>IFERROR(VLOOKUP(B111,'[1]DADOS (OCULTAR)'!$Q$3:$S$133,3,0),"")</f>
        <v>10739225001866</v>
      </c>
      <c r="B111" s="9" t="str">
        <f>'[1]TCE - ANEXO III - Preencher'!C120</f>
        <v>HOSPITAL REGIONAL FERNANDO BEZERRA - C.G - 02/2021</v>
      </c>
      <c r="C111" s="10"/>
      <c r="D111" s="11" t="str">
        <f>'[1]TCE - ANEXO III - Preencher'!E120</f>
        <v>FRANCIMARIA PEREIRA ALENCAR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44743</v>
      </c>
      <c r="H111" s="14">
        <f>'[1]TCE - ANEXO III - Preencher'!I120</f>
        <v>0</v>
      </c>
      <c r="I111" s="14">
        <f>'[1]TCE - ANEXO III - Preencher'!J120</f>
        <v>135.744</v>
      </c>
      <c r="J111" s="14">
        <f>'[1]TCE - ANEXO III - Preencher'!K120</f>
        <v>0</v>
      </c>
      <c r="K111" s="15">
        <f>'[1]TCE - ANEXO III - Preencher'!L120</f>
        <v>48.65</v>
      </c>
      <c r="L111" s="15">
        <f>'[1]TCE - ANEXO III - Preencher'!M120</f>
        <v>1.1000000000000001</v>
      </c>
      <c r="M111" s="15">
        <f t="shared" si="7"/>
        <v>47.55</v>
      </c>
      <c r="N111" s="15">
        <f>'[1]TCE - ANEXO III - Preencher'!O120</f>
        <v>1.98</v>
      </c>
      <c r="O111" s="15">
        <f>'[1]TCE - ANEXO III - Preencher'!P120</f>
        <v>0</v>
      </c>
      <c r="P111" s="16">
        <f t="shared" si="8"/>
        <v>1.98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185.27399999999997</v>
      </c>
    </row>
    <row r="112" spans="1:28" x14ac:dyDescent="0.25">
      <c r="A112" s="8">
        <f>IFERROR(VLOOKUP(B112,'[1]DADOS (OCULTAR)'!$Q$3:$S$133,3,0),"")</f>
        <v>10739225001866</v>
      </c>
      <c r="B112" s="9" t="str">
        <f>'[1]TCE - ANEXO III - Preencher'!C121</f>
        <v>HOSPITAL REGIONAL FERNANDO BEZERRA - C.G - 02/2021</v>
      </c>
      <c r="C112" s="10"/>
      <c r="D112" s="11" t="str">
        <f>'[1]TCE - ANEXO III - Preencher'!E121</f>
        <v>FRANCISCA AUDIENE LOPES DE HOLANDA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5135-05</v>
      </c>
      <c r="G112" s="13">
        <f>IF('[1]TCE - ANEXO III - Preencher'!H121="","",'[1]TCE - ANEXO III - Preencher'!H121)</f>
        <v>44743</v>
      </c>
      <c r="H112" s="14">
        <f>'[1]TCE - ANEXO III - Preencher'!I121</f>
        <v>0</v>
      </c>
      <c r="I112" s="14">
        <f>'[1]TCE - ANEXO III - Preencher'!J121</f>
        <v>116.352</v>
      </c>
      <c r="J112" s="14">
        <f>'[1]TCE - ANEXO III - Preencher'!K121</f>
        <v>0</v>
      </c>
      <c r="K112" s="15">
        <f>'[1]TCE - ANEXO III - Preencher'!L121</f>
        <v>48.65</v>
      </c>
      <c r="L112" s="15">
        <f>'[1]TCE - ANEXO III - Preencher'!M121</f>
        <v>1.1000000000000001</v>
      </c>
      <c r="M112" s="15">
        <f t="shared" si="7"/>
        <v>47.55</v>
      </c>
      <c r="N112" s="15">
        <f>'[1]TCE - ANEXO III - Preencher'!O121</f>
        <v>1.98</v>
      </c>
      <c r="O112" s="15">
        <f>'[1]TCE - ANEXO III - Preencher'!P121</f>
        <v>0</v>
      </c>
      <c r="P112" s="16">
        <f t="shared" si="8"/>
        <v>1.98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165.88199999999998</v>
      </c>
    </row>
    <row r="113" spans="1:28" x14ac:dyDescent="0.25">
      <c r="A113" s="8">
        <f>IFERROR(VLOOKUP(B113,'[1]DADOS (OCULTAR)'!$Q$3:$S$133,3,0),"")</f>
        <v>10739225001866</v>
      </c>
      <c r="B113" s="9" t="str">
        <f>'[1]TCE - ANEXO III - Preencher'!C122</f>
        <v>HOSPITAL REGIONAL FERNANDO BEZERRA - C.G - 02/2021</v>
      </c>
      <c r="C113" s="10"/>
      <c r="D113" s="11" t="str">
        <f>'[1]TCE - ANEXO III - Preencher'!E122</f>
        <v>FRANCISCA CLEBIA DANTAS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5143-20</v>
      </c>
      <c r="G113" s="13">
        <f>IF('[1]TCE - ANEXO III - Preencher'!H122="","",'[1]TCE - ANEXO III - Preencher'!H122)</f>
        <v>44743</v>
      </c>
      <c r="H113" s="14">
        <f>'[1]TCE - ANEXO III - Preencher'!I122</f>
        <v>0</v>
      </c>
      <c r="I113" s="14">
        <f>'[1]TCE - ANEXO III - Preencher'!J122</f>
        <v>135.744</v>
      </c>
      <c r="J113" s="14">
        <f>'[1]TCE - ANEXO III - Preencher'!K122</f>
        <v>0</v>
      </c>
      <c r="K113" s="15">
        <f>'[1]TCE - ANEXO III - Preencher'!L122</f>
        <v>48.65</v>
      </c>
      <c r="L113" s="15">
        <f>'[1]TCE - ANEXO III - Preencher'!M122</f>
        <v>1.1000000000000001</v>
      </c>
      <c r="M113" s="15">
        <f t="shared" si="7"/>
        <v>47.55</v>
      </c>
      <c r="N113" s="15">
        <f>'[1]TCE - ANEXO III - Preencher'!O122</f>
        <v>1.98</v>
      </c>
      <c r="O113" s="15">
        <f>'[1]TCE - ANEXO III - Preencher'!P122</f>
        <v>0</v>
      </c>
      <c r="P113" s="16">
        <f t="shared" si="8"/>
        <v>1.98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185.27399999999997</v>
      </c>
    </row>
    <row r="114" spans="1:28" x14ac:dyDescent="0.25">
      <c r="A114" s="8">
        <f>IFERROR(VLOOKUP(B114,'[1]DADOS (OCULTAR)'!$Q$3:$S$133,3,0),"")</f>
        <v>10739225001866</v>
      </c>
      <c r="B114" s="9" t="str">
        <f>'[1]TCE - ANEXO III - Preencher'!C123</f>
        <v>HOSPITAL REGIONAL FERNANDO BEZERRA - C.G - 02/2021</v>
      </c>
      <c r="C114" s="10"/>
      <c r="D114" s="11" t="str">
        <f>'[1]TCE - ANEXO III - Preencher'!E123</f>
        <v>FRANCISCA DE OLIVEIRA ALVES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5135-05</v>
      </c>
      <c r="G114" s="13">
        <f>IF('[1]TCE - ANEXO III - Preencher'!H123="","",'[1]TCE - ANEXO III - Preencher'!H123)</f>
        <v>44743</v>
      </c>
      <c r="H114" s="14">
        <f>'[1]TCE - ANEXO III - Preencher'!I123</f>
        <v>0</v>
      </c>
      <c r="I114" s="14">
        <f>'[1]TCE - ANEXO III - Preencher'!J123</f>
        <v>116.352</v>
      </c>
      <c r="J114" s="14">
        <f>'[1]TCE - ANEXO III - Preencher'!K123</f>
        <v>0</v>
      </c>
      <c r="K114" s="15">
        <f>'[1]TCE - ANEXO III - Preencher'!L123</f>
        <v>48.65</v>
      </c>
      <c r="L114" s="15">
        <f>'[1]TCE - ANEXO III - Preencher'!M123</f>
        <v>1.1000000000000001</v>
      </c>
      <c r="M114" s="15">
        <f t="shared" si="7"/>
        <v>47.55</v>
      </c>
      <c r="N114" s="15">
        <f>'[1]TCE - ANEXO III - Preencher'!O123</f>
        <v>1.98</v>
      </c>
      <c r="O114" s="15">
        <f>'[1]TCE - ANEXO III - Preencher'!P123</f>
        <v>0</v>
      </c>
      <c r="P114" s="16">
        <f t="shared" si="8"/>
        <v>1.98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165.88199999999998</v>
      </c>
    </row>
    <row r="115" spans="1:28" x14ac:dyDescent="0.25">
      <c r="A115" s="8">
        <f>IFERROR(VLOOKUP(B115,'[1]DADOS (OCULTAR)'!$Q$3:$S$133,3,0),"")</f>
        <v>10739225001866</v>
      </c>
      <c r="B115" s="9" t="str">
        <f>'[1]TCE - ANEXO III - Preencher'!C124</f>
        <v>HOSPITAL REGIONAL FERNANDO BEZERRA - C.G - 02/2021</v>
      </c>
      <c r="C115" s="10"/>
      <c r="D115" s="11" t="str">
        <f>'[1]TCE - ANEXO III - Preencher'!E124</f>
        <v>FRANCISCA ERINEIDE DE CARVALHO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44743</v>
      </c>
      <c r="H115" s="14">
        <f>'[1]TCE - ANEXO III - Preencher'!I124</f>
        <v>0</v>
      </c>
      <c r="I115" s="14">
        <f>'[1]TCE - ANEXO III - Preencher'!J124</f>
        <v>156.74</v>
      </c>
      <c r="J115" s="14">
        <f>'[1]TCE - ANEXO III - Preencher'!K124</f>
        <v>0</v>
      </c>
      <c r="K115" s="15">
        <f>'[1]TCE - ANEXO III - Preencher'!L124</f>
        <v>48.65</v>
      </c>
      <c r="L115" s="15">
        <f>'[1]TCE - ANEXO III - Preencher'!M124</f>
        <v>1.1000000000000001</v>
      </c>
      <c r="M115" s="15">
        <f t="shared" si="7"/>
        <v>47.55</v>
      </c>
      <c r="N115" s="15">
        <f>'[1]TCE - ANEXO III - Preencher'!O124</f>
        <v>1.98</v>
      </c>
      <c r="O115" s="15">
        <f>'[1]TCE - ANEXO III - Preencher'!P124</f>
        <v>0</v>
      </c>
      <c r="P115" s="16">
        <f t="shared" si="8"/>
        <v>1.98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206.27</v>
      </c>
    </row>
    <row r="116" spans="1:28" x14ac:dyDescent="0.25">
      <c r="A116" s="8">
        <f>IFERROR(VLOOKUP(B116,'[1]DADOS (OCULTAR)'!$Q$3:$S$133,3,0),"")</f>
        <v>10739225001866</v>
      </c>
      <c r="B116" s="9" t="str">
        <f>'[1]TCE - ANEXO III - Preencher'!C125</f>
        <v>HOSPITAL REGIONAL FERNANDO BEZERRA - C.G - 02/2021</v>
      </c>
      <c r="C116" s="10"/>
      <c r="D116" s="11" t="str">
        <f>'[1]TCE - ANEXO III - Preencher'!E125</f>
        <v>FRANCISCA IRANETE GOMES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44743</v>
      </c>
      <c r="H116" s="14">
        <f>'[1]TCE - ANEXO III - Preencher'!I125</f>
        <v>0</v>
      </c>
      <c r="I116" s="14">
        <f>'[1]TCE - ANEXO III - Preencher'!J125</f>
        <v>131.7664</v>
      </c>
      <c r="J116" s="14">
        <f>'[1]TCE - ANEXO III - Preencher'!K125</f>
        <v>0</v>
      </c>
      <c r="K116" s="15">
        <f>'[1]TCE - ANEXO III - Preencher'!L125</f>
        <v>48.65</v>
      </c>
      <c r="L116" s="15">
        <f>'[1]TCE - ANEXO III - Preencher'!M125</f>
        <v>1.1000000000000001</v>
      </c>
      <c r="M116" s="15">
        <f t="shared" si="7"/>
        <v>47.55</v>
      </c>
      <c r="N116" s="15">
        <f>'[1]TCE - ANEXO III - Preencher'!O125</f>
        <v>1.98</v>
      </c>
      <c r="O116" s="15">
        <f>'[1]TCE - ANEXO III - Preencher'!P125</f>
        <v>0</v>
      </c>
      <c r="P116" s="16">
        <f t="shared" si="8"/>
        <v>1.98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181.29639999999998</v>
      </c>
    </row>
    <row r="117" spans="1:28" x14ac:dyDescent="0.25">
      <c r="A117" s="8">
        <f>IFERROR(VLOOKUP(B117,'[1]DADOS (OCULTAR)'!$Q$3:$S$133,3,0),"")</f>
        <v>10739225001866</v>
      </c>
      <c r="B117" s="9" t="str">
        <f>'[1]TCE - ANEXO III - Preencher'!C126</f>
        <v>HOSPITAL REGIONAL FERNANDO BEZERRA - C.G - 02/2021</v>
      </c>
      <c r="C117" s="10"/>
      <c r="D117" s="11" t="str">
        <f>'[1]TCE - ANEXO III - Preencher'!E126</f>
        <v>FRANCISCA MARIA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44743</v>
      </c>
      <c r="H117" s="14">
        <f>'[1]TCE - ANEXO III - Preencher'!I126</f>
        <v>0</v>
      </c>
      <c r="I117" s="14">
        <f>'[1]TCE - ANEXO III - Preencher'!J126</f>
        <v>130.34879999999998</v>
      </c>
      <c r="J117" s="14">
        <f>'[1]TCE - ANEXO III - Preencher'!K126</f>
        <v>0</v>
      </c>
      <c r="K117" s="15">
        <f>'[1]TCE - ANEXO III - Preencher'!L126</f>
        <v>48.65</v>
      </c>
      <c r="L117" s="15">
        <f>'[1]TCE - ANEXO III - Preencher'!M126</f>
        <v>1.1000000000000001</v>
      </c>
      <c r="M117" s="15">
        <f t="shared" si="7"/>
        <v>47.55</v>
      </c>
      <c r="N117" s="15">
        <f>'[1]TCE - ANEXO III - Preencher'!O126</f>
        <v>1.98</v>
      </c>
      <c r="O117" s="15">
        <f>'[1]TCE - ANEXO III - Preencher'!P126</f>
        <v>0</v>
      </c>
      <c r="P117" s="16">
        <f t="shared" si="8"/>
        <v>1.98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179.87879999999998</v>
      </c>
    </row>
    <row r="118" spans="1:28" x14ac:dyDescent="0.25">
      <c r="A118" s="8">
        <f>IFERROR(VLOOKUP(B118,'[1]DADOS (OCULTAR)'!$Q$3:$S$133,3,0),"")</f>
        <v>10739225001866</v>
      </c>
      <c r="B118" s="9" t="str">
        <f>'[1]TCE - ANEXO III - Preencher'!C127</f>
        <v>HOSPITAL REGIONAL FERNANDO BEZERRA - C.G - 02/2021</v>
      </c>
      <c r="C118" s="10"/>
      <c r="D118" s="11" t="str">
        <f>'[1]TCE - ANEXO III - Preencher'!E127</f>
        <v>FRANCISCA MANOELA SOUZA FONTES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44743</v>
      </c>
      <c r="H118" s="14">
        <f>'[1]TCE - ANEXO III - Preencher'!I127</f>
        <v>0</v>
      </c>
      <c r="I118" s="14">
        <f>'[1]TCE - ANEXO III - Preencher'!J127</f>
        <v>11.017999999999999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12.997999999999999</v>
      </c>
    </row>
    <row r="119" spans="1:28" x14ac:dyDescent="0.25">
      <c r="A119" s="8">
        <f>IFERROR(VLOOKUP(B119,'[1]DADOS (OCULTAR)'!$Q$3:$S$133,3,0),"")</f>
        <v>10739225001866</v>
      </c>
      <c r="B119" s="9" t="str">
        <f>'[1]TCE - ANEXO III - Preencher'!C128</f>
        <v>HOSPITAL REGIONAL FERNANDO BEZERRA - C.G - 02/2021</v>
      </c>
      <c r="C119" s="10"/>
      <c r="D119" s="11" t="str">
        <f>'[1]TCE - ANEXO III - Preencher'!E128</f>
        <v>FRANCISCA ORLANDIA LINO OLIVEIRA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5163-45</v>
      </c>
      <c r="G119" s="13">
        <f>IF('[1]TCE - ANEXO III - Preencher'!H128="","",'[1]TCE - ANEXO III - Preencher'!H128)</f>
        <v>44743</v>
      </c>
      <c r="H119" s="14">
        <f>'[1]TCE - ANEXO III - Preencher'!I128</f>
        <v>0</v>
      </c>
      <c r="I119" s="14">
        <f>'[1]TCE - ANEXO III - Preencher'!J128</f>
        <v>197.71439999999998</v>
      </c>
      <c r="J119" s="14">
        <f>'[1]TCE - ANEXO III - Preencher'!K128</f>
        <v>0</v>
      </c>
      <c r="K119" s="15">
        <f>'[1]TCE - ANEXO III - Preencher'!L128</f>
        <v>48.65</v>
      </c>
      <c r="L119" s="15">
        <f>'[1]TCE - ANEXO III - Preencher'!M128</f>
        <v>1.1000000000000001</v>
      </c>
      <c r="M119" s="15">
        <f t="shared" si="7"/>
        <v>47.55</v>
      </c>
      <c r="N119" s="15">
        <f>'[1]TCE - ANEXO III - Preencher'!O128</f>
        <v>1.98</v>
      </c>
      <c r="O119" s="15">
        <f>'[1]TCE - ANEXO III - Preencher'!P128</f>
        <v>0</v>
      </c>
      <c r="P119" s="16">
        <f t="shared" si="8"/>
        <v>1.98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247.24439999999996</v>
      </c>
    </row>
    <row r="120" spans="1:28" x14ac:dyDescent="0.25">
      <c r="A120" s="8">
        <f>IFERROR(VLOOKUP(B120,'[1]DADOS (OCULTAR)'!$Q$3:$S$133,3,0),"")</f>
        <v>10739225001866</v>
      </c>
      <c r="B120" s="9" t="str">
        <f>'[1]TCE - ANEXO III - Preencher'!C129</f>
        <v>HOSPITAL REGIONAL FERNANDO BEZERRA - C.G - 02/2021</v>
      </c>
      <c r="C120" s="10"/>
      <c r="D120" s="11" t="str">
        <f>'[1]TCE - ANEXO III - Preencher'!E129</f>
        <v>FRANCISCO ANTONIO RODRIGUES GALVAO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44743</v>
      </c>
      <c r="H120" s="14">
        <f>'[1]TCE - ANEXO III - Preencher'!I129</f>
        <v>0</v>
      </c>
      <c r="I120" s="14">
        <f>'[1]TCE - ANEXO III - Preencher'!J129</f>
        <v>116.352</v>
      </c>
      <c r="J120" s="14">
        <f>'[1]TCE - ANEXO III - Preencher'!K129</f>
        <v>0</v>
      </c>
      <c r="K120" s="15">
        <f>'[1]TCE - ANEXO III - Preencher'!L129</f>
        <v>48.65</v>
      </c>
      <c r="L120" s="15">
        <f>'[1]TCE - ANEXO III - Preencher'!M129</f>
        <v>1.1000000000000001</v>
      </c>
      <c r="M120" s="15">
        <f t="shared" si="7"/>
        <v>47.55</v>
      </c>
      <c r="N120" s="15">
        <f>'[1]TCE - ANEXO III - Preencher'!O129</f>
        <v>1.98</v>
      </c>
      <c r="O120" s="15">
        <f>'[1]TCE - ANEXO III - Preencher'!P129</f>
        <v>0</v>
      </c>
      <c r="P120" s="16">
        <f t="shared" si="8"/>
        <v>1.98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165.88199999999998</v>
      </c>
    </row>
    <row r="121" spans="1:28" x14ac:dyDescent="0.25">
      <c r="A121" s="8">
        <f>IFERROR(VLOOKUP(B121,'[1]DADOS (OCULTAR)'!$Q$3:$S$133,3,0),"")</f>
        <v>10739225001866</v>
      </c>
      <c r="B121" s="9" t="str">
        <f>'[1]TCE - ANEXO III - Preencher'!C130</f>
        <v>HOSPITAL REGIONAL FERNANDO BEZERRA - C.G - 02/2021</v>
      </c>
      <c r="C121" s="10"/>
      <c r="D121" s="11" t="str">
        <f>'[1]TCE - ANEXO III - Preencher'!E130</f>
        <v>FRANCISCO DA SILVA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3222-05</v>
      </c>
      <c r="G121" s="13">
        <f>IF('[1]TCE - ANEXO III - Preencher'!H130="","",'[1]TCE - ANEXO III - Preencher'!H130)</f>
        <v>44743</v>
      </c>
      <c r="H121" s="14">
        <f>'[1]TCE - ANEXO III - Preencher'!I130</f>
        <v>0</v>
      </c>
      <c r="I121" s="14">
        <f>'[1]TCE - ANEXO III - Preencher'!J130</f>
        <v>135.744</v>
      </c>
      <c r="J121" s="14">
        <f>'[1]TCE - ANEXO III - Preencher'!K130</f>
        <v>0</v>
      </c>
      <c r="K121" s="15">
        <f>'[1]TCE - ANEXO III - Preencher'!L130</f>
        <v>48.65</v>
      </c>
      <c r="L121" s="15">
        <f>'[1]TCE - ANEXO III - Preencher'!M130</f>
        <v>1.1000000000000001</v>
      </c>
      <c r="M121" s="15">
        <f t="shared" si="7"/>
        <v>47.55</v>
      </c>
      <c r="N121" s="15">
        <f>'[1]TCE - ANEXO III - Preencher'!O130</f>
        <v>1.98</v>
      </c>
      <c r="O121" s="15">
        <f>'[1]TCE - ANEXO III - Preencher'!P130</f>
        <v>0</v>
      </c>
      <c r="P121" s="16">
        <f t="shared" si="8"/>
        <v>1.98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185.27399999999997</v>
      </c>
    </row>
    <row r="122" spans="1:28" x14ac:dyDescent="0.25">
      <c r="A122" s="8">
        <f>IFERROR(VLOOKUP(B122,'[1]DADOS (OCULTAR)'!$Q$3:$S$133,3,0),"")</f>
        <v>10739225001866</v>
      </c>
      <c r="B122" s="9" t="str">
        <f>'[1]TCE - ANEXO III - Preencher'!C131</f>
        <v>HOSPITAL REGIONAL FERNANDO BEZERRA - C.G - 02/2021</v>
      </c>
      <c r="C122" s="10"/>
      <c r="D122" s="11" t="str">
        <f>'[1]TCE - ANEXO III - Preencher'!E131</f>
        <v>FRANCISCO JANIO ALENCAR FALCAO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2252-50</v>
      </c>
      <c r="G122" s="13">
        <f>IF('[1]TCE - ANEXO III - Preencher'!H131="","",'[1]TCE - ANEXO III - Preencher'!H131)</f>
        <v>44743</v>
      </c>
      <c r="H122" s="14">
        <f>'[1]TCE - ANEXO III - Preencher'!I131</f>
        <v>0</v>
      </c>
      <c r="I122" s="14">
        <f>'[1]TCE - ANEXO III - Preencher'!J131</f>
        <v>768.65440000000001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21.55</v>
      </c>
      <c r="O122" s="15">
        <f>'[1]TCE - ANEXO III - Preencher'!P131</f>
        <v>0</v>
      </c>
      <c r="P122" s="16">
        <f t="shared" si="8"/>
        <v>21.55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790.20439999999996</v>
      </c>
    </row>
    <row r="123" spans="1:28" x14ac:dyDescent="0.25">
      <c r="A123" s="8">
        <f>IFERROR(VLOOKUP(B123,'[1]DADOS (OCULTAR)'!$Q$3:$S$133,3,0),"")</f>
        <v>10739225001866</v>
      </c>
      <c r="B123" s="9" t="str">
        <f>'[1]TCE - ANEXO III - Preencher'!C132</f>
        <v>HOSPITAL REGIONAL FERNANDO BEZERRA - C.G - 02/2021</v>
      </c>
      <c r="C123" s="10"/>
      <c r="D123" s="11" t="str">
        <f>'[1]TCE - ANEXO III - Preencher'!E132</f>
        <v>FRANCISCO SOUZA SILVA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5151-10</v>
      </c>
      <c r="G123" s="13">
        <f>IF('[1]TCE - ANEXO III - Preencher'!H132="","",'[1]TCE - ANEXO III - Preencher'!H132)</f>
        <v>44743</v>
      </c>
      <c r="H123" s="14">
        <f>'[1]TCE - ANEXO III - Preencher'!I132</f>
        <v>0</v>
      </c>
      <c r="I123" s="14">
        <f>'[1]TCE - ANEXO III - Preencher'!J132</f>
        <v>135.744</v>
      </c>
      <c r="J123" s="14">
        <f>'[1]TCE - ANEXO III - Preencher'!K132</f>
        <v>0</v>
      </c>
      <c r="K123" s="15">
        <f>'[1]TCE - ANEXO III - Preencher'!L132</f>
        <v>48.65</v>
      </c>
      <c r="L123" s="15">
        <f>'[1]TCE - ANEXO III - Preencher'!M132</f>
        <v>1.1000000000000001</v>
      </c>
      <c r="M123" s="15">
        <f t="shared" si="7"/>
        <v>47.55</v>
      </c>
      <c r="N123" s="15">
        <f>'[1]TCE - ANEXO III - Preencher'!O132</f>
        <v>1.98</v>
      </c>
      <c r="O123" s="15">
        <f>'[1]TCE - ANEXO III - Preencher'!P132</f>
        <v>0</v>
      </c>
      <c r="P123" s="16">
        <f t="shared" si="8"/>
        <v>1.98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185.27399999999997</v>
      </c>
    </row>
    <row r="124" spans="1:28" x14ac:dyDescent="0.25">
      <c r="A124" s="8">
        <f>IFERROR(VLOOKUP(B124,'[1]DADOS (OCULTAR)'!$Q$3:$S$133,3,0),"")</f>
        <v>10739225001866</v>
      </c>
      <c r="B124" s="9" t="str">
        <f>'[1]TCE - ANEXO III - Preencher'!C133</f>
        <v>HOSPITAL REGIONAL FERNANDO BEZERRA - C.G - 02/2021</v>
      </c>
      <c r="C124" s="10"/>
      <c r="D124" s="11" t="str">
        <f>'[1]TCE - ANEXO III - Preencher'!E133</f>
        <v>FRANCISCO WANDERSON PEREIRA CRUZ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5151-10</v>
      </c>
      <c r="G124" s="13">
        <f>IF('[1]TCE - ANEXO III - Preencher'!H133="","",'[1]TCE - ANEXO III - Preencher'!H133)</f>
        <v>44743</v>
      </c>
      <c r="H124" s="14">
        <f>'[1]TCE - ANEXO III - Preencher'!I133</f>
        <v>0</v>
      </c>
      <c r="I124" s="14">
        <f>'[1]TCE - ANEXO III - Preencher'!J133</f>
        <v>151.1584</v>
      </c>
      <c r="J124" s="14">
        <f>'[1]TCE - ANEXO III - Preencher'!K133</f>
        <v>0</v>
      </c>
      <c r="K124" s="15">
        <f>'[1]TCE - ANEXO III - Preencher'!L133</f>
        <v>48.65</v>
      </c>
      <c r="L124" s="15">
        <f>'[1]TCE - ANEXO III - Preencher'!M133</f>
        <v>1.1000000000000001</v>
      </c>
      <c r="M124" s="15">
        <f t="shared" si="7"/>
        <v>47.55</v>
      </c>
      <c r="N124" s="15">
        <f>'[1]TCE - ANEXO III - Preencher'!O133</f>
        <v>1.98</v>
      </c>
      <c r="O124" s="15">
        <f>'[1]TCE - ANEXO III - Preencher'!P133</f>
        <v>0</v>
      </c>
      <c r="P124" s="16">
        <f t="shared" si="8"/>
        <v>1.98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200.68839999999997</v>
      </c>
    </row>
    <row r="125" spans="1:28" x14ac:dyDescent="0.25">
      <c r="A125" s="8">
        <f>IFERROR(VLOOKUP(B125,'[1]DADOS (OCULTAR)'!$Q$3:$S$133,3,0),"")</f>
        <v>10739225001866</v>
      </c>
      <c r="B125" s="9" t="str">
        <f>'[1]TCE - ANEXO III - Preencher'!C134</f>
        <v>HOSPITAL REGIONAL FERNANDO BEZERRA - C.G - 02/2021</v>
      </c>
      <c r="C125" s="10"/>
      <c r="D125" s="11" t="str">
        <f>'[1]TCE - ANEXO III - Preencher'!E134</f>
        <v>FRATELO SANTOS DA SILVA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5163-45</v>
      </c>
      <c r="G125" s="13">
        <f>IF('[1]TCE - ANEXO III - Preencher'!H134="","",'[1]TCE - ANEXO III - Preencher'!H134)</f>
        <v>44743</v>
      </c>
      <c r="H125" s="14">
        <f>'[1]TCE - ANEXO III - Preencher'!I134</f>
        <v>0</v>
      </c>
      <c r="I125" s="14">
        <f>'[1]TCE - ANEXO III - Preencher'!J134</f>
        <v>152.18559999999999</v>
      </c>
      <c r="J125" s="14">
        <f>'[1]TCE - ANEXO III - Preencher'!K134</f>
        <v>0</v>
      </c>
      <c r="K125" s="15">
        <f>'[1]TCE - ANEXO III - Preencher'!L134</f>
        <v>48.65</v>
      </c>
      <c r="L125" s="15">
        <f>'[1]TCE - ANEXO III - Preencher'!M134</f>
        <v>1.1000000000000001</v>
      </c>
      <c r="M125" s="15">
        <f t="shared" si="7"/>
        <v>47.55</v>
      </c>
      <c r="N125" s="15">
        <f>'[1]TCE - ANEXO III - Preencher'!O134</f>
        <v>1.98</v>
      </c>
      <c r="O125" s="15">
        <f>'[1]TCE - ANEXO III - Preencher'!P134</f>
        <v>0</v>
      </c>
      <c r="P125" s="16">
        <f t="shared" si="8"/>
        <v>1.98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201.71559999999997</v>
      </c>
    </row>
    <row r="126" spans="1:28" x14ac:dyDescent="0.25">
      <c r="A126" s="8">
        <f>IFERROR(VLOOKUP(B126,'[1]DADOS (OCULTAR)'!$Q$3:$S$133,3,0),"")</f>
        <v>10739225001866</v>
      </c>
      <c r="B126" s="9" t="str">
        <f>'[1]TCE - ANEXO III - Preencher'!C135</f>
        <v>HOSPITAL REGIONAL FERNANDO BEZERRA - C.G - 02/2021</v>
      </c>
      <c r="C126" s="10"/>
      <c r="D126" s="11" t="str">
        <f>'[1]TCE - ANEXO III - Preencher'!E135</f>
        <v>GABRIELA ALENCAR TAVARES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2235-05</v>
      </c>
      <c r="G126" s="13">
        <f>IF('[1]TCE - ANEXO III - Preencher'!H135="","",'[1]TCE - ANEXO III - Preencher'!H135)</f>
        <v>44743</v>
      </c>
      <c r="H126" s="14">
        <f>'[1]TCE - ANEXO III - Preencher'!I135</f>
        <v>0</v>
      </c>
      <c r="I126" s="14">
        <f>'[1]TCE - ANEXO III - Preencher'!J135</f>
        <v>214.04080000000002</v>
      </c>
      <c r="J126" s="14">
        <f>'[1]TCE - ANEXO III - Preencher'!K135</f>
        <v>0</v>
      </c>
      <c r="K126" s="15">
        <f>'[1]TCE - ANEXO III - Preencher'!L135</f>
        <v>48.65</v>
      </c>
      <c r="L126" s="15">
        <f>'[1]TCE - ANEXO III - Preencher'!M135</f>
        <v>1.1000000000000001</v>
      </c>
      <c r="M126" s="15">
        <f t="shared" si="7"/>
        <v>47.55</v>
      </c>
      <c r="N126" s="15">
        <f>'[1]TCE - ANEXO III - Preencher'!O135</f>
        <v>2.54</v>
      </c>
      <c r="O126" s="15">
        <f>'[1]TCE - ANEXO III - Preencher'!P135</f>
        <v>0</v>
      </c>
      <c r="P126" s="16">
        <f t="shared" si="8"/>
        <v>2.54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264.13080000000002</v>
      </c>
    </row>
    <row r="127" spans="1:28" x14ac:dyDescent="0.25">
      <c r="A127" s="8">
        <f>IFERROR(VLOOKUP(B127,'[1]DADOS (OCULTAR)'!$Q$3:$S$133,3,0),"")</f>
        <v>10739225001866</v>
      </c>
      <c r="B127" s="9" t="str">
        <f>'[1]TCE - ANEXO III - Preencher'!C136</f>
        <v>HOSPITAL REGIONAL FERNANDO BEZERRA - C.G - 02/2021</v>
      </c>
      <c r="C127" s="10"/>
      <c r="D127" s="11" t="str">
        <f>'[1]TCE - ANEXO III - Preencher'!E136</f>
        <v>GABRIELA SIQUEIRA DE LIRA DO CARMO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44743</v>
      </c>
      <c r="H127" s="14">
        <f>'[1]TCE - ANEXO III - Preencher'!I136</f>
        <v>0</v>
      </c>
      <c r="I127" s="14">
        <f>'[1]TCE - ANEXO III - Preencher'!J136</f>
        <v>141.03360000000001</v>
      </c>
      <c r="J127" s="14">
        <f>'[1]TCE - ANEXO III - Preencher'!K136</f>
        <v>0</v>
      </c>
      <c r="K127" s="15">
        <f>'[1]TCE - ANEXO III - Preencher'!L136</f>
        <v>48.65</v>
      </c>
      <c r="L127" s="15">
        <f>'[1]TCE - ANEXO III - Preencher'!M136</f>
        <v>1.1000000000000001</v>
      </c>
      <c r="M127" s="15">
        <f t="shared" si="7"/>
        <v>47.55</v>
      </c>
      <c r="N127" s="15">
        <f>'[1]TCE - ANEXO III - Preencher'!O136</f>
        <v>1.98</v>
      </c>
      <c r="O127" s="15">
        <f>'[1]TCE - ANEXO III - Preencher'!P136</f>
        <v>0</v>
      </c>
      <c r="P127" s="16">
        <f t="shared" si="8"/>
        <v>1.98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190.56359999999998</v>
      </c>
    </row>
    <row r="128" spans="1:28" x14ac:dyDescent="0.25">
      <c r="A128" s="8">
        <f>IFERROR(VLOOKUP(B128,'[1]DADOS (OCULTAR)'!$Q$3:$S$133,3,0),"")</f>
        <v>10739225001866</v>
      </c>
      <c r="B128" s="9" t="str">
        <f>'[1]TCE - ANEXO III - Preencher'!C137</f>
        <v>HOSPITAL REGIONAL FERNANDO BEZERRA - C.G - 02/2021</v>
      </c>
      <c r="C128" s="10"/>
      <c r="D128" s="11" t="str">
        <f>'[1]TCE - ANEXO III - Preencher'!E137</f>
        <v>GENI MARIA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44743</v>
      </c>
      <c r="H128" s="14">
        <f>'[1]TCE - ANEXO III - Preencher'!I137</f>
        <v>0</v>
      </c>
      <c r="I128" s="14">
        <f>'[1]TCE - ANEXO III - Preencher'!J137</f>
        <v>116.352</v>
      </c>
      <c r="J128" s="14">
        <f>'[1]TCE - ANEXO III - Preencher'!K137</f>
        <v>0</v>
      </c>
      <c r="K128" s="15">
        <f>'[1]TCE - ANEXO III - Preencher'!L137</f>
        <v>48.65</v>
      </c>
      <c r="L128" s="15">
        <f>'[1]TCE - ANEXO III - Preencher'!M137</f>
        <v>1.1000000000000001</v>
      </c>
      <c r="M128" s="15">
        <f t="shared" si="7"/>
        <v>47.55</v>
      </c>
      <c r="N128" s="15">
        <f>'[1]TCE - ANEXO III - Preencher'!O137</f>
        <v>1.98</v>
      </c>
      <c r="O128" s="15">
        <f>'[1]TCE - ANEXO III - Preencher'!P137</f>
        <v>0</v>
      </c>
      <c r="P128" s="16">
        <f t="shared" si="8"/>
        <v>1.98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165.88199999999998</v>
      </c>
    </row>
    <row r="129" spans="1:28" x14ac:dyDescent="0.25">
      <c r="A129" s="8">
        <f>IFERROR(VLOOKUP(B129,'[1]DADOS (OCULTAR)'!$Q$3:$S$133,3,0),"")</f>
        <v>10739225001866</v>
      </c>
      <c r="B129" s="9" t="str">
        <f>'[1]TCE - ANEXO III - Preencher'!C138</f>
        <v>HOSPITAL REGIONAL FERNANDO BEZERRA - C.G - 02/2021</v>
      </c>
      <c r="C129" s="10"/>
      <c r="D129" s="11" t="str">
        <f>'[1]TCE - ANEXO III - Preencher'!E138</f>
        <v>GENILDO SOUZA LOPES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3172-05</v>
      </c>
      <c r="G129" s="13">
        <f>IF('[1]TCE - ANEXO III - Preencher'!H138="","",'[1]TCE - ANEXO III - Preencher'!H138)</f>
        <v>44743</v>
      </c>
      <c r="H129" s="14">
        <f>'[1]TCE - ANEXO III - Preencher'!I138</f>
        <v>0</v>
      </c>
      <c r="I129" s="14">
        <f>'[1]TCE - ANEXO III - Preencher'!J138</f>
        <v>213.84560000000002</v>
      </c>
      <c r="J129" s="14">
        <f>'[1]TCE - ANEXO III - Preencher'!K138</f>
        <v>0</v>
      </c>
      <c r="K129" s="15">
        <f>'[1]TCE - ANEXO III - Preencher'!L138</f>
        <v>48.65</v>
      </c>
      <c r="L129" s="15">
        <f>'[1]TCE - ANEXO III - Preencher'!M138</f>
        <v>1.1000000000000001</v>
      </c>
      <c r="M129" s="15">
        <f t="shared" si="7"/>
        <v>47.55</v>
      </c>
      <c r="N129" s="15">
        <f>'[1]TCE - ANEXO III - Preencher'!O138</f>
        <v>1.98</v>
      </c>
      <c r="O129" s="15">
        <f>'[1]TCE - ANEXO III - Preencher'!P138</f>
        <v>0</v>
      </c>
      <c r="P129" s="16">
        <f t="shared" si="8"/>
        <v>1.98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263.37560000000002</v>
      </c>
    </row>
    <row r="130" spans="1:28" x14ac:dyDescent="0.25">
      <c r="A130" s="8">
        <f>IFERROR(VLOOKUP(B130,'[1]DADOS (OCULTAR)'!$Q$3:$S$133,3,0),"")</f>
        <v>10739225001866</v>
      </c>
      <c r="B130" s="9" t="str">
        <f>'[1]TCE - ANEXO III - Preencher'!C139</f>
        <v>HOSPITAL REGIONAL FERNANDO BEZERRA - C.G - 02/2021</v>
      </c>
      <c r="C130" s="10"/>
      <c r="D130" s="11" t="str">
        <f>'[1]TCE - ANEXO III - Preencher'!E139</f>
        <v>GEORGIA PEREIRA PAZ OLIVEIRA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4110-10</v>
      </c>
      <c r="G130" s="13">
        <f>IF('[1]TCE - ANEXO III - Preencher'!H139="","",'[1]TCE - ANEXO III - Preencher'!H139)</f>
        <v>44743</v>
      </c>
      <c r="H130" s="14">
        <f>'[1]TCE - ANEXO III - Preencher'!I139</f>
        <v>0</v>
      </c>
      <c r="I130" s="14">
        <f>'[1]TCE - ANEXO III - Preencher'!J139</f>
        <v>116.352</v>
      </c>
      <c r="J130" s="14">
        <f>'[1]TCE - ANEXO III - Preencher'!K139</f>
        <v>0</v>
      </c>
      <c r="K130" s="15">
        <f>'[1]TCE - ANEXO III - Preencher'!L139</f>
        <v>48.65</v>
      </c>
      <c r="L130" s="15">
        <f>'[1]TCE - ANEXO III - Preencher'!M139</f>
        <v>1.1000000000000001</v>
      </c>
      <c r="M130" s="15">
        <f t="shared" si="7"/>
        <v>47.55</v>
      </c>
      <c r="N130" s="15">
        <f>'[1]TCE - ANEXO III - Preencher'!O139</f>
        <v>1.98</v>
      </c>
      <c r="O130" s="15">
        <f>'[1]TCE - ANEXO III - Preencher'!P139</f>
        <v>0</v>
      </c>
      <c r="P130" s="16">
        <f t="shared" si="8"/>
        <v>1.98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165.88199999999998</v>
      </c>
    </row>
    <row r="131" spans="1:28" x14ac:dyDescent="0.25">
      <c r="A131" s="8">
        <f>IFERROR(VLOOKUP(B131,'[1]DADOS (OCULTAR)'!$Q$3:$S$133,3,0),"")</f>
        <v>10739225001866</v>
      </c>
      <c r="B131" s="9" t="str">
        <f>'[1]TCE - ANEXO III - Preencher'!C140</f>
        <v>HOSPITAL REGIONAL FERNANDO BEZERRA - C.G - 02/2021</v>
      </c>
      <c r="C131" s="10"/>
      <c r="D131" s="11" t="str">
        <f>'[1]TCE - ANEXO III - Preencher'!E140</f>
        <v>GERMONICA SIQUEIRA LIRA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5135-05</v>
      </c>
      <c r="G131" s="13">
        <f>IF('[1]TCE - ANEXO III - Preencher'!H140="","",'[1]TCE - ANEXO III - Preencher'!H140)</f>
        <v>44743</v>
      </c>
      <c r="H131" s="14">
        <f>'[1]TCE - ANEXO III - Preencher'!I140</f>
        <v>0</v>
      </c>
      <c r="I131" s="14">
        <f>'[1]TCE - ANEXO III - Preencher'!J140</f>
        <v>163.68719999999999</v>
      </c>
      <c r="J131" s="14">
        <f>'[1]TCE - ANEXO III - Preencher'!K140</f>
        <v>0</v>
      </c>
      <c r="K131" s="15">
        <f>'[1]TCE - ANEXO III - Preencher'!L140</f>
        <v>48.65</v>
      </c>
      <c r="L131" s="15">
        <f>'[1]TCE - ANEXO III - Preencher'!M140</f>
        <v>1.1000000000000001</v>
      </c>
      <c r="M131" s="15">
        <f t="shared" si="7"/>
        <v>47.55</v>
      </c>
      <c r="N131" s="15">
        <f>'[1]TCE - ANEXO III - Preencher'!O140</f>
        <v>1.98</v>
      </c>
      <c r="O131" s="15">
        <f>'[1]TCE - ANEXO III - Preencher'!P140</f>
        <v>0</v>
      </c>
      <c r="P131" s="16">
        <f t="shared" si="8"/>
        <v>1.98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213.21719999999996</v>
      </c>
    </row>
    <row r="132" spans="1:28" x14ac:dyDescent="0.25">
      <c r="A132" s="8">
        <f>IFERROR(VLOOKUP(B132,'[1]DADOS (OCULTAR)'!$Q$3:$S$133,3,0),"")</f>
        <v>10739225001866</v>
      </c>
      <c r="B132" s="9" t="str">
        <f>'[1]TCE - ANEXO III - Preencher'!C141</f>
        <v>HOSPITAL REGIONAL FERNANDO BEZERRA - C.G - 02/2021</v>
      </c>
      <c r="C132" s="10"/>
      <c r="D132" s="11" t="str">
        <f>'[1]TCE - ANEXO III - Preencher'!E141</f>
        <v>GILDETE MARIA ALENCAR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44743</v>
      </c>
      <c r="H132" s="14">
        <f>'[1]TCE - ANEXO III - Preencher'!I141</f>
        <v>0</v>
      </c>
      <c r="I132" s="14">
        <f>'[1]TCE - ANEXO III - Preencher'!J141</f>
        <v>191.76560000000001</v>
      </c>
      <c r="J132" s="14">
        <f>'[1]TCE - ANEXO III - Preencher'!K141</f>
        <v>0</v>
      </c>
      <c r="K132" s="15">
        <f>'[1]TCE - ANEXO III - Preencher'!L141</f>
        <v>48.65</v>
      </c>
      <c r="L132" s="15">
        <f>'[1]TCE - ANEXO III - Preencher'!M141</f>
        <v>1.1000000000000001</v>
      </c>
      <c r="M132" s="15">
        <f t="shared" ref="M132:M195" si="13">K132-L132</f>
        <v>47.55</v>
      </c>
      <c r="N132" s="15">
        <f>'[1]TCE - ANEXO III - Preencher'!O141</f>
        <v>1.98</v>
      </c>
      <c r="O132" s="15">
        <f>'[1]TCE - ANEXO III - Preencher'!P141</f>
        <v>0</v>
      </c>
      <c r="P132" s="16">
        <f t="shared" ref="P132:P195" si="14">N132-O132</f>
        <v>1.98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241.29560000000001</v>
      </c>
    </row>
    <row r="133" spans="1:28" x14ac:dyDescent="0.25">
      <c r="A133" s="8">
        <f>IFERROR(VLOOKUP(B133,'[1]DADOS (OCULTAR)'!$Q$3:$S$133,3,0),"")</f>
        <v>10739225001866</v>
      </c>
      <c r="B133" s="9" t="str">
        <f>'[1]TCE - ANEXO III - Preencher'!C142</f>
        <v>HOSPITAL REGIONAL FERNANDO BEZERRA - C.G - 02/2021</v>
      </c>
      <c r="C133" s="10"/>
      <c r="D133" s="11" t="str">
        <f>'[1]TCE - ANEXO III - Preencher'!E142</f>
        <v>GILDEVANIA ALEXANDRE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5135-05</v>
      </c>
      <c r="G133" s="13">
        <f>IF('[1]TCE - ANEXO III - Preencher'!H142="","",'[1]TCE - ANEXO III - Preencher'!H142)</f>
        <v>44743</v>
      </c>
      <c r="H133" s="14">
        <f>'[1]TCE - ANEXO III - Preencher'!I142</f>
        <v>0</v>
      </c>
      <c r="I133" s="14">
        <f>'[1]TCE - ANEXO III - Preencher'!J142</f>
        <v>156.64400000000001</v>
      </c>
      <c r="J133" s="14">
        <f>'[1]TCE - ANEXO III - Preencher'!K142</f>
        <v>0</v>
      </c>
      <c r="K133" s="15">
        <f>'[1]TCE - ANEXO III - Preencher'!L142</f>
        <v>48.65</v>
      </c>
      <c r="L133" s="15">
        <f>'[1]TCE - ANEXO III - Preencher'!M142</f>
        <v>1.1000000000000001</v>
      </c>
      <c r="M133" s="15">
        <f t="shared" si="13"/>
        <v>47.55</v>
      </c>
      <c r="N133" s="15">
        <f>'[1]TCE - ANEXO III - Preencher'!O142</f>
        <v>1.98</v>
      </c>
      <c r="O133" s="15">
        <f>'[1]TCE - ANEXO III - Preencher'!P142</f>
        <v>0</v>
      </c>
      <c r="P133" s="16">
        <f t="shared" si="14"/>
        <v>1.98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206.17400000000001</v>
      </c>
    </row>
    <row r="134" spans="1:28" x14ac:dyDescent="0.25">
      <c r="A134" s="8">
        <f>IFERROR(VLOOKUP(B134,'[1]DADOS (OCULTAR)'!$Q$3:$S$133,3,0),"")</f>
        <v>10739225001866</v>
      </c>
      <c r="B134" s="9" t="str">
        <f>'[1]TCE - ANEXO III - Preencher'!C143</f>
        <v>HOSPITAL REGIONAL FERNANDO BEZERRA - C.G - 02/2021</v>
      </c>
      <c r="C134" s="10"/>
      <c r="D134" s="11" t="str">
        <f>'[1]TCE - ANEXO III - Preencher'!E143</f>
        <v>GILSOMAR BATISTA DE ARAUJO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44743</v>
      </c>
      <c r="H134" s="14">
        <f>'[1]TCE - ANEXO III - Preencher'!I143</f>
        <v>0</v>
      </c>
      <c r="I134" s="14">
        <f>'[1]TCE - ANEXO III - Preencher'!J143</f>
        <v>290.40000000000003</v>
      </c>
      <c r="J134" s="14">
        <f>'[1]TCE - ANEXO III - Preencher'!K143</f>
        <v>0</v>
      </c>
      <c r="K134" s="15">
        <f>'[1]TCE - ANEXO III - Preencher'!L143</f>
        <v>48.65</v>
      </c>
      <c r="L134" s="15">
        <f>'[1]TCE - ANEXO III - Preencher'!M143</f>
        <v>1.1000000000000001</v>
      </c>
      <c r="M134" s="15">
        <f t="shared" si="13"/>
        <v>47.55</v>
      </c>
      <c r="N134" s="15">
        <f>'[1]TCE - ANEXO III - Preencher'!O143</f>
        <v>10.029999999999999</v>
      </c>
      <c r="O134" s="15">
        <f>'[1]TCE - ANEXO III - Preencher'!P143</f>
        <v>0</v>
      </c>
      <c r="P134" s="16">
        <f t="shared" si="14"/>
        <v>10.029999999999999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347.98</v>
      </c>
    </row>
    <row r="135" spans="1:28" x14ac:dyDescent="0.25">
      <c r="A135" s="8">
        <f>IFERROR(VLOOKUP(B135,'[1]DADOS (OCULTAR)'!$Q$3:$S$133,3,0),"")</f>
        <v>10739225001866</v>
      </c>
      <c r="B135" s="9" t="str">
        <f>'[1]TCE - ANEXO III - Preencher'!C144</f>
        <v>HOSPITAL REGIONAL FERNANDO BEZERRA - C.G - 02/2021</v>
      </c>
      <c r="C135" s="10"/>
      <c r="D135" s="11" t="str">
        <f>'[1]TCE - ANEXO III - Preencher'!E144</f>
        <v>GILSON ALVES DA SILVA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44743</v>
      </c>
      <c r="H135" s="14">
        <f>'[1]TCE - ANEXO III - Preencher'!I144</f>
        <v>0</v>
      </c>
      <c r="I135" s="14">
        <f>'[1]TCE - ANEXO III - Preencher'!J144</f>
        <v>135.744</v>
      </c>
      <c r="J135" s="14">
        <f>'[1]TCE - ANEXO III - Preencher'!K144</f>
        <v>0</v>
      </c>
      <c r="K135" s="15">
        <f>'[1]TCE - ANEXO III - Preencher'!L144</f>
        <v>48.65</v>
      </c>
      <c r="L135" s="15">
        <f>'[1]TCE - ANEXO III - Preencher'!M144</f>
        <v>1.1000000000000001</v>
      </c>
      <c r="M135" s="15">
        <f t="shared" si="13"/>
        <v>47.55</v>
      </c>
      <c r="N135" s="15">
        <f>'[1]TCE - ANEXO III - Preencher'!O144</f>
        <v>1.98</v>
      </c>
      <c r="O135" s="15">
        <f>'[1]TCE - ANEXO III - Preencher'!P144</f>
        <v>0</v>
      </c>
      <c r="P135" s="16">
        <f t="shared" si="14"/>
        <v>1.98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185.27399999999997</v>
      </c>
    </row>
    <row r="136" spans="1:28" x14ac:dyDescent="0.25">
      <c r="A136" s="8">
        <f>IFERROR(VLOOKUP(B136,'[1]DADOS (OCULTAR)'!$Q$3:$S$133,3,0),"")</f>
        <v>10739225001866</v>
      </c>
      <c r="B136" s="9" t="str">
        <f>'[1]TCE - ANEXO III - Preencher'!C145</f>
        <v>HOSPITAL REGIONAL FERNANDO BEZERRA - C.G - 02/2021</v>
      </c>
      <c r="C136" s="10"/>
      <c r="D136" s="11" t="str">
        <f>'[1]TCE - ANEXO III - Preencher'!E145</f>
        <v>GILSON RODRIGUES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5174-10</v>
      </c>
      <c r="G136" s="13">
        <f>IF('[1]TCE - ANEXO III - Preencher'!H145="","",'[1]TCE - ANEXO III - Preencher'!H145)</f>
        <v>44743</v>
      </c>
      <c r="H136" s="14">
        <f>'[1]TCE - ANEXO III - Preencher'!I145</f>
        <v>0</v>
      </c>
      <c r="I136" s="14">
        <f>'[1]TCE - ANEXO III - Preencher'!J145</f>
        <v>165.30240000000001</v>
      </c>
      <c r="J136" s="14">
        <f>'[1]TCE - ANEXO III - Preencher'!K145</f>
        <v>0</v>
      </c>
      <c r="K136" s="15">
        <f>'[1]TCE - ANEXO III - Preencher'!L145</f>
        <v>48.65</v>
      </c>
      <c r="L136" s="15">
        <f>'[1]TCE - ANEXO III - Preencher'!M145</f>
        <v>1.1000000000000001</v>
      </c>
      <c r="M136" s="15">
        <f t="shared" si="13"/>
        <v>47.55</v>
      </c>
      <c r="N136" s="15">
        <f>'[1]TCE - ANEXO III - Preencher'!O145</f>
        <v>1.98</v>
      </c>
      <c r="O136" s="15">
        <f>'[1]TCE - ANEXO III - Preencher'!P145</f>
        <v>0</v>
      </c>
      <c r="P136" s="16">
        <f t="shared" si="14"/>
        <v>1.98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214.83239999999998</v>
      </c>
    </row>
    <row r="137" spans="1:28" x14ac:dyDescent="0.25">
      <c r="A137" s="8">
        <f>IFERROR(VLOOKUP(B137,'[1]DADOS (OCULTAR)'!$Q$3:$S$133,3,0),"")</f>
        <v>10739225001866</v>
      </c>
      <c r="B137" s="9" t="str">
        <f>'[1]TCE - ANEXO III - Preencher'!C146</f>
        <v>HOSPITAL REGIONAL FERNANDO BEZERRA - C.G - 02/2021</v>
      </c>
      <c r="C137" s="10"/>
      <c r="D137" s="11" t="str">
        <f>'[1]TCE - ANEXO III - Preencher'!E146</f>
        <v>GILZA DE SOUZA LOPES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5163-45</v>
      </c>
      <c r="G137" s="13">
        <f>IF('[1]TCE - ANEXO III - Preencher'!H146="","",'[1]TCE - ANEXO III - Preencher'!H146)</f>
        <v>44743</v>
      </c>
      <c r="H137" s="14">
        <f>'[1]TCE - ANEXO III - Preencher'!I146</f>
        <v>0</v>
      </c>
      <c r="I137" s="14">
        <f>'[1]TCE - ANEXO III - Preencher'!J146</f>
        <v>154.62639999999999</v>
      </c>
      <c r="J137" s="14">
        <f>'[1]TCE - ANEXO III - Preencher'!K146</f>
        <v>0</v>
      </c>
      <c r="K137" s="15">
        <f>'[1]TCE - ANEXO III - Preencher'!L146</f>
        <v>48.65</v>
      </c>
      <c r="L137" s="15">
        <f>'[1]TCE - ANEXO III - Preencher'!M146</f>
        <v>1.1000000000000001</v>
      </c>
      <c r="M137" s="15">
        <f t="shared" si="13"/>
        <v>47.55</v>
      </c>
      <c r="N137" s="15">
        <f>'[1]TCE - ANEXO III - Preencher'!O146</f>
        <v>1.98</v>
      </c>
      <c r="O137" s="15">
        <f>'[1]TCE - ANEXO III - Preencher'!P146</f>
        <v>0</v>
      </c>
      <c r="P137" s="16">
        <f t="shared" si="14"/>
        <v>1.98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204.15639999999999</v>
      </c>
    </row>
    <row r="138" spans="1:28" x14ac:dyDescent="0.25">
      <c r="A138" s="8">
        <f>IFERROR(VLOOKUP(B138,'[1]DADOS (OCULTAR)'!$Q$3:$S$133,3,0),"")</f>
        <v>10739225001866</v>
      </c>
      <c r="B138" s="9" t="str">
        <f>'[1]TCE - ANEXO III - Preencher'!C147</f>
        <v>HOSPITAL REGIONAL FERNANDO BEZERRA - C.G - 02/2021</v>
      </c>
      <c r="C138" s="10"/>
      <c r="D138" s="11" t="str">
        <f>'[1]TCE - ANEXO III - Preencher'!E147</f>
        <v>GIRLENE ALVES PEREIRA OLIVEIRA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44743</v>
      </c>
      <c r="H138" s="14">
        <f>'[1]TCE - ANEXO III - Preencher'!I147</f>
        <v>0</v>
      </c>
      <c r="I138" s="14">
        <f>'[1]TCE - ANEXO III - Preencher'!J147</f>
        <v>137.05600000000001</v>
      </c>
      <c r="J138" s="14">
        <f>'[1]TCE - ANEXO III - Preencher'!K147</f>
        <v>0</v>
      </c>
      <c r="K138" s="15">
        <f>'[1]TCE - ANEXO III - Preencher'!L147</f>
        <v>48.65</v>
      </c>
      <c r="L138" s="15">
        <f>'[1]TCE - ANEXO III - Preencher'!M147</f>
        <v>1.1000000000000001</v>
      </c>
      <c r="M138" s="15">
        <f t="shared" si="13"/>
        <v>47.55</v>
      </c>
      <c r="N138" s="15">
        <f>'[1]TCE - ANEXO III - Preencher'!O147</f>
        <v>1.98</v>
      </c>
      <c r="O138" s="15">
        <f>'[1]TCE - ANEXO III - Preencher'!P147</f>
        <v>0</v>
      </c>
      <c r="P138" s="16">
        <f t="shared" si="14"/>
        <v>1.98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186.58599999999998</v>
      </c>
    </row>
    <row r="139" spans="1:28" x14ac:dyDescent="0.25">
      <c r="A139" s="8">
        <f>IFERROR(VLOOKUP(B139,'[1]DADOS (OCULTAR)'!$Q$3:$S$133,3,0),"")</f>
        <v>10739225001866</v>
      </c>
      <c r="B139" s="9" t="str">
        <f>'[1]TCE - ANEXO III - Preencher'!C148</f>
        <v>HOSPITAL REGIONAL FERNANDO BEZERRA - C.G - 02/2021</v>
      </c>
      <c r="C139" s="10"/>
      <c r="D139" s="11" t="str">
        <f>'[1]TCE - ANEXO III - Preencher'!E148</f>
        <v>GIULLIANA CARVALHO DE ALBUQUERQUE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44743</v>
      </c>
      <c r="H139" s="14">
        <f>'[1]TCE - ANEXO III - Preencher'!I148</f>
        <v>0</v>
      </c>
      <c r="I139" s="14">
        <f>'[1]TCE - ANEXO III - Preencher'!J148</f>
        <v>239.16480000000001</v>
      </c>
      <c r="J139" s="14">
        <f>'[1]TCE - ANEXO III - Preencher'!K148</f>
        <v>0</v>
      </c>
      <c r="K139" s="15">
        <f>'[1]TCE - ANEXO III - Preencher'!L148</f>
        <v>48.65</v>
      </c>
      <c r="L139" s="15">
        <f>'[1]TCE - ANEXO III - Preencher'!M148</f>
        <v>1.1000000000000001</v>
      </c>
      <c r="M139" s="15">
        <f t="shared" si="13"/>
        <v>47.55</v>
      </c>
      <c r="N139" s="15">
        <f>'[1]TCE - ANEXO III - Preencher'!O148</f>
        <v>2.54</v>
      </c>
      <c r="O139" s="15">
        <f>'[1]TCE - ANEXO III - Preencher'!P148</f>
        <v>0</v>
      </c>
      <c r="P139" s="16">
        <f t="shared" si="14"/>
        <v>2.54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289.25480000000005</v>
      </c>
    </row>
    <row r="140" spans="1:28" x14ac:dyDescent="0.25">
      <c r="A140" s="8">
        <f>IFERROR(VLOOKUP(B140,'[1]DADOS (OCULTAR)'!$Q$3:$S$133,3,0),"")</f>
        <v>10739225001866</v>
      </c>
      <c r="B140" s="9" t="str">
        <f>'[1]TCE - ANEXO III - Preencher'!C149</f>
        <v>HOSPITAL REGIONAL FERNANDO BEZERRA - C.G - 02/2021</v>
      </c>
      <c r="C140" s="10"/>
      <c r="D140" s="11" t="str">
        <f>'[1]TCE - ANEXO III - Preencher'!E149</f>
        <v>GUILHERME SIEBRA DE OLIVEIRA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4110-10</v>
      </c>
      <c r="G140" s="13">
        <f>IF('[1]TCE - ANEXO III - Preencher'!H149="","",'[1]TCE - ANEXO III - Preencher'!H149)</f>
        <v>44743</v>
      </c>
      <c r="H140" s="14">
        <f>'[1]TCE - ANEXO III - Preencher'!I149</f>
        <v>0</v>
      </c>
      <c r="I140" s="14">
        <f>'[1]TCE - ANEXO III - Preencher'!J149</f>
        <v>11.02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1.98</v>
      </c>
      <c r="O140" s="15">
        <f>'[1]TCE - ANEXO III - Preencher'!P149</f>
        <v>0</v>
      </c>
      <c r="P140" s="16">
        <f t="shared" si="14"/>
        <v>1.98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</v>
      </c>
    </row>
    <row r="141" spans="1:28" x14ac:dyDescent="0.25">
      <c r="A141" s="8">
        <f>IFERROR(VLOOKUP(B141,'[1]DADOS (OCULTAR)'!$Q$3:$S$133,3,0),"")</f>
        <v>10739225001866</v>
      </c>
      <c r="B141" s="9" t="str">
        <f>'[1]TCE - ANEXO III - Preencher'!C150</f>
        <v>HOSPITAL REGIONAL FERNANDO BEZERRA - C.G - 02/2021</v>
      </c>
      <c r="C141" s="10"/>
      <c r="D141" s="11" t="str">
        <f>'[1]TCE - ANEXO III - Preencher'!E150</f>
        <v xml:space="preserve">HAYRTON CARNEIRO DE ANDRADE 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2252-30</v>
      </c>
      <c r="G141" s="13">
        <f>IF('[1]TCE - ANEXO III - Preencher'!H150="","",'[1]TCE - ANEXO III - Preencher'!H150)</f>
        <v>44743</v>
      </c>
      <c r="H141" s="14">
        <f>'[1]TCE - ANEXO III - Preencher'!I150</f>
        <v>0</v>
      </c>
      <c r="I141" s="14">
        <f>'[1]TCE - ANEXO III - Preencher'!J150</f>
        <v>831.91759999999999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21.55</v>
      </c>
      <c r="O141" s="15">
        <f>'[1]TCE - ANEXO III - Preencher'!P150</f>
        <v>0</v>
      </c>
      <c r="P141" s="16">
        <f t="shared" si="14"/>
        <v>21.55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853.46759999999995</v>
      </c>
    </row>
    <row r="142" spans="1:28" x14ac:dyDescent="0.25">
      <c r="A142" s="8">
        <f>IFERROR(VLOOKUP(B142,'[1]DADOS (OCULTAR)'!$Q$3:$S$133,3,0),"")</f>
        <v>10739225001866</v>
      </c>
      <c r="B142" s="9" t="str">
        <f>'[1]TCE - ANEXO III - Preencher'!C151</f>
        <v>HOSPITAL REGIONAL FERNANDO BEZERRA - C.G - 02/2021</v>
      </c>
      <c r="C142" s="10"/>
      <c r="D142" s="11" t="str">
        <f>'[1]TCE - ANEXO III - Preencher'!E151</f>
        <v>HELOISA MORGANA ALVES DA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2235-05</v>
      </c>
      <c r="G142" s="13">
        <f>IF('[1]TCE - ANEXO III - Preencher'!H151="","",'[1]TCE - ANEXO III - Preencher'!H151)</f>
        <v>44743</v>
      </c>
      <c r="H142" s="14">
        <f>'[1]TCE - ANEXO III - Preencher'!I151</f>
        <v>0</v>
      </c>
      <c r="I142" s="14">
        <f>'[1]TCE - ANEXO III - Preencher'!J151</f>
        <v>271.9896</v>
      </c>
      <c r="J142" s="14">
        <f>'[1]TCE - ANEXO III - Preencher'!K151</f>
        <v>0</v>
      </c>
      <c r="K142" s="15">
        <f>'[1]TCE - ANEXO III - Preencher'!L151</f>
        <v>48.65</v>
      </c>
      <c r="L142" s="15">
        <f>'[1]TCE - ANEXO III - Preencher'!M151</f>
        <v>1.1000000000000001</v>
      </c>
      <c r="M142" s="15">
        <f t="shared" si="13"/>
        <v>47.55</v>
      </c>
      <c r="N142" s="15">
        <f>'[1]TCE - ANEXO III - Preencher'!O151</f>
        <v>2.54</v>
      </c>
      <c r="O142" s="15">
        <f>'[1]TCE - ANEXO III - Preencher'!P151</f>
        <v>0</v>
      </c>
      <c r="P142" s="16">
        <f t="shared" si="14"/>
        <v>2.54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322.07960000000003</v>
      </c>
    </row>
    <row r="143" spans="1:28" x14ac:dyDescent="0.25">
      <c r="A143" s="8">
        <f>IFERROR(VLOOKUP(B143,'[1]DADOS (OCULTAR)'!$Q$3:$S$133,3,0),"")</f>
        <v>10739225001866</v>
      </c>
      <c r="B143" s="9" t="str">
        <f>'[1]TCE - ANEXO III - Preencher'!C152</f>
        <v>HOSPITAL REGIONAL FERNANDO BEZERRA - C.G - 02/2021</v>
      </c>
      <c r="C143" s="10"/>
      <c r="D143" s="11" t="str">
        <f>'[1]TCE - ANEXO III - Preencher'!E152</f>
        <v>HENRIQUE DE OLIVEIRA RODRIGUES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44743</v>
      </c>
      <c r="H143" s="14">
        <f>'[1]TCE - ANEXO III - Preencher'!I152</f>
        <v>0</v>
      </c>
      <c r="I143" s="14">
        <f>'[1]TCE - ANEXO III - Preencher'!J152</f>
        <v>147.43680000000001</v>
      </c>
      <c r="J143" s="14">
        <f>'[1]TCE - ANEXO III - Preencher'!K152</f>
        <v>0</v>
      </c>
      <c r="K143" s="15">
        <f>'[1]TCE - ANEXO III - Preencher'!L152</f>
        <v>48.65</v>
      </c>
      <c r="L143" s="15">
        <f>'[1]TCE - ANEXO III - Preencher'!M152</f>
        <v>1.1000000000000001</v>
      </c>
      <c r="M143" s="15">
        <f t="shared" si="13"/>
        <v>47.55</v>
      </c>
      <c r="N143" s="15">
        <f>'[1]TCE - ANEXO III - Preencher'!O152</f>
        <v>1.98</v>
      </c>
      <c r="O143" s="15">
        <f>'[1]TCE - ANEXO III - Preencher'!P152</f>
        <v>0</v>
      </c>
      <c r="P143" s="16">
        <f t="shared" si="14"/>
        <v>1.98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196.96680000000001</v>
      </c>
    </row>
    <row r="144" spans="1:28" x14ac:dyDescent="0.25">
      <c r="A144" s="8">
        <f>IFERROR(VLOOKUP(B144,'[1]DADOS (OCULTAR)'!$Q$3:$S$133,3,0),"")</f>
        <v>10739225001866</v>
      </c>
      <c r="B144" s="9" t="str">
        <f>'[1]TCE - ANEXO III - Preencher'!C153</f>
        <v>HOSPITAL REGIONAL FERNANDO BEZERRA - C.G - 02/2021</v>
      </c>
      <c r="C144" s="10"/>
      <c r="D144" s="11" t="str">
        <f>'[1]TCE - ANEXO III - Preencher'!E153</f>
        <v>HUANDA CASSIA GOMES GALINDO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2234-05</v>
      </c>
      <c r="G144" s="13">
        <f>IF('[1]TCE - ANEXO III - Preencher'!H153="","",'[1]TCE - ANEXO III - Preencher'!H153)</f>
        <v>44743</v>
      </c>
      <c r="H144" s="14">
        <f>'[1]TCE - ANEXO III - Preencher'!I153</f>
        <v>0</v>
      </c>
      <c r="I144" s="14">
        <f>'[1]TCE - ANEXO III - Preencher'!J153</f>
        <v>193.22080000000003</v>
      </c>
      <c r="J144" s="14">
        <f>'[1]TCE - ANEXO III - Preencher'!K153</f>
        <v>0</v>
      </c>
      <c r="K144" s="15">
        <f>'[1]TCE - ANEXO III - Preencher'!L153</f>
        <v>48.65</v>
      </c>
      <c r="L144" s="15">
        <f>'[1]TCE - ANEXO III - Preencher'!M153</f>
        <v>1.1000000000000001</v>
      </c>
      <c r="M144" s="15">
        <f t="shared" si="13"/>
        <v>47.55</v>
      </c>
      <c r="N144" s="15">
        <f>'[1]TCE - ANEXO III - Preencher'!O153</f>
        <v>2.54</v>
      </c>
      <c r="O144" s="15">
        <f>'[1]TCE - ANEXO III - Preencher'!P153</f>
        <v>0</v>
      </c>
      <c r="P144" s="16">
        <f t="shared" si="14"/>
        <v>2.54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243.3108</v>
      </c>
    </row>
    <row r="145" spans="1:28" x14ac:dyDescent="0.25">
      <c r="A145" s="8">
        <f>IFERROR(VLOOKUP(B145,'[1]DADOS (OCULTAR)'!$Q$3:$S$133,3,0),"")</f>
        <v>10739225001866</v>
      </c>
      <c r="B145" s="9" t="str">
        <f>'[1]TCE - ANEXO III - Preencher'!C154</f>
        <v>HOSPITAL REGIONAL FERNANDO BEZERRA - C.G - 02/2021</v>
      </c>
      <c r="C145" s="10"/>
      <c r="D145" s="11" t="str">
        <f>'[1]TCE - ANEXO III - Preencher'!E154</f>
        <v>IALA DE SIQUEIRA FERRIRA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2236-05</v>
      </c>
      <c r="G145" s="13">
        <f>IF('[1]TCE - ANEXO III - Preencher'!H154="","",'[1]TCE - ANEXO III - Preencher'!H154)</f>
        <v>44743</v>
      </c>
      <c r="H145" s="14">
        <f>'[1]TCE - ANEXO III - Preencher'!I154</f>
        <v>0</v>
      </c>
      <c r="I145" s="14">
        <f>'[1]TCE - ANEXO III - Preencher'!J154</f>
        <v>224.87040000000002</v>
      </c>
      <c r="J145" s="14">
        <f>'[1]TCE - ANEXO III - Preencher'!K154</f>
        <v>0</v>
      </c>
      <c r="K145" s="15">
        <f>'[1]TCE - ANEXO III - Preencher'!L154</f>
        <v>48.65</v>
      </c>
      <c r="L145" s="15">
        <f>'[1]TCE - ANEXO III - Preencher'!M154</f>
        <v>1.1000000000000001</v>
      </c>
      <c r="M145" s="15">
        <f t="shared" si="13"/>
        <v>47.55</v>
      </c>
      <c r="N145" s="15">
        <f>'[1]TCE - ANEXO III - Preencher'!O154</f>
        <v>2.54</v>
      </c>
      <c r="O145" s="15">
        <f>'[1]TCE - ANEXO III - Preencher'!P154</f>
        <v>0</v>
      </c>
      <c r="P145" s="16">
        <f t="shared" si="14"/>
        <v>2.54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274.96040000000005</v>
      </c>
    </row>
    <row r="146" spans="1:28" x14ac:dyDescent="0.25">
      <c r="A146" s="8">
        <f>IFERROR(VLOOKUP(B146,'[1]DADOS (OCULTAR)'!$Q$3:$S$133,3,0),"")</f>
        <v>10739225001866</v>
      </c>
      <c r="B146" s="9" t="str">
        <f>'[1]TCE - ANEXO III - Preencher'!C155</f>
        <v>HOSPITAL REGIONAL FERNANDO BEZERRA - C.G - 02/2021</v>
      </c>
      <c r="C146" s="10"/>
      <c r="D146" s="11" t="str">
        <f>'[1]TCE - ANEXO III - Preencher'!E155</f>
        <v>IANA CARLA DE AQUINO BEZERRA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2238-10</v>
      </c>
      <c r="G146" s="13">
        <f>IF('[1]TCE - ANEXO III - Preencher'!H155="","",'[1]TCE - ANEXO III - Preencher'!H155)</f>
        <v>44743</v>
      </c>
      <c r="H146" s="14">
        <f>'[1]TCE - ANEXO III - Preencher'!I155</f>
        <v>0</v>
      </c>
      <c r="I146" s="14">
        <f>'[1]TCE - ANEXO III - Preencher'!J155</f>
        <v>165.97200000000001</v>
      </c>
      <c r="J146" s="14">
        <f>'[1]TCE - ANEXO III - Preencher'!K155</f>
        <v>0</v>
      </c>
      <c r="K146" s="15">
        <f>'[1]TCE - ANEXO III - Preencher'!L155</f>
        <v>48.65</v>
      </c>
      <c r="L146" s="15">
        <f>'[1]TCE - ANEXO III - Preencher'!M155</f>
        <v>1.1000000000000001</v>
      </c>
      <c r="M146" s="15">
        <f t="shared" si="13"/>
        <v>47.55</v>
      </c>
      <c r="N146" s="15">
        <f>'[1]TCE - ANEXO III - Preencher'!O155</f>
        <v>1.98</v>
      </c>
      <c r="O146" s="15">
        <f>'[1]TCE - ANEXO III - Preencher'!P155</f>
        <v>0</v>
      </c>
      <c r="P146" s="16">
        <f t="shared" si="14"/>
        <v>1.98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215.50199999999998</v>
      </c>
    </row>
    <row r="147" spans="1:28" x14ac:dyDescent="0.25">
      <c r="A147" s="8">
        <f>IFERROR(VLOOKUP(B147,'[1]DADOS (OCULTAR)'!$Q$3:$S$133,3,0),"")</f>
        <v>10739225001866</v>
      </c>
      <c r="B147" s="9" t="str">
        <f>'[1]TCE - ANEXO III - Preencher'!C156</f>
        <v>HOSPITAL REGIONAL FERNANDO BEZERRA - C.G - 02/2021</v>
      </c>
      <c r="C147" s="10"/>
      <c r="D147" s="11" t="str">
        <f>'[1]TCE - ANEXO III - Preencher'!E156</f>
        <v>IELINA DE ALMEIDA ALENCAR AQUINO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>
        <f>IF('[1]TCE - ANEXO III - Preencher'!H156="","",'[1]TCE - ANEXO III - Preencher'!H156)</f>
        <v>44743</v>
      </c>
      <c r="H147" s="14">
        <f>'[1]TCE - ANEXO III - Preencher'!I156</f>
        <v>0</v>
      </c>
      <c r="I147" s="14">
        <f>'[1]TCE - ANEXO III - Preencher'!J156</f>
        <v>333.38480000000004</v>
      </c>
      <c r="J147" s="14">
        <f>'[1]TCE - ANEXO III - Preencher'!K156</f>
        <v>0</v>
      </c>
      <c r="K147" s="15">
        <f>'[1]TCE - ANEXO III - Preencher'!L156</f>
        <v>48.65</v>
      </c>
      <c r="L147" s="15">
        <f>'[1]TCE - ANEXO III - Preencher'!M156</f>
        <v>1.1000000000000001</v>
      </c>
      <c r="M147" s="15">
        <f t="shared" si="13"/>
        <v>47.55</v>
      </c>
      <c r="N147" s="15">
        <f>'[1]TCE - ANEXO III - Preencher'!O156</f>
        <v>1.98</v>
      </c>
      <c r="O147" s="15">
        <f>'[1]TCE - ANEXO III - Preencher'!P156</f>
        <v>0</v>
      </c>
      <c r="P147" s="16">
        <f t="shared" si="14"/>
        <v>1.98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382.91480000000007</v>
      </c>
    </row>
    <row r="148" spans="1:28" x14ac:dyDescent="0.25">
      <c r="A148" s="8">
        <f>IFERROR(VLOOKUP(B148,'[1]DADOS (OCULTAR)'!$Q$3:$S$133,3,0),"")</f>
        <v>10739225001866</v>
      </c>
      <c r="B148" s="9" t="str">
        <f>'[1]TCE - ANEXO III - Preencher'!C157</f>
        <v>HOSPITAL REGIONAL FERNANDO BEZERRA - C.G - 02/2021</v>
      </c>
      <c r="C148" s="10"/>
      <c r="D148" s="11" t="str">
        <f>'[1]TCE - ANEXO III - Preencher'!E157</f>
        <v>IRANEIDE DE ALENCAR SOUZA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4221-05</v>
      </c>
      <c r="G148" s="13">
        <f>IF('[1]TCE - ANEXO III - Preencher'!H157="","",'[1]TCE - ANEXO III - Preencher'!H157)</f>
        <v>44743</v>
      </c>
      <c r="H148" s="14">
        <f>'[1]TCE - ANEXO III - Preencher'!I157</f>
        <v>0</v>
      </c>
      <c r="I148" s="14">
        <f>'[1]TCE - ANEXO III - Preencher'!J157</f>
        <v>169.40240000000003</v>
      </c>
      <c r="J148" s="14">
        <f>'[1]TCE - ANEXO III - Preencher'!K157</f>
        <v>0</v>
      </c>
      <c r="K148" s="15">
        <f>'[1]TCE - ANEXO III - Preencher'!L157</f>
        <v>48.65</v>
      </c>
      <c r="L148" s="15">
        <f>'[1]TCE - ANEXO III - Preencher'!M157</f>
        <v>1.1000000000000001</v>
      </c>
      <c r="M148" s="15">
        <f t="shared" si="13"/>
        <v>47.55</v>
      </c>
      <c r="N148" s="15">
        <f>'[1]TCE - ANEXO III - Preencher'!O157</f>
        <v>1.98</v>
      </c>
      <c r="O148" s="15">
        <f>'[1]TCE - ANEXO III - Preencher'!P157</f>
        <v>0</v>
      </c>
      <c r="P148" s="16">
        <f t="shared" si="14"/>
        <v>1.98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218.9324</v>
      </c>
    </row>
    <row r="149" spans="1:28" x14ac:dyDescent="0.25">
      <c r="A149" s="8">
        <f>IFERROR(VLOOKUP(B149,'[1]DADOS (OCULTAR)'!$Q$3:$S$133,3,0),"")</f>
        <v>10739225001866</v>
      </c>
      <c r="B149" s="9" t="str">
        <f>'[1]TCE - ANEXO III - Preencher'!C158</f>
        <v>HOSPITAL REGIONAL FERNANDO BEZERRA - C.G - 02/2021</v>
      </c>
      <c r="C149" s="10"/>
      <c r="D149" s="11" t="str">
        <f>'[1]TCE - ANEXO III - Preencher'!E158</f>
        <v>IRANEIDE LEITE NOVAIS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 t="str">
        <f>'[1]TCE - ANEXO III - Preencher'!G158</f>
        <v>5135-05</v>
      </c>
      <c r="G149" s="13">
        <f>IF('[1]TCE - ANEXO III - Preencher'!H158="","",'[1]TCE - ANEXO III - Preencher'!H158)</f>
        <v>44743</v>
      </c>
      <c r="H149" s="14">
        <f>'[1]TCE - ANEXO III - Preencher'!I158</f>
        <v>0</v>
      </c>
      <c r="I149" s="14">
        <f>'[1]TCE - ANEXO III - Preencher'!J158</f>
        <v>116.352</v>
      </c>
      <c r="J149" s="14">
        <f>'[1]TCE - ANEXO III - Preencher'!K158</f>
        <v>0</v>
      </c>
      <c r="K149" s="15">
        <f>'[1]TCE - ANEXO III - Preencher'!L158</f>
        <v>48.65</v>
      </c>
      <c r="L149" s="15">
        <f>'[1]TCE - ANEXO III - Preencher'!M158</f>
        <v>1.1000000000000001</v>
      </c>
      <c r="M149" s="15">
        <f t="shared" si="13"/>
        <v>47.55</v>
      </c>
      <c r="N149" s="15">
        <f>'[1]TCE - ANEXO III - Preencher'!O158</f>
        <v>1.98</v>
      </c>
      <c r="O149" s="15">
        <f>'[1]TCE - ANEXO III - Preencher'!P158</f>
        <v>0</v>
      </c>
      <c r="P149" s="16">
        <f t="shared" si="14"/>
        <v>1.98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165.88199999999998</v>
      </c>
    </row>
    <row r="150" spans="1:28" x14ac:dyDescent="0.25">
      <c r="A150" s="8">
        <f>IFERROR(VLOOKUP(B150,'[1]DADOS (OCULTAR)'!$Q$3:$S$133,3,0),"")</f>
        <v>10739225001866</v>
      </c>
      <c r="B150" s="9" t="str">
        <f>'[1]TCE - ANEXO III - Preencher'!C159</f>
        <v>HOSPITAL REGIONAL FERNANDO BEZERRA - C.G - 02/2021</v>
      </c>
      <c r="C150" s="10"/>
      <c r="D150" s="11" t="str">
        <f>'[1]TCE - ANEXO III - Preencher'!E159</f>
        <v>ISABELA FERRAZ DE LUNA MIRANDA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2234-45</v>
      </c>
      <c r="G150" s="13">
        <f>IF('[1]TCE - ANEXO III - Preencher'!H159="","",'[1]TCE - ANEXO III - Preencher'!H159)</f>
        <v>44743</v>
      </c>
      <c r="H150" s="14">
        <f>'[1]TCE - ANEXO III - Preencher'!I159</f>
        <v>0</v>
      </c>
      <c r="I150" s="14">
        <f>'[1]TCE - ANEXO III - Preencher'!J159</f>
        <v>350.11760000000004</v>
      </c>
      <c r="J150" s="14">
        <f>'[1]TCE - ANEXO III - Preencher'!K159</f>
        <v>0</v>
      </c>
      <c r="K150" s="15">
        <f>'[1]TCE - ANEXO III - Preencher'!L159</f>
        <v>48.65</v>
      </c>
      <c r="L150" s="15">
        <f>'[1]TCE - ANEXO III - Preencher'!M159</f>
        <v>1.1000000000000001</v>
      </c>
      <c r="M150" s="15">
        <f t="shared" si="13"/>
        <v>47.55</v>
      </c>
      <c r="N150" s="15">
        <f>'[1]TCE - ANEXO III - Preencher'!O159</f>
        <v>1.98</v>
      </c>
      <c r="O150" s="15">
        <f>'[1]TCE - ANEXO III - Preencher'!P159</f>
        <v>0</v>
      </c>
      <c r="P150" s="16">
        <f t="shared" si="14"/>
        <v>1.98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399.64760000000007</v>
      </c>
    </row>
    <row r="151" spans="1:28" x14ac:dyDescent="0.25">
      <c r="A151" s="8">
        <f>IFERROR(VLOOKUP(B151,'[1]DADOS (OCULTAR)'!$Q$3:$S$133,3,0),"")</f>
        <v>10739225001866</v>
      </c>
      <c r="B151" s="9" t="str">
        <f>'[1]TCE - ANEXO III - Preencher'!C160</f>
        <v>HOSPITAL REGIONAL FERNANDO BEZERRA - C.G - 02/2021</v>
      </c>
      <c r="C151" s="10"/>
      <c r="D151" s="11" t="str">
        <f>'[1]TCE - ANEXO III - Preencher'!E160</f>
        <v>ISABELA PAIVA BARROS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4110-10</v>
      </c>
      <c r="G151" s="13">
        <f>IF('[1]TCE - ANEXO III - Preencher'!H160="","",'[1]TCE - ANEXO III - Preencher'!H160)</f>
        <v>44743</v>
      </c>
      <c r="H151" s="14">
        <f>'[1]TCE - ANEXO III - Preencher'!I160</f>
        <v>0</v>
      </c>
      <c r="I151" s="14">
        <f>'[1]TCE - ANEXO III - Preencher'!J160</f>
        <v>10.6174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1.98</v>
      </c>
      <c r="O151" s="15">
        <f>'[1]TCE - ANEXO III - Preencher'!P160</f>
        <v>0</v>
      </c>
      <c r="P151" s="16">
        <f t="shared" si="14"/>
        <v>1.98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12.5974</v>
      </c>
    </row>
    <row r="152" spans="1:28" x14ac:dyDescent="0.25">
      <c r="A152" s="8">
        <f>IFERROR(VLOOKUP(B152,'[1]DADOS (OCULTAR)'!$Q$3:$S$133,3,0),"")</f>
        <v>10739225001866</v>
      </c>
      <c r="B152" s="9" t="str">
        <f>'[1]TCE - ANEXO III - Preencher'!C161</f>
        <v>HOSPITAL REGIONAL FERNANDO BEZERRA - C.G - 02/2021</v>
      </c>
      <c r="C152" s="10"/>
      <c r="D152" s="11" t="str">
        <f>'[1]TCE - ANEXO III - Preencher'!E161</f>
        <v>ISLANIO MARINHO DE SA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5143-20</v>
      </c>
      <c r="G152" s="13">
        <f>IF('[1]TCE - ANEXO III - Preencher'!H161="","",'[1]TCE - ANEXO III - Preencher'!H161)</f>
        <v>44743</v>
      </c>
      <c r="H152" s="14">
        <f>'[1]TCE - ANEXO III - Preencher'!I161</f>
        <v>0</v>
      </c>
      <c r="I152" s="14">
        <f>'[1]TCE - ANEXO III - Preencher'!J161</f>
        <v>135.744</v>
      </c>
      <c r="J152" s="14">
        <f>'[1]TCE - ANEXO III - Preencher'!K161</f>
        <v>0</v>
      </c>
      <c r="K152" s="15">
        <f>'[1]TCE - ANEXO III - Preencher'!L161</f>
        <v>48.65</v>
      </c>
      <c r="L152" s="15">
        <f>'[1]TCE - ANEXO III - Preencher'!M161</f>
        <v>1.1000000000000001</v>
      </c>
      <c r="M152" s="15">
        <f t="shared" si="13"/>
        <v>47.55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185.27399999999997</v>
      </c>
    </row>
    <row r="153" spans="1:28" x14ac:dyDescent="0.25">
      <c r="A153" s="8">
        <f>IFERROR(VLOOKUP(B153,'[1]DADOS (OCULTAR)'!$Q$3:$S$133,3,0),"")</f>
        <v>10739225001866</v>
      </c>
      <c r="B153" s="9" t="str">
        <f>'[1]TCE - ANEXO III - Preencher'!C162</f>
        <v>HOSPITAL REGIONAL FERNANDO BEZERRA - C.G - 02/2021</v>
      </c>
      <c r="C153" s="10"/>
      <c r="D153" s="11" t="str">
        <f>'[1]TCE - ANEXO III - Preencher'!E162</f>
        <v>ISMAEL PEREIRA DO NASCIMENTO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2252-30</v>
      </c>
      <c r="G153" s="13">
        <f>IF('[1]TCE - ANEXO III - Preencher'!H162="","",'[1]TCE - ANEXO III - Preencher'!H162)</f>
        <v>44743</v>
      </c>
      <c r="H153" s="14">
        <f>'[1]TCE - ANEXO III - Preencher'!I162</f>
        <v>0</v>
      </c>
      <c r="I153" s="14">
        <f>'[1]TCE - ANEXO III - Preencher'!J162</f>
        <v>1010.0760000000001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21.55</v>
      </c>
      <c r="O153" s="15">
        <f>'[1]TCE - ANEXO III - Preencher'!P162</f>
        <v>0</v>
      </c>
      <c r="P153" s="16">
        <f t="shared" si="14"/>
        <v>21.55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1031.6260000000002</v>
      </c>
    </row>
    <row r="154" spans="1:28" x14ac:dyDescent="0.25">
      <c r="A154" s="8">
        <f>IFERROR(VLOOKUP(B154,'[1]DADOS (OCULTAR)'!$Q$3:$S$133,3,0),"")</f>
        <v>10739225001866</v>
      </c>
      <c r="B154" s="9" t="str">
        <f>'[1]TCE - ANEXO III - Preencher'!C163</f>
        <v>HOSPITAL REGIONAL FERNANDO BEZERRA - C.G - 02/2021</v>
      </c>
      <c r="C154" s="10"/>
      <c r="D154" s="11" t="str">
        <f>'[1]TCE - ANEXO III - Preencher'!E163</f>
        <v>ITALO LINS BEZERRA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2236-05</v>
      </c>
      <c r="G154" s="13">
        <f>IF('[1]TCE - ANEXO III - Preencher'!H163="","",'[1]TCE - ANEXO III - Preencher'!H163)</f>
        <v>44743</v>
      </c>
      <c r="H154" s="14">
        <f>'[1]TCE - ANEXO III - Preencher'!I163</f>
        <v>0</v>
      </c>
      <c r="I154" s="14">
        <f>'[1]TCE - ANEXO III - Preencher'!J163</f>
        <v>231.99520000000001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2.54</v>
      </c>
      <c r="O154" s="15">
        <f>'[1]TCE - ANEXO III - Preencher'!P163</f>
        <v>0</v>
      </c>
      <c r="P154" s="16">
        <f t="shared" si="14"/>
        <v>2.54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234.5352</v>
      </c>
    </row>
    <row r="155" spans="1:28" x14ac:dyDescent="0.25">
      <c r="A155" s="8">
        <f>IFERROR(VLOOKUP(B155,'[1]DADOS (OCULTAR)'!$Q$3:$S$133,3,0),"")</f>
        <v>10739225001866</v>
      </c>
      <c r="B155" s="9" t="str">
        <f>'[1]TCE - ANEXO III - Preencher'!C164</f>
        <v>HOSPITAL REGIONAL FERNANDO BEZERRA - C.G - 02/2021</v>
      </c>
      <c r="C155" s="10"/>
      <c r="D155" s="11" t="str">
        <f>'[1]TCE - ANEXO III - Preencher'!E164</f>
        <v>ITALO RAMONN ALVES DE LIMA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223710</v>
      </c>
      <c r="G155" s="13">
        <f>IF('[1]TCE - ANEXO III - Preencher'!H164="","",'[1]TCE - ANEXO III - Preencher'!H164)</f>
        <v>44743</v>
      </c>
      <c r="H155" s="14">
        <f>'[1]TCE - ANEXO III - Preencher'!I164</f>
        <v>0</v>
      </c>
      <c r="I155" s="14">
        <f>'[1]TCE - ANEXO III - Preencher'!J164</f>
        <v>253.27759999999998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1.98</v>
      </c>
      <c r="O155" s="15">
        <f>'[1]TCE - ANEXO III - Preencher'!P164</f>
        <v>0</v>
      </c>
      <c r="P155" s="16">
        <f t="shared" si="14"/>
        <v>1.98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255.25759999999997</v>
      </c>
    </row>
    <row r="156" spans="1:28" x14ac:dyDescent="0.25">
      <c r="A156" s="8">
        <f>IFERROR(VLOOKUP(B156,'[1]DADOS (OCULTAR)'!$Q$3:$S$133,3,0),"")</f>
        <v>10739225001866</v>
      </c>
      <c r="B156" s="9" t="str">
        <f>'[1]TCE - ANEXO III - Preencher'!C165</f>
        <v>HOSPITAL REGIONAL FERNANDO BEZERRA - C.G - 02/2021</v>
      </c>
      <c r="C156" s="10"/>
      <c r="D156" s="11" t="str">
        <f>'[1]TCE - ANEXO III - Preencher'!E165</f>
        <v>IVANILDO DO CARMO MENDES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>
        <f>IF('[1]TCE - ANEXO III - Preencher'!H165="","",'[1]TCE - ANEXO III - Preencher'!H165)</f>
        <v>44743</v>
      </c>
      <c r="H156" s="14">
        <f>'[1]TCE - ANEXO III - Preencher'!I165</f>
        <v>0</v>
      </c>
      <c r="I156" s="14">
        <f>'[1]TCE - ANEXO III - Preencher'!J165</f>
        <v>312.16640000000001</v>
      </c>
      <c r="J156" s="14">
        <f>'[1]TCE - ANEXO III - Preencher'!K165</f>
        <v>0</v>
      </c>
      <c r="K156" s="15">
        <f>'[1]TCE - ANEXO III - Preencher'!L165</f>
        <v>48.65</v>
      </c>
      <c r="L156" s="15">
        <f>'[1]TCE - ANEXO III - Preencher'!M165</f>
        <v>1.1000000000000001</v>
      </c>
      <c r="M156" s="15">
        <f t="shared" si="13"/>
        <v>47.55</v>
      </c>
      <c r="N156" s="15">
        <f>'[1]TCE - ANEXO III - Preencher'!O165</f>
        <v>2.54</v>
      </c>
      <c r="O156" s="15">
        <f>'[1]TCE - ANEXO III - Preencher'!P165</f>
        <v>0</v>
      </c>
      <c r="P156" s="16">
        <f t="shared" si="14"/>
        <v>2.54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362.25640000000004</v>
      </c>
    </row>
    <row r="157" spans="1:28" x14ac:dyDescent="0.25">
      <c r="A157" s="8">
        <f>IFERROR(VLOOKUP(B157,'[1]DADOS (OCULTAR)'!$Q$3:$S$133,3,0),"")</f>
        <v>10739225001866</v>
      </c>
      <c r="B157" s="9" t="str">
        <f>'[1]TCE - ANEXO III - Preencher'!C166</f>
        <v>HOSPITAL REGIONAL FERNANDO BEZERRA - C.G - 02/2021</v>
      </c>
      <c r="C157" s="10"/>
      <c r="D157" s="11" t="str">
        <f>'[1]TCE - ANEXO III - Preencher'!E166</f>
        <v>IZA MATOS CONSERVA ROLIM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1231-05</v>
      </c>
      <c r="G157" s="13">
        <f>IF('[1]TCE - ANEXO III - Preencher'!H166="","",'[1]TCE - ANEXO III - Preencher'!H166)</f>
        <v>44743</v>
      </c>
      <c r="H157" s="14">
        <f>'[1]TCE - ANEXO III - Preencher'!I166</f>
        <v>0</v>
      </c>
      <c r="I157" s="14">
        <f>'[1]TCE - ANEXO III - Preencher'!J166</f>
        <v>1255.7008000000001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1.98</v>
      </c>
      <c r="O157" s="15">
        <f>'[1]TCE - ANEXO III - Preencher'!P166</f>
        <v>0</v>
      </c>
      <c r="P157" s="16">
        <f t="shared" si="14"/>
        <v>1.98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1257.6808000000001</v>
      </c>
    </row>
    <row r="158" spans="1:28" x14ac:dyDescent="0.25">
      <c r="A158" s="8">
        <f>IFERROR(VLOOKUP(B158,'[1]DADOS (OCULTAR)'!$Q$3:$S$133,3,0),"")</f>
        <v>10739225001866</v>
      </c>
      <c r="B158" s="9" t="str">
        <f>'[1]TCE - ANEXO III - Preencher'!C167</f>
        <v>HOSPITAL REGIONAL FERNANDO BEZERRA - C.G - 02/2021</v>
      </c>
      <c r="C158" s="10"/>
      <c r="D158" s="11" t="str">
        <f>'[1]TCE - ANEXO III - Preencher'!E167</f>
        <v xml:space="preserve">JACIONE BATISTA DE SOUZA 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44743</v>
      </c>
      <c r="H158" s="14">
        <f>'[1]TCE - ANEXO III - Preencher'!I167</f>
        <v>0</v>
      </c>
      <c r="I158" s="14">
        <f>'[1]TCE - ANEXO III - Preencher'!J167</f>
        <v>116.352</v>
      </c>
      <c r="J158" s="14">
        <f>'[1]TCE - ANEXO III - Preencher'!K167</f>
        <v>0</v>
      </c>
      <c r="K158" s="15">
        <f>'[1]TCE - ANEXO III - Preencher'!L167</f>
        <v>48.65</v>
      </c>
      <c r="L158" s="15">
        <f>'[1]TCE - ANEXO III - Preencher'!M167</f>
        <v>1.1000000000000001</v>
      </c>
      <c r="M158" s="15">
        <f t="shared" si="13"/>
        <v>47.55</v>
      </c>
      <c r="N158" s="15">
        <f>'[1]TCE - ANEXO III - Preencher'!O167</f>
        <v>1.98</v>
      </c>
      <c r="O158" s="15">
        <f>'[1]TCE - ANEXO III - Preencher'!P167</f>
        <v>0</v>
      </c>
      <c r="P158" s="16">
        <f t="shared" si="14"/>
        <v>1.98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165.88199999999998</v>
      </c>
    </row>
    <row r="159" spans="1:28" x14ac:dyDescent="0.25">
      <c r="A159" s="8">
        <f>IFERROR(VLOOKUP(B159,'[1]DADOS (OCULTAR)'!$Q$3:$S$133,3,0),"")</f>
        <v>10739225001866</v>
      </c>
      <c r="B159" s="9" t="str">
        <f>'[1]TCE - ANEXO III - Preencher'!C168</f>
        <v>HOSPITAL REGIONAL FERNANDO BEZERRA - C.G - 02/2021</v>
      </c>
      <c r="C159" s="10"/>
      <c r="D159" s="11" t="str">
        <f>'[1]TCE - ANEXO III - Preencher'!E168</f>
        <v>JAKELINE COELHO DELMONDES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44743</v>
      </c>
      <c r="H159" s="14">
        <f>'[1]TCE - ANEXO III - Preencher'!I168</f>
        <v>0</v>
      </c>
      <c r="I159" s="14">
        <f>'[1]TCE - ANEXO III - Preencher'!J168</f>
        <v>121.6416</v>
      </c>
      <c r="J159" s="14">
        <f>'[1]TCE - ANEXO III - Preencher'!K168</f>
        <v>0</v>
      </c>
      <c r="K159" s="15">
        <f>'[1]TCE - ANEXO III - Preencher'!L168</f>
        <v>48.65</v>
      </c>
      <c r="L159" s="15">
        <f>'[1]TCE - ANEXO III - Preencher'!M168</f>
        <v>1.1000000000000001</v>
      </c>
      <c r="M159" s="15">
        <f t="shared" si="13"/>
        <v>47.55</v>
      </c>
      <c r="N159" s="15">
        <f>'[1]TCE - ANEXO III - Preencher'!O168</f>
        <v>1.98</v>
      </c>
      <c r="O159" s="15">
        <f>'[1]TCE - ANEXO III - Preencher'!P168</f>
        <v>0</v>
      </c>
      <c r="P159" s="16">
        <f t="shared" si="14"/>
        <v>1.98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171.17159999999998</v>
      </c>
    </row>
    <row r="160" spans="1:28" x14ac:dyDescent="0.25">
      <c r="A160" s="8">
        <f>IFERROR(VLOOKUP(B160,'[1]DADOS (OCULTAR)'!$Q$3:$S$133,3,0),"")</f>
        <v>10739225001866</v>
      </c>
      <c r="B160" s="9" t="str">
        <f>'[1]TCE - ANEXO III - Preencher'!C169</f>
        <v>HOSPITAL REGIONAL FERNANDO BEZERRA - C.G - 02/2021</v>
      </c>
      <c r="C160" s="10"/>
      <c r="D160" s="11" t="str">
        <f>'[1]TCE - ANEXO III - Preencher'!E169</f>
        <v xml:space="preserve">JAYANA OLIVEIRA MIRANDA 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44743</v>
      </c>
      <c r="H160" s="14">
        <f>'[1]TCE - ANEXO III - Preencher'!I169</f>
        <v>0</v>
      </c>
      <c r="I160" s="14">
        <f>'[1]TCE - ANEXO III - Preencher'!J169</f>
        <v>262.02640000000002</v>
      </c>
      <c r="J160" s="14">
        <f>'[1]TCE - ANEXO III - Preencher'!K169</f>
        <v>0</v>
      </c>
      <c r="K160" s="15">
        <f>'[1]TCE - ANEXO III - Preencher'!L169</f>
        <v>48.65</v>
      </c>
      <c r="L160" s="15">
        <f>'[1]TCE - ANEXO III - Preencher'!M169</f>
        <v>1.1000000000000001</v>
      </c>
      <c r="M160" s="15">
        <f t="shared" si="13"/>
        <v>47.55</v>
      </c>
      <c r="N160" s="15">
        <f>'[1]TCE - ANEXO III - Preencher'!O169</f>
        <v>2.54</v>
      </c>
      <c r="O160" s="15">
        <f>'[1]TCE - ANEXO III - Preencher'!P169</f>
        <v>0</v>
      </c>
      <c r="P160" s="16">
        <f t="shared" si="14"/>
        <v>2.54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312.11640000000006</v>
      </c>
    </row>
    <row r="161" spans="1:28" x14ac:dyDescent="0.25">
      <c r="A161" s="8">
        <f>IFERROR(VLOOKUP(B161,'[1]DADOS (OCULTAR)'!$Q$3:$S$133,3,0),"")</f>
        <v>10739225001866</v>
      </c>
      <c r="B161" s="9" t="str">
        <f>'[1]TCE - ANEXO III - Preencher'!C170</f>
        <v>HOSPITAL REGIONAL FERNANDO BEZERRA - C.G - 02/2021</v>
      </c>
      <c r="C161" s="10"/>
      <c r="D161" s="11" t="str">
        <f>'[1]TCE - ANEXO III - Preencher'!E170</f>
        <v>JEANE VIEIRA DOS SANTOS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5143-20</v>
      </c>
      <c r="G161" s="13">
        <f>IF('[1]TCE - ANEXO III - Preencher'!H170="","",'[1]TCE - ANEXO III - Preencher'!H170)</f>
        <v>44743</v>
      </c>
      <c r="H161" s="14">
        <f>'[1]TCE - ANEXO III - Preencher'!I170</f>
        <v>0</v>
      </c>
      <c r="I161" s="14">
        <f>'[1]TCE - ANEXO III - Preencher'!J170</f>
        <v>135.744</v>
      </c>
      <c r="J161" s="14">
        <f>'[1]TCE - ANEXO III - Preencher'!K170</f>
        <v>0</v>
      </c>
      <c r="K161" s="15">
        <f>'[1]TCE - ANEXO III - Preencher'!L170</f>
        <v>48.65</v>
      </c>
      <c r="L161" s="15">
        <f>'[1]TCE - ANEXO III - Preencher'!M170</f>
        <v>1.1000000000000001</v>
      </c>
      <c r="M161" s="15">
        <f t="shared" si="13"/>
        <v>47.55</v>
      </c>
      <c r="N161" s="15">
        <f>'[1]TCE - ANEXO III - Preencher'!O170</f>
        <v>1.98</v>
      </c>
      <c r="O161" s="15">
        <f>'[1]TCE - ANEXO III - Preencher'!P170</f>
        <v>0</v>
      </c>
      <c r="P161" s="16">
        <f t="shared" si="14"/>
        <v>1.98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185.27399999999997</v>
      </c>
    </row>
    <row r="162" spans="1:28" x14ac:dyDescent="0.25">
      <c r="A162" s="8">
        <f>IFERROR(VLOOKUP(B162,'[1]DADOS (OCULTAR)'!$Q$3:$S$133,3,0),"")</f>
        <v>10739225001866</v>
      </c>
      <c r="B162" s="9" t="str">
        <f>'[1]TCE - ANEXO III - Preencher'!C171</f>
        <v>HOSPITAL REGIONAL FERNANDO BEZERRA - C.G - 02/2021</v>
      </c>
      <c r="C162" s="10"/>
      <c r="D162" s="11" t="str">
        <f>'[1]TCE - ANEXO III - Preencher'!E171</f>
        <v>JEFERSON DE SENA VASCONCELOS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5143-20</v>
      </c>
      <c r="G162" s="13">
        <f>IF('[1]TCE - ANEXO III - Preencher'!H171="","",'[1]TCE - ANEXO III - Preencher'!H171)</f>
        <v>44743</v>
      </c>
      <c r="H162" s="14">
        <f>'[1]TCE - ANEXO III - Preencher'!I171</f>
        <v>0</v>
      </c>
      <c r="I162" s="14">
        <f>'[1]TCE - ANEXO III - Preencher'!J171</f>
        <v>208.39279999999999</v>
      </c>
      <c r="J162" s="14">
        <f>'[1]TCE - ANEXO III - Preencher'!K171</f>
        <v>0</v>
      </c>
      <c r="K162" s="15">
        <f>'[1]TCE - ANEXO III - Preencher'!L171</f>
        <v>48.65</v>
      </c>
      <c r="L162" s="15">
        <f>'[1]TCE - ANEXO III - Preencher'!M171</f>
        <v>1.1000000000000001</v>
      </c>
      <c r="M162" s="15">
        <f t="shared" si="13"/>
        <v>47.55</v>
      </c>
      <c r="N162" s="15">
        <f>'[1]TCE - ANEXO III - Preencher'!O171</f>
        <v>1.98</v>
      </c>
      <c r="O162" s="15">
        <f>'[1]TCE - ANEXO III - Preencher'!P171</f>
        <v>0</v>
      </c>
      <c r="P162" s="16">
        <f t="shared" si="14"/>
        <v>1.98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257.9228</v>
      </c>
    </row>
    <row r="163" spans="1:28" x14ac:dyDescent="0.25">
      <c r="A163" s="8">
        <f>IFERROR(VLOOKUP(B163,'[1]DADOS (OCULTAR)'!$Q$3:$S$133,3,0),"")</f>
        <v>10739225001866</v>
      </c>
      <c r="B163" s="9" t="str">
        <f>'[1]TCE - ANEXO III - Preencher'!C172</f>
        <v>HOSPITAL REGIONAL FERNANDO BEZERRA - C.G - 02/2021</v>
      </c>
      <c r="C163" s="10"/>
      <c r="D163" s="11" t="str">
        <f>'[1]TCE - ANEXO III - Preencher'!E172</f>
        <v>JEFFERSON ROMARIO PEIXOTO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3171-10</v>
      </c>
      <c r="G163" s="13">
        <f>IF('[1]TCE - ANEXO III - Preencher'!H172="","",'[1]TCE - ANEXO III - Preencher'!H172)</f>
        <v>44743</v>
      </c>
      <c r="H163" s="14">
        <f>'[1]TCE - ANEXO III - Preencher'!I172</f>
        <v>0</v>
      </c>
      <c r="I163" s="14">
        <f>'[1]TCE - ANEXO III - Preencher'!J172</f>
        <v>242.7304</v>
      </c>
      <c r="J163" s="14">
        <f>'[1]TCE - ANEXO III - Preencher'!K172</f>
        <v>0</v>
      </c>
      <c r="K163" s="15">
        <f>'[1]TCE - ANEXO III - Preencher'!L172</f>
        <v>48.65</v>
      </c>
      <c r="L163" s="15">
        <f>'[1]TCE - ANEXO III - Preencher'!M172</f>
        <v>1.1000000000000001</v>
      </c>
      <c r="M163" s="15">
        <f t="shared" si="13"/>
        <v>47.55</v>
      </c>
      <c r="N163" s="15">
        <f>'[1]TCE - ANEXO III - Preencher'!O172</f>
        <v>1.98</v>
      </c>
      <c r="O163" s="15">
        <f>'[1]TCE - ANEXO III - Preencher'!P172</f>
        <v>0</v>
      </c>
      <c r="P163" s="16">
        <f t="shared" si="14"/>
        <v>1.98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292.2604</v>
      </c>
    </row>
    <row r="164" spans="1:28" x14ac:dyDescent="0.25">
      <c r="A164" s="8">
        <f>IFERROR(VLOOKUP(B164,'[1]DADOS (OCULTAR)'!$Q$3:$S$133,3,0),"")</f>
        <v>10739225001866</v>
      </c>
      <c r="B164" s="9" t="str">
        <f>'[1]TCE - ANEXO III - Preencher'!C173</f>
        <v>HOSPITAL REGIONAL FERNANDO BEZERRA - C.G - 02/2021</v>
      </c>
      <c r="C164" s="10"/>
      <c r="D164" s="11" t="str">
        <f>'[1]TCE - ANEXO III - Preencher'!E173</f>
        <v>JENILDA MARIA LEITE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5135-05</v>
      </c>
      <c r="G164" s="13">
        <f>IF('[1]TCE - ANEXO III - Preencher'!H173="","",'[1]TCE - ANEXO III - Preencher'!H173)</f>
        <v>44743</v>
      </c>
      <c r="H164" s="14">
        <f>'[1]TCE - ANEXO III - Preencher'!I173</f>
        <v>0</v>
      </c>
      <c r="I164" s="14">
        <f>'[1]TCE - ANEXO III - Preencher'!J173</f>
        <v>131.7664</v>
      </c>
      <c r="J164" s="14">
        <f>'[1]TCE - ANEXO III - Preencher'!K173</f>
        <v>0</v>
      </c>
      <c r="K164" s="15">
        <f>'[1]TCE - ANEXO III - Preencher'!L173</f>
        <v>48.65</v>
      </c>
      <c r="L164" s="15">
        <f>'[1]TCE - ANEXO III - Preencher'!M173</f>
        <v>1.1000000000000001</v>
      </c>
      <c r="M164" s="15">
        <f t="shared" si="13"/>
        <v>47.55</v>
      </c>
      <c r="N164" s="15">
        <f>'[1]TCE - ANEXO III - Preencher'!O173</f>
        <v>1.98</v>
      </c>
      <c r="O164" s="15">
        <f>'[1]TCE - ANEXO III - Preencher'!P173</f>
        <v>0</v>
      </c>
      <c r="P164" s="16">
        <f t="shared" si="14"/>
        <v>1.98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181.29639999999998</v>
      </c>
    </row>
    <row r="165" spans="1:28" x14ac:dyDescent="0.25">
      <c r="A165" s="8">
        <f>IFERROR(VLOOKUP(B165,'[1]DADOS (OCULTAR)'!$Q$3:$S$133,3,0),"")</f>
        <v>10739225001866</v>
      </c>
      <c r="B165" s="9" t="str">
        <f>'[1]TCE - ANEXO III - Preencher'!C174</f>
        <v>HOSPITAL REGIONAL FERNANDO BEZERRA - C.G - 02/2021</v>
      </c>
      <c r="C165" s="10"/>
      <c r="D165" s="11" t="str">
        <f>'[1]TCE - ANEXO III - Preencher'!E174</f>
        <v>JESSICA ALENCAR CAVALCANTE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2237-10</v>
      </c>
      <c r="G165" s="13">
        <f>IF('[1]TCE - ANEXO III - Preencher'!H174="","",'[1]TCE - ANEXO III - Preencher'!H174)</f>
        <v>44743</v>
      </c>
      <c r="H165" s="14">
        <f>'[1]TCE - ANEXO III - Preencher'!I174</f>
        <v>0</v>
      </c>
      <c r="I165" s="14">
        <f>'[1]TCE - ANEXO III - Preencher'!J174</f>
        <v>275.55279999999999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1.98</v>
      </c>
      <c r="O165" s="15">
        <f>'[1]TCE - ANEXO III - Preencher'!P174</f>
        <v>0</v>
      </c>
      <c r="P165" s="16">
        <f t="shared" si="14"/>
        <v>1.98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277.53280000000001</v>
      </c>
    </row>
    <row r="166" spans="1:28" x14ac:dyDescent="0.25">
      <c r="A166" s="8">
        <f>IFERROR(VLOOKUP(B166,'[1]DADOS (OCULTAR)'!$Q$3:$S$133,3,0),"")</f>
        <v>10739225001866</v>
      </c>
      <c r="B166" s="9" t="str">
        <f>'[1]TCE - ANEXO III - Preencher'!C175</f>
        <v>HOSPITAL REGIONAL FERNANDO BEZERRA - C.G - 02/2021</v>
      </c>
      <c r="C166" s="10"/>
      <c r="D166" s="11" t="str">
        <f>'[1]TCE - ANEXO III - Preencher'!E175</f>
        <v>JOANA DARC DA SILVA OLIVEIRA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44743</v>
      </c>
      <c r="H166" s="14">
        <f>'[1]TCE - ANEXO III - Preencher'!I175</f>
        <v>0</v>
      </c>
      <c r="I166" s="14">
        <f>'[1]TCE - ANEXO III - Preencher'!J175</f>
        <v>197.79680000000002</v>
      </c>
      <c r="J166" s="14">
        <f>'[1]TCE - ANEXO III - Preencher'!K175</f>
        <v>0</v>
      </c>
      <c r="K166" s="15">
        <f>'[1]TCE - ANEXO III - Preencher'!L175</f>
        <v>48.65</v>
      </c>
      <c r="L166" s="15">
        <f>'[1]TCE - ANEXO III - Preencher'!M175</f>
        <v>1.1000000000000001</v>
      </c>
      <c r="M166" s="15">
        <f t="shared" si="13"/>
        <v>47.55</v>
      </c>
      <c r="N166" s="15">
        <f>'[1]TCE - ANEXO III - Preencher'!O175</f>
        <v>2.54</v>
      </c>
      <c r="O166" s="15">
        <f>'[1]TCE - ANEXO III - Preencher'!P175</f>
        <v>0</v>
      </c>
      <c r="P166" s="16">
        <f t="shared" si="14"/>
        <v>2.54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247.88680000000002</v>
      </c>
    </row>
    <row r="167" spans="1:28" x14ac:dyDescent="0.25">
      <c r="A167" s="8">
        <f>IFERROR(VLOOKUP(B167,'[1]DADOS (OCULTAR)'!$Q$3:$S$133,3,0),"")</f>
        <v>10739225001866</v>
      </c>
      <c r="B167" s="9" t="str">
        <f>'[1]TCE - ANEXO III - Preencher'!C176</f>
        <v>HOSPITAL REGIONAL FERNANDO BEZERRA - C.G - 02/2021</v>
      </c>
      <c r="C167" s="10"/>
      <c r="D167" s="11" t="str">
        <f>'[1]TCE - ANEXO III - Preencher'!E176</f>
        <v>JOAO EDILTON ALVES FEITOSA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44743</v>
      </c>
      <c r="H167" s="14">
        <f>'[1]TCE - ANEXO III - Preencher'!I176</f>
        <v>0</v>
      </c>
      <c r="I167" s="14">
        <f>'[1]TCE - ANEXO III - Preencher'!J176</f>
        <v>193.05599999999998</v>
      </c>
      <c r="J167" s="14">
        <f>'[1]TCE - ANEXO III - Preencher'!K176</f>
        <v>0</v>
      </c>
      <c r="K167" s="15">
        <f>'[1]TCE - ANEXO III - Preencher'!L176</f>
        <v>48.65</v>
      </c>
      <c r="L167" s="15">
        <f>'[1]TCE - ANEXO III - Preencher'!M176</f>
        <v>1.1000000000000001</v>
      </c>
      <c r="M167" s="15">
        <f t="shared" si="13"/>
        <v>47.55</v>
      </c>
      <c r="N167" s="15">
        <f>'[1]TCE - ANEXO III - Preencher'!O176</f>
        <v>2.54</v>
      </c>
      <c r="O167" s="15">
        <f>'[1]TCE - ANEXO III - Preencher'!P176</f>
        <v>0</v>
      </c>
      <c r="P167" s="16">
        <f t="shared" si="14"/>
        <v>2.54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243.14599999999999</v>
      </c>
    </row>
    <row r="168" spans="1:28" x14ac:dyDescent="0.25">
      <c r="A168" s="8">
        <f>IFERROR(VLOOKUP(B168,'[1]DADOS (OCULTAR)'!$Q$3:$S$133,3,0),"")</f>
        <v>10739225001866</v>
      </c>
      <c r="B168" s="9" t="str">
        <f>'[1]TCE - ANEXO III - Preencher'!C177</f>
        <v>HOSPITAL REGIONAL FERNANDO BEZERRA - C.G - 02/2021</v>
      </c>
      <c r="C168" s="10"/>
      <c r="D168" s="11" t="str">
        <f>'[1]TCE - ANEXO III - Preencher'!E177</f>
        <v>JOAO VICTOR DOS SANTOS RODRIGUES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5143-20</v>
      </c>
      <c r="G168" s="13">
        <f>IF('[1]TCE - ANEXO III - Preencher'!H177="","",'[1]TCE - ANEXO III - Preencher'!H177)</f>
        <v>44743</v>
      </c>
      <c r="H168" s="14">
        <f>'[1]TCE - ANEXO III - Preencher'!I177</f>
        <v>0</v>
      </c>
      <c r="I168" s="14">
        <f>'[1]TCE - ANEXO III - Preencher'!J177</f>
        <v>135.744</v>
      </c>
      <c r="J168" s="14">
        <f>'[1]TCE - ANEXO III - Preencher'!K177</f>
        <v>0</v>
      </c>
      <c r="K168" s="15">
        <f>'[1]TCE - ANEXO III - Preencher'!L177</f>
        <v>48.65</v>
      </c>
      <c r="L168" s="15">
        <f>'[1]TCE - ANEXO III - Preencher'!M177</f>
        <v>1.1000000000000001</v>
      </c>
      <c r="M168" s="15">
        <f t="shared" si="13"/>
        <v>47.55</v>
      </c>
      <c r="N168" s="15">
        <f>'[1]TCE - ANEXO III - Preencher'!O177</f>
        <v>1.98</v>
      </c>
      <c r="O168" s="15">
        <f>'[1]TCE - ANEXO III - Preencher'!P177</f>
        <v>0</v>
      </c>
      <c r="P168" s="16">
        <f t="shared" si="14"/>
        <v>1.98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185.27399999999997</v>
      </c>
    </row>
    <row r="169" spans="1:28" x14ac:dyDescent="0.25">
      <c r="A169" s="8">
        <f>IFERROR(VLOOKUP(B169,'[1]DADOS (OCULTAR)'!$Q$3:$S$133,3,0),"")</f>
        <v>10739225001866</v>
      </c>
      <c r="B169" s="9" t="str">
        <f>'[1]TCE - ANEXO III - Preencher'!C178</f>
        <v>HOSPITAL REGIONAL FERNANDO BEZERRA - C.G - 02/2021</v>
      </c>
      <c r="C169" s="10"/>
      <c r="D169" s="11" t="str">
        <f>'[1]TCE - ANEXO III - Preencher'!E178</f>
        <v>JONITON PEREIRA DOS SANTOS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9111-05</v>
      </c>
      <c r="G169" s="13">
        <f>IF('[1]TCE - ANEXO III - Preencher'!H178="","",'[1]TCE - ANEXO III - Preencher'!H178)</f>
        <v>44743</v>
      </c>
      <c r="H169" s="14">
        <f>'[1]TCE - ANEXO III - Preencher'!I178</f>
        <v>0</v>
      </c>
      <c r="I169" s="14">
        <f>'[1]TCE - ANEXO III - Preencher'!J178</f>
        <v>141.8776</v>
      </c>
      <c r="J169" s="14">
        <f>'[1]TCE - ANEXO III - Preencher'!K178</f>
        <v>0</v>
      </c>
      <c r="K169" s="15">
        <f>'[1]TCE - ANEXO III - Preencher'!L178</f>
        <v>48.65</v>
      </c>
      <c r="L169" s="15">
        <f>'[1]TCE - ANEXO III - Preencher'!M178</f>
        <v>1.1000000000000001</v>
      </c>
      <c r="M169" s="15">
        <f t="shared" si="13"/>
        <v>47.55</v>
      </c>
      <c r="N169" s="15">
        <f>'[1]TCE - ANEXO III - Preencher'!O178</f>
        <v>1.98</v>
      </c>
      <c r="O169" s="15">
        <f>'[1]TCE - ANEXO III - Preencher'!P178</f>
        <v>0</v>
      </c>
      <c r="P169" s="16">
        <f t="shared" si="14"/>
        <v>1.98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191.40759999999997</v>
      </c>
    </row>
    <row r="170" spans="1:28" x14ac:dyDescent="0.25">
      <c r="A170" s="8">
        <f>IFERROR(VLOOKUP(B170,'[1]DADOS (OCULTAR)'!$Q$3:$S$133,3,0),"")</f>
        <v>10739225001866</v>
      </c>
      <c r="B170" s="9" t="str">
        <f>'[1]TCE - ANEXO III - Preencher'!C179</f>
        <v>HOSPITAL REGIONAL FERNANDO BEZERRA - C.G - 02/2021</v>
      </c>
      <c r="C170" s="10"/>
      <c r="D170" s="11" t="str">
        <f>'[1]TCE - ANEXO III - Preencher'!E179</f>
        <v>JORGYANA COIMBRA MACEDO CRUZ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2252-50</v>
      </c>
      <c r="G170" s="13">
        <f>IF('[1]TCE - ANEXO III - Preencher'!H179="","",'[1]TCE - ANEXO III - Preencher'!H179)</f>
        <v>44743</v>
      </c>
      <c r="H170" s="14">
        <f>'[1]TCE - ANEXO III - Preencher'!I179</f>
        <v>0</v>
      </c>
      <c r="I170" s="14">
        <f>'[1]TCE - ANEXO III - Preencher'!J179</f>
        <v>918.80160000000001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21.55</v>
      </c>
      <c r="O170" s="15">
        <f>'[1]TCE - ANEXO III - Preencher'!P179</f>
        <v>0</v>
      </c>
      <c r="P170" s="16">
        <f t="shared" si="14"/>
        <v>21.55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940.35159999999996</v>
      </c>
    </row>
    <row r="171" spans="1:28" x14ac:dyDescent="0.25">
      <c r="A171" s="8">
        <f>IFERROR(VLOOKUP(B171,'[1]DADOS (OCULTAR)'!$Q$3:$S$133,3,0),"")</f>
        <v>10739225001866</v>
      </c>
      <c r="B171" s="9" t="str">
        <f>'[1]TCE - ANEXO III - Preencher'!C180</f>
        <v>HOSPITAL REGIONAL FERNANDO BEZERRA - C.G - 02/2021</v>
      </c>
      <c r="C171" s="10"/>
      <c r="D171" s="11" t="str">
        <f>'[1]TCE - ANEXO III - Preencher'!E180</f>
        <v>JOSE AGLAILSON OLIVEIRA DA ANUNCIACAO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3222-05</v>
      </c>
      <c r="G171" s="13">
        <f>IF('[1]TCE - ANEXO III - Preencher'!H180="","",'[1]TCE - ANEXO III - Preencher'!H180)</f>
        <v>44743</v>
      </c>
      <c r="H171" s="14">
        <f>'[1]TCE - ANEXO III - Preencher'!I180</f>
        <v>0</v>
      </c>
      <c r="I171" s="14">
        <f>'[1]TCE - ANEXO III - Preencher'!J180</f>
        <v>130.73920000000001</v>
      </c>
      <c r="J171" s="14">
        <f>'[1]TCE - ANEXO III - Preencher'!K180</f>
        <v>0</v>
      </c>
      <c r="K171" s="15">
        <f>'[1]TCE - ANEXO III - Preencher'!L180</f>
        <v>48.65</v>
      </c>
      <c r="L171" s="15">
        <f>'[1]TCE - ANEXO III - Preencher'!M180</f>
        <v>1.1000000000000001</v>
      </c>
      <c r="M171" s="15">
        <f t="shared" si="13"/>
        <v>47.55</v>
      </c>
      <c r="N171" s="15">
        <f>'[1]TCE - ANEXO III - Preencher'!O180</f>
        <v>1.98</v>
      </c>
      <c r="O171" s="15">
        <f>'[1]TCE - ANEXO III - Preencher'!P180</f>
        <v>0</v>
      </c>
      <c r="P171" s="16">
        <f t="shared" si="14"/>
        <v>1.98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180.26919999999998</v>
      </c>
    </row>
    <row r="172" spans="1:28" x14ac:dyDescent="0.25">
      <c r="A172" s="8">
        <f>IFERROR(VLOOKUP(B172,'[1]DADOS (OCULTAR)'!$Q$3:$S$133,3,0),"")</f>
        <v>10739225001866</v>
      </c>
      <c r="B172" s="9" t="str">
        <f>'[1]TCE - ANEXO III - Preencher'!C181</f>
        <v>HOSPITAL REGIONAL FERNANDO BEZERRA - C.G - 02/2021</v>
      </c>
      <c r="C172" s="10"/>
      <c r="D172" s="11" t="str">
        <f>'[1]TCE - ANEXO III - Preencher'!E181</f>
        <v>JOSE ALYSON SANTOS LIMA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5163-45</v>
      </c>
      <c r="G172" s="13">
        <f>IF('[1]TCE - ANEXO III - Preencher'!H181="","",'[1]TCE - ANEXO III - Preencher'!H181)</f>
        <v>44743</v>
      </c>
      <c r="H172" s="14">
        <f>'[1]TCE - ANEXO III - Preencher'!I181</f>
        <v>0</v>
      </c>
      <c r="I172" s="14">
        <f>'[1]TCE - ANEXO III - Preencher'!J181</f>
        <v>151.1584</v>
      </c>
      <c r="J172" s="14">
        <f>'[1]TCE - ANEXO III - Preencher'!K181</f>
        <v>0</v>
      </c>
      <c r="K172" s="15">
        <f>'[1]TCE - ANEXO III - Preencher'!L181</f>
        <v>48.65</v>
      </c>
      <c r="L172" s="15">
        <f>'[1]TCE - ANEXO III - Preencher'!M181</f>
        <v>1.1000000000000001</v>
      </c>
      <c r="M172" s="15">
        <f t="shared" si="13"/>
        <v>47.55</v>
      </c>
      <c r="N172" s="15">
        <f>'[1]TCE - ANEXO III - Preencher'!O181</f>
        <v>1.98</v>
      </c>
      <c r="O172" s="15">
        <f>'[1]TCE - ANEXO III - Preencher'!P181</f>
        <v>0</v>
      </c>
      <c r="P172" s="16">
        <f t="shared" si="14"/>
        <v>1.98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200.68839999999997</v>
      </c>
    </row>
    <row r="173" spans="1:28" x14ac:dyDescent="0.25">
      <c r="A173" s="8">
        <f>IFERROR(VLOOKUP(B173,'[1]DADOS (OCULTAR)'!$Q$3:$S$133,3,0),"")</f>
        <v>10739225001866</v>
      </c>
      <c r="B173" s="9" t="str">
        <f>'[1]TCE - ANEXO III - Preencher'!C182</f>
        <v>HOSPITAL REGIONAL FERNANDO BEZERRA - C.G - 02/2021</v>
      </c>
      <c r="C173" s="10"/>
      <c r="D173" s="11" t="str">
        <f>'[1]TCE - ANEXO III - Preencher'!E182</f>
        <v xml:space="preserve">JOSE ARIONALDO TEIXEIRA DIAS </v>
      </c>
      <c r="E173" s="9" t="str">
        <f>IF('[1]TCE - ANEXO III - Preencher'!F182="4 - Assistência Odontológica","2 - Outros Profissionais da Saúde",'[1]TCE - ANEXO III - Preencher'!F182)</f>
        <v>1 - Médico</v>
      </c>
      <c r="F173" s="12" t="str">
        <f>'[1]TCE - ANEXO III - Preencher'!G182</f>
        <v>2252-50</v>
      </c>
      <c r="G173" s="13">
        <f>IF('[1]TCE - ANEXO III - Preencher'!H182="","",'[1]TCE - ANEXO III - Preencher'!H182)</f>
        <v>44743</v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21.55</v>
      </c>
      <c r="O173" s="15">
        <f>'[1]TCE - ANEXO III - Preencher'!P182</f>
        <v>0</v>
      </c>
      <c r="P173" s="16">
        <f t="shared" si="14"/>
        <v>21.55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21.55</v>
      </c>
    </row>
    <row r="174" spans="1:28" x14ac:dyDescent="0.25">
      <c r="A174" s="8">
        <f>IFERROR(VLOOKUP(B174,'[1]DADOS (OCULTAR)'!$Q$3:$S$133,3,0),"")</f>
        <v>10739225001866</v>
      </c>
      <c r="B174" s="9" t="str">
        <f>'[1]TCE - ANEXO III - Preencher'!C183</f>
        <v>HOSPITAL REGIONAL FERNANDO BEZERRA - C.G - 02/2021</v>
      </c>
      <c r="C174" s="10"/>
      <c r="D174" s="11" t="str">
        <f>'[1]TCE - ANEXO III - Preencher'!E183</f>
        <v>JOSE CARLOS DE SOUZA MOREIRA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3241-15</v>
      </c>
      <c r="G174" s="13">
        <f>IF('[1]TCE - ANEXO III - Preencher'!H183="","",'[1]TCE - ANEXO III - Preencher'!H183)</f>
        <v>44743</v>
      </c>
      <c r="H174" s="14">
        <f>'[1]TCE - ANEXO III - Preencher'!I183</f>
        <v>0</v>
      </c>
      <c r="I174" s="14">
        <f>'[1]TCE - ANEXO III - Preencher'!J183</f>
        <v>295.96320000000003</v>
      </c>
      <c r="J174" s="14">
        <f>'[1]TCE - ANEXO III - Preencher'!K183</f>
        <v>0</v>
      </c>
      <c r="K174" s="15">
        <f>'[1]TCE - ANEXO III - Preencher'!L183</f>
        <v>48.65</v>
      </c>
      <c r="L174" s="15">
        <f>'[1]TCE - ANEXO III - Preencher'!M183</f>
        <v>1.1000000000000001</v>
      </c>
      <c r="M174" s="15">
        <f t="shared" si="13"/>
        <v>47.55</v>
      </c>
      <c r="N174" s="15">
        <f>'[1]TCE - ANEXO III - Preencher'!O183</f>
        <v>10.029999999999999</v>
      </c>
      <c r="O174" s="15">
        <f>'[1]TCE - ANEXO III - Preencher'!P183</f>
        <v>0</v>
      </c>
      <c r="P174" s="16">
        <f t="shared" si="14"/>
        <v>10.029999999999999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353.54320000000001</v>
      </c>
    </row>
    <row r="175" spans="1:28" x14ac:dyDescent="0.25">
      <c r="A175" s="8">
        <f>IFERROR(VLOOKUP(B175,'[1]DADOS (OCULTAR)'!$Q$3:$S$133,3,0),"")</f>
        <v>10739225001866</v>
      </c>
      <c r="B175" s="9" t="str">
        <f>'[1]TCE - ANEXO III - Preencher'!C184</f>
        <v>HOSPITAL REGIONAL FERNANDO BEZERRA - C.G - 02/2021</v>
      </c>
      <c r="C175" s="10"/>
      <c r="D175" s="11" t="str">
        <f>'[1]TCE - ANEXO III - Preencher'!E184</f>
        <v>JOSE GILVAN DA SILVA SALES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5151-10</v>
      </c>
      <c r="G175" s="13">
        <f>IF('[1]TCE - ANEXO III - Preencher'!H184="","",'[1]TCE - ANEXO III - Preencher'!H184)</f>
        <v>44743</v>
      </c>
      <c r="H175" s="14">
        <f>'[1]TCE - ANEXO III - Preencher'!I184</f>
        <v>0</v>
      </c>
      <c r="I175" s="14">
        <f>'[1]TCE - ANEXO III - Preencher'!J184</f>
        <v>202.41040000000001</v>
      </c>
      <c r="J175" s="14">
        <f>'[1]TCE - ANEXO III - Preencher'!K184</f>
        <v>0</v>
      </c>
      <c r="K175" s="15">
        <f>'[1]TCE - ANEXO III - Preencher'!L184</f>
        <v>48.65</v>
      </c>
      <c r="L175" s="15">
        <f>'[1]TCE - ANEXO III - Preencher'!M184</f>
        <v>1.1000000000000001</v>
      </c>
      <c r="M175" s="15">
        <f t="shared" si="13"/>
        <v>47.55</v>
      </c>
      <c r="N175" s="15">
        <f>'[1]TCE - ANEXO III - Preencher'!O184</f>
        <v>1.98</v>
      </c>
      <c r="O175" s="15">
        <f>'[1]TCE - ANEXO III - Preencher'!P184</f>
        <v>0</v>
      </c>
      <c r="P175" s="16">
        <f t="shared" si="14"/>
        <v>1.98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251.94039999999998</v>
      </c>
    </row>
    <row r="176" spans="1:28" x14ac:dyDescent="0.25">
      <c r="A176" s="8">
        <f>IFERROR(VLOOKUP(B176,'[1]DADOS (OCULTAR)'!$Q$3:$S$133,3,0),"")</f>
        <v>10739225001866</v>
      </c>
      <c r="B176" s="9" t="str">
        <f>'[1]TCE - ANEXO III - Preencher'!C185</f>
        <v>HOSPITAL REGIONAL FERNANDO BEZERRA - C.G - 02/2021</v>
      </c>
      <c r="C176" s="10"/>
      <c r="D176" s="11" t="str">
        <f>'[1]TCE - ANEXO III - Preencher'!E185</f>
        <v>JOSE JANIO BARROS PEREIRA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44743</v>
      </c>
      <c r="H176" s="14">
        <f>'[1]TCE - ANEXO III - Preencher'!I185</f>
        <v>0</v>
      </c>
      <c r="I176" s="14">
        <f>'[1]TCE - ANEXO III - Preencher'!J185</f>
        <v>296.6472</v>
      </c>
      <c r="J176" s="14">
        <f>'[1]TCE - ANEXO III - Preencher'!K185</f>
        <v>0</v>
      </c>
      <c r="K176" s="15">
        <f>'[1]TCE - ANEXO III - Preencher'!L185</f>
        <v>48.65</v>
      </c>
      <c r="L176" s="15">
        <f>'[1]TCE - ANEXO III - Preencher'!M185</f>
        <v>1.1000000000000001</v>
      </c>
      <c r="M176" s="15">
        <f t="shared" si="13"/>
        <v>47.55</v>
      </c>
      <c r="N176" s="15">
        <f>'[1]TCE - ANEXO III - Preencher'!O185</f>
        <v>2.54</v>
      </c>
      <c r="O176" s="15">
        <f>'[1]TCE - ANEXO III - Preencher'!P185</f>
        <v>0</v>
      </c>
      <c r="P176" s="16">
        <f t="shared" si="14"/>
        <v>2.54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346.73720000000003</v>
      </c>
    </row>
    <row r="177" spans="1:28" x14ac:dyDescent="0.25">
      <c r="A177" s="8">
        <f>IFERROR(VLOOKUP(B177,'[1]DADOS (OCULTAR)'!$Q$3:$S$133,3,0),"")</f>
        <v>10739225001866</v>
      </c>
      <c r="B177" s="9" t="str">
        <f>'[1]TCE - ANEXO III - Preencher'!C186</f>
        <v>HOSPITAL REGIONAL FERNANDO BEZERRA - C.G - 02/2021</v>
      </c>
      <c r="C177" s="10"/>
      <c r="D177" s="11" t="str">
        <f>'[1]TCE - ANEXO III - Preencher'!E186</f>
        <v>JOSE NELSON FREITAS DA SILVA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5152-10</v>
      </c>
      <c r="G177" s="13">
        <f>IF('[1]TCE - ANEXO III - Preencher'!H186="","",'[1]TCE - ANEXO III - Preencher'!H186)</f>
        <v>44743</v>
      </c>
      <c r="H177" s="14">
        <f>'[1]TCE - ANEXO III - Preencher'!I186</f>
        <v>0</v>
      </c>
      <c r="I177" s="14">
        <f>'[1]TCE - ANEXO III - Preencher'!J186</f>
        <v>116.352</v>
      </c>
      <c r="J177" s="14">
        <f>'[1]TCE - ANEXO III - Preencher'!K186</f>
        <v>0</v>
      </c>
      <c r="K177" s="15">
        <f>'[1]TCE - ANEXO III - Preencher'!L186</f>
        <v>48.65</v>
      </c>
      <c r="L177" s="15">
        <f>'[1]TCE - ANEXO III - Preencher'!M186</f>
        <v>1.1000000000000001</v>
      </c>
      <c r="M177" s="15">
        <f t="shared" si="13"/>
        <v>47.55</v>
      </c>
      <c r="N177" s="15">
        <f>'[1]TCE - ANEXO III - Preencher'!O186</f>
        <v>1.98</v>
      </c>
      <c r="O177" s="15">
        <f>'[1]TCE - ANEXO III - Preencher'!P186</f>
        <v>0</v>
      </c>
      <c r="P177" s="16">
        <f t="shared" si="14"/>
        <v>1.98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165.88199999999998</v>
      </c>
    </row>
    <row r="178" spans="1:28" x14ac:dyDescent="0.25">
      <c r="A178" s="8">
        <f>IFERROR(VLOOKUP(B178,'[1]DADOS (OCULTAR)'!$Q$3:$S$133,3,0),"")</f>
        <v>10739225001866</v>
      </c>
      <c r="B178" s="9" t="str">
        <f>'[1]TCE - ANEXO III - Preencher'!C187</f>
        <v>HOSPITAL REGIONAL FERNANDO BEZERRA - C.G - 02/2021</v>
      </c>
      <c r="C178" s="10"/>
      <c r="D178" s="11" t="str">
        <f>'[1]TCE - ANEXO III - Preencher'!E187</f>
        <v>JOSE ULISSES ALENCAR DE AQUINO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5174-10</v>
      </c>
      <c r="G178" s="13">
        <f>IF('[1]TCE - ANEXO III - Preencher'!H187="","",'[1]TCE - ANEXO III - Preencher'!H187)</f>
        <v>44743</v>
      </c>
      <c r="H178" s="14">
        <f>'[1]TCE - ANEXO III - Preencher'!I187</f>
        <v>0</v>
      </c>
      <c r="I178" s="14">
        <f>'[1]TCE - ANEXO III - Preencher'!J187</f>
        <v>152.55040000000002</v>
      </c>
      <c r="J178" s="14">
        <f>'[1]TCE - ANEXO III - Preencher'!K187</f>
        <v>0</v>
      </c>
      <c r="K178" s="15">
        <f>'[1]TCE - ANEXO III - Preencher'!L187</f>
        <v>48.65</v>
      </c>
      <c r="L178" s="15">
        <f>'[1]TCE - ANEXO III - Preencher'!M187</f>
        <v>1.1000000000000001</v>
      </c>
      <c r="M178" s="15">
        <f t="shared" si="13"/>
        <v>47.55</v>
      </c>
      <c r="N178" s="15">
        <f>'[1]TCE - ANEXO III - Preencher'!O187</f>
        <v>1.98</v>
      </c>
      <c r="O178" s="15">
        <f>'[1]TCE - ANEXO III - Preencher'!P187</f>
        <v>0</v>
      </c>
      <c r="P178" s="16">
        <f t="shared" si="14"/>
        <v>1.98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202.08040000000003</v>
      </c>
    </row>
    <row r="179" spans="1:28" x14ac:dyDescent="0.25">
      <c r="A179" s="8">
        <f>IFERROR(VLOOKUP(B179,'[1]DADOS (OCULTAR)'!$Q$3:$S$133,3,0),"")</f>
        <v>10739225001866</v>
      </c>
      <c r="B179" s="9" t="str">
        <f>'[1]TCE - ANEXO III - Preencher'!C188</f>
        <v>HOSPITAL REGIONAL FERNANDO BEZERRA - C.G - 02/2021</v>
      </c>
      <c r="C179" s="10"/>
      <c r="D179" s="11" t="str">
        <f>'[1]TCE - ANEXO III - Preencher'!E188</f>
        <v>JOSE VALMIR RAMOS LACERDA FILHO</v>
      </c>
      <c r="E179" s="9" t="str">
        <f>IF('[1]TCE - ANEXO III - Preencher'!F188="4 - Assistência Odontológica","2 - Outros Profissionais da Saúde",'[1]TCE - ANEXO III - Preencher'!F188)</f>
        <v>1 - Médico</v>
      </c>
      <c r="F179" s="12" t="str">
        <f>'[1]TCE - ANEXO III - Preencher'!G188</f>
        <v>2252-70</v>
      </c>
      <c r="G179" s="13">
        <f>IF('[1]TCE - ANEXO III - Preencher'!H188="","",'[1]TCE - ANEXO III - Preencher'!H188)</f>
        <v>44743</v>
      </c>
      <c r="H179" s="14">
        <f>'[1]TCE - ANEXO III - Preencher'!I188</f>
        <v>0</v>
      </c>
      <c r="I179" s="14">
        <f>'[1]TCE - ANEXO III - Preencher'!J188</f>
        <v>1231.9176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21.55</v>
      </c>
      <c r="O179" s="15">
        <f>'[1]TCE - ANEXO III - Preencher'!P188</f>
        <v>0</v>
      </c>
      <c r="P179" s="16">
        <f t="shared" si="14"/>
        <v>21.55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1253.4675999999999</v>
      </c>
    </row>
    <row r="180" spans="1:28" x14ac:dyDescent="0.25">
      <c r="A180" s="8">
        <f>IFERROR(VLOOKUP(B180,'[1]DADOS (OCULTAR)'!$Q$3:$S$133,3,0),"")</f>
        <v>10739225001866</v>
      </c>
      <c r="B180" s="9" t="str">
        <f>'[1]TCE - ANEXO III - Preencher'!C189</f>
        <v>HOSPITAL REGIONAL FERNANDO BEZERRA - C.G - 02/2021</v>
      </c>
      <c r="C180" s="10"/>
      <c r="D180" s="11" t="str">
        <f>'[1]TCE - ANEXO III - Preencher'!E189</f>
        <v>JOSELIA GOMES RODRIGUES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5142-25</v>
      </c>
      <c r="G180" s="13">
        <f>IF('[1]TCE - ANEXO III - Preencher'!H189="","",'[1]TCE - ANEXO III - Preencher'!H189)</f>
        <v>44743</v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>
        <f>IFERROR(VLOOKUP(B181,'[1]DADOS (OCULTAR)'!$Q$3:$S$133,3,0),"")</f>
        <v>10739225001866</v>
      </c>
      <c r="B181" s="9" t="str">
        <f>'[1]TCE - ANEXO III - Preencher'!C190</f>
        <v>HOSPITAL REGIONAL FERNANDO BEZERRA - C.G - 02/2021</v>
      </c>
      <c r="C181" s="10"/>
      <c r="D181" s="11" t="str">
        <f>'[1]TCE - ANEXO III - Preencher'!E190</f>
        <v xml:space="preserve">JOSENILDA DE MEDEIROS SANTANA 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5143-20</v>
      </c>
      <c r="G181" s="13">
        <f>IF('[1]TCE - ANEXO III - Preencher'!H190="","",'[1]TCE - ANEXO III - Preencher'!H190)</f>
        <v>44743</v>
      </c>
      <c r="H181" s="14">
        <f>'[1]TCE - ANEXO III - Preencher'!I190</f>
        <v>0</v>
      </c>
      <c r="I181" s="14">
        <f>'[1]TCE - ANEXO III - Preencher'!J190</f>
        <v>135.744</v>
      </c>
      <c r="J181" s="14">
        <f>'[1]TCE - ANEXO III - Preencher'!K190</f>
        <v>52.03</v>
      </c>
      <c r="K181" s="15">
        <f>'[1]TCE - ANEXO III - Preencher'!L190</f>
        <v>48.65</v>
      </c>
      <c r="L181" s="15">
        <f>'[1]TCE - ANEXO III - Preencher'!M190</f>
        <v>1.1000000000000001</v>
      </c>
      <c r="M181" s="15">
        <f t="shared" si="13"/>
        <v>47.55</v>
      </c>
      <c r="N181" s="15">
        <f>'[1]TCE - ANEXO III - Preencher'!O190</f>
        <v>1.98</v>
      </c>
      <c r="O181" s="15">
        <f>'[1]TCE - ANEXO III - Preencher'!P190</f>
        <v>0</v>
      </c>
      <c r="P181" s="16">
        <f t="shared" si="14"/>
        <v>1.98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237.304</v>
      </c>
    </row>
    <row r="182" spans="1:28" x14ac:dyDescent="0.25">
      <c r="A182" s="8">
        <f>IFERROR(VLOOKUP(B182,'[1]DADOS (OCULTAR)'!$Q$3:$S$133,3,0),"")</f>
        <v>10739225001866</v>
      </c>
      <c r="B182" s="9" t="str">
        <f>'[1]TCE - ANEXO III - Preencher'!C191</f>
        <v>HOSPITAL REGIONAL FERNANDO BEZERRA - C.G - 02/2021</v>
      </c>
      <c r="C182" s="10"/>
      <c r="D182" s="11" t="str">
        <f>'[1]TCE - ANEXO III - Preencher'!E191</f>
        <v>JOSENILSON FERREIRA NUNES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2234-05</v>
      </c>
      <c r="G182" s="13">
        <f>IF('[1]TCE - ANEXO III - Preencher'!H191="","",'[1]TCE - ANEXO III - Preencher'!H191)</f>
        <v>44743</v>
      </c>
      <c r="H182" s="14">
        <f>'[1]TCE - ANEXO III - Preencher'!I191</f>
        <v>0</v>
      </c>
      <c r="I182" s="14">
        <f>'[1]TCE - ANEXO III - Preencher'!J191</f>
        <v>432.1472</v>
      </c>
      <c r="J182" s="14">
        <f>'[1]TCE - ANEXO III - Preencher'!K191</f>
        <v>0</v>
      </c>
      <c r="K182" s="15">
        <f>'[1]TCE - ANEXO III - Preencher'!L191</f>
        <v>48.65</v>
      </c>
      <c r="L182" s="15">
        <f>'[1]TCE - ANEXO III - Preencher'!M191</f>
        <v>1.1000000000000001</v>
      </c>
      <c r="M182" s="15">
        <f t="shared" si="13"/>
        <v>47.55</v>
      </c>
      <c r="N182" s="15">
        <f>'[1]TCE - ANEXO III - Preencher'!O191</f>
        <v>1.98</v>
      </c>
      <c r="O182" s="15">
        <f>'[1]TCE - ANEXO III - Preencher'!P191</f>
        <v>0</v>
      </c>
      <c r="P182" s="16">
        <f t="shared" si="14"/>
        <v>1.98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481.67720000000003</v>
      </c>
    </row>
    <row r="183" spans="1:28" x14ac:dyDescent="0.25">
      <c r="A183" s="8">
        <f>IFERROR(VLOOKUP(B183,'[1]DADOS (OCULTAR)'!$Q$3:$S$133,3,0),"")</f>
        <v>10739225001866</v>
      </c>
      <c r="B183" s="9" t="str">
        <f>'[1]TCE - ANEXO III - Preencher'!C192</f>
        <v>HOSPITAL REGIONAL FERNANDO BEZERRA - C.G - 02/2021</v>
      </c>
      <c r="C183" s="10"/>
      <c r="D183" s="11" t="str">
        <f>'[1]TCE - ANEXO III - Preencher'!E192</f>
        <v>JOSINAIDE MARIA DE MOURA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4110-10</v>
      </c>
      <c r="G183" s="13">
        <f>IF('[1]TCE - ANEXO III - Preencher'!H192="","",'[1]TCE - ANEXO III - Preencher'!H192)</f>
        <v>44743</v>
      </c>
      <c r="H183" s="14">
        <f>'[1]TCE - ANEXO III - Preencher'!I192</f>
        <v>0</v>
      </c>
      <c r="I183" s="14">
        <f>'[1]TCE - ANEXO III - Preencher'!J192</f>
        <v>185.99200000000002</v>
      </c>
      <c r="J183" s="14">
        <f>'[1]TCE - ANEXO III - Preencher'!K192</f>
        <v>0</v>
      </c>
      <c r="K183" s="15">
        <f>'[1]TCE - ANEXO III - Preencher'!L192</f>
        <v>48.65</v>
      </c>
      <c r="L183" s="15">
        <f>'[1]TCE - ANEXO III - Preencher'!M192</f>
        <v>1.1000000000000001</v>
      </c>
      <c r="M183" s="15">
        <f t="shared" si="13"/>
        <v>47.55</v>
      </c>
      <c r="N183" s="15">
        <f>'[1]TCE - ANEXO III - Preencher'!O192</f>
        <v>1.98</v>
      </c>
      <c r="O183" s="15">
        <f>'[1]TCE - ANEXO III - Preencher'!P192</f>
        <v>0</v>
      </c>
      <c r="P183" s="16">
        <f t="shared" si="14"/>
        <v>1.98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235.52200000000002</v>
      </c>
    </row>
    <row r="184" spans="1:28" x14ac:dyDescent="0.25">
      <c r="A184" s="8">
        <f>IFERROR(VLOOKUP(B184,'[1]DADOS (OCULTAR)'!$Q$3:$S$133,3,0),"")</f>
        <v>10739225001866</v>
      </c>
      <c r="B184" s="9" t="str">
        <f>'[1]TCE - ANEXO III - Preencher'!C193</f>
        <v>HOSPITAL REGIONAL FERNANDO BEZERRA - C.G - 02/2021</v>
      </c>
      <c r="C184" s="10"/>
      <c r="D184" s="11" t="str">
        <f>'[1]TCE - ANEXO III - Preencher'!E193</f>
        <v xml:space="preserve">JOZIMARIA MARIA TEIXEIRA DE LIMA 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5152-10</v>
      </c>
      <c r="G184" s="13">
        <f>IF('[1]TCE - ANEXO III - Preencher'!H193="","",'[1]TCE - ANEXO III - Preencher'!H193)</f>
        <v>44743</v>
      </c>
      <c r="H184" s="14">
        <f>'[1]TCE - ANEXO III - Preencher'!I193</f>
        <v>0</v>
      </c>
      <c r="I184" s="14">
        <f>'[1]TCE - ANEXO III - Preencher'!J193</f>
        <v>116.352</v>
      </c>
      <c r="J184" s="14">
        <f>'[1]TCE - ANEXO III - Preencher'!K193</f>
        <v>0</v>
      </c>
      <c r="K184" s="15">
        <f>'[1]TCE - ANEXO III - Preencher'!L193</f>
        <v>48.65</v>
      </c>
      <c r="L184" s="15">
        <f>'[1]TCE - ANEXO III - Preencher'!M193</f>
        <v>1.1000000000000001</v>
      </c>
      <c r="M184" s="15">
        <f t="shared" si="13"/>
        <v>47.55</v>
      </c>
      <c r="N184" s="15">
        <f>'[1]TCE - ANEXO III - Preencher'!O193</f>
        <v>1.98</v>
      </c>
      <c r="O184" s="15">
        <f>'[1]TCE - ANEXO III - Preencher'!P193</f>
        <v>0</v>
      </c>
      <c r="P184" s="16">
        <f t="shared" si="14"/>
        <v>1.98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165.88199999999998</v>
      </c>
    </row>
    <row r="185" spans="1:28" x14ac:dyDescent="0.25">
      <c r="A185" s="8">
        <f>IFERROR(VLOOKUP(B185,'[1]DADOS (OCULTAR)'!$Q$3:$S$133,3,0),"")</f>
        <v>10739225001866</v>
      </c>
      <c r="B185" s="9" t="str">
        <f>'[1]TCE - ANEXO III - Preencher'!C194</f>
        <v>HOSPITAL REGIONAL FERNANDO BEZERRA - C.G - 02/2021</v>
      </c>
      <c r="C185" s="10"/>
      <c r="D185" s="11" t="str">
        <f>'[1]TCE - ANEXO III - Preencher'!E194</f>
        <v>JUCELI ALVES DE CARVALHO TAVARES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44743</v>
      </c>
      <c r="H185" s="14">
        <f>'[1]TCE - ANEXO III - Preencher'!I194</f>
        <v>0</v>
      </c>
      <c r="I185" s="14">
        <f>'[1]TCE - ANEXO III - Preencher'!J194</f>
        <v>116.352</v>
      </c>
      <c r="J185" s="14">
        <f>'[1]TCE - ANEXO III - Preencher'!K194</f>
        <v>0</v>
      </c>
      <c r="K185" s="15">
        <f>'[1]TCE - ANEXO III - Preencher'!L194</f>
        <v>48.65</v>
      </c>
      <c r="L185" s="15">
        <f>'[1]TCE - ANEXO III - Preencher'!M194</f>
        <v>1.1000000000000001</v>
      </c>
      <c r="M185" s="15">
        <f t="shared" si="13"/>
        <v>47.55</v>
      </c>
      <c r="N185" s="15">
        <f>'[1]TCE - ANEXO III - Preencher'!O194</f>
        <v>1.98</v>
      </c>
      <c r="O185" s="15">
        <f>'[1]TCE - ANEXO III - Preencher'!P194</f>
        <v>0</v>
      </c>
      <c r="P185" s="16">
        <f t="shared" si="14"/>
        <v>1.98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165.88199999999998</v>
      </c>
    </row>
    <row r="186" spans="1:28" x14ac:dyDescent="0.25">
      <c r="A186" s="8">
        <f>IFERROR(VLOOKUP(B186,'[1]DADOS (OCULTAR)'!$Q$3:$S$133,3,0),"")</f>
        <v>10739225001866</v>
      </c>
      <c r="B186" s="9" t="str">
        <f>'[1]TCE - ANEXO III - Preencher'!C195</f>
        <v>HOSPITAL REGIONAL FERNANDO BEZERRA - C.G - 02/2021</v>
      </c>
      <c r="C186" s="10"/>
      <c r="D186" s="11" t="str">
        <f>'[1]TCE - ANEXO III - Preencher'!E195</f>
        <v>JUCELIA TORRES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44743</v>
      </c>
      <c r="H186" s="14">
        <f>'[1]TCE - ANEXO III - Preencher'!I195</f>
        <v>0</v>
      </c>
      <c r="I186" s="14">
        <f>'[1]TCE - ANEXO III - Preencher'!J195</f>
        <v>131.7664</v>
      </c>
      <c r="J186" s="14">
        <f>'[1]TCE - ANEXO III - Preencher'!K195</f>
        <v>0</v>
      </c>
      <c r="K186" s="15">
        <f>'[1]TCE - ANEXO III - Preencher'!L195</f>
        <v>48.65</v>
      </c>
      <c r="L186" s="15">
        <f>'[1]TCE - ANEXO III - Preencher'!M195</f>
        <v>1.1000000000000001</v>
      </c>
      <c r="M186" s="15">
        <f t="shared" si="13"/>
        <v>47.55</v>
      </c>
      <c r="N186" s="15">
        <f>'[1]TCE - ANEXO III - Preencher'!O195</f>
        <v>1.98</v>
      </c>
      <c r="O186" s="15">
        <f>'[1]TCE - ANEXO III - Preencher'!P195</f>
        <v>0</v>
      </c>
      <c r="P186" s="16">
        <f t="shared" si="14"/>
        <v>1.98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181.29639999999998</v>
      </c>
    </row>
    <row r="187" spans="1:28" x14ac:dyDescent="0.25">
      <c r="A187" s="8">
        <f>IFERROR(VLOOKUP(B187,'[1]DADOS (OCULTAR)'!$Q$3:$S$133,3,0),"")</f>
        <v>10739225001866</v>
      </c>
      <c r="B187" s="9" t="str">
        <f>'[1]TCE - ANEXO III - Preencher'!C196</f>
        <v>HOSPITAL REGIONAL FERNANDO BEZERRA - C.G - 02/2021</v>
      </c>
      <c r="C187" s="10"/>
      <c r="D187" s="11" t="str">
        <f>'[1]TCE - ANEXO III - Preencher'!E196</f>
        <v>JUCIANE ROCHA RIBEIRO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44743</v>
      </c>
      <c r="H187" s="14">
        <f>'[1]TCE - ANEXO III - Preencher'!I196</f>
        <v>0</v>
      </c>
      <c r="I187" s="14">
        <f>'[1]TCE - ANEXO III - Preencher'!J196</f>
        <v>137.82640000000001</v>
      </c>
      <c r="J187" s="14">
        <f>'[1]TCE - ANEXO III - Preencher'!K196</f>
        <v>0</v>
      </c>
      <c r="K187" s="15">
        <f>'[1]TCE - ANEXO III - Preencher'!L196</f>
        <v>48.65</v>
      </c>
      <c r="L187" s="15">
        <f>'[1]TCE - ANEXO III - Preencher'!M196</f>
        <v>1.1000000000000001</v>
      </c>
      <c r="M187" s="15">
        <f t="shared" si="13"/>
        <v>47.55</v>
      </c>
      <c r="N187" s="15">
        <f>'[1]TCE - ANEXO III - Preencher'!O196</f>
        <v>1.98</v>
      </c>
      <c r="O187" s="15">
        <f>'[1]TCE - ANEXO III - Preencher'!P196</f>
        <v>0</v>
      </c>
      <c r="P187" s="16">
        <f t="shared" si="14"/>
        <v>1.98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187.35639999999998</v>
      </c>
    </row>
    <row r="188" spans="1:28" x14ac:dyDescent="0.25">
      <c r="A188" s="8">
        <f>IFERROR(VLOOKUP(B188,'[1]DADOS (OCULTAR)'!$Q$3:$S$133,3,0),"")</f>
        <v>10739225001866</v>
      </c>
      <c r="B188" s="9" t="str">
        <f>'[1]TCE - ANEXO III - Preencher'!C197</f>
        <v>HOSPITAL REGIONAL FERNANDO BEZERRA - C.G - 02/2021</v>
      </c>
      <c r="C188" s="10"/>
      <c r="D188" s="11" t="str">
        <f>'[1]TCE - ANEXO III - Preencher'!E197</f>
        <v>JUCICLEIDE VIEIRA LEANDRO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5143-20</v>
      </c>
      <c r="G188" s="13">
        <f>IF('[1]TCE - ANEXO III - Preencher'!H197="","",'[1]TCE - ANEXO III - Preencher'!H197)</f>
        <v>44743</v>
      </c>
      <c r="H188" s="14">
        <f>'[1]TCE - ANEXO III - Preencher'!I197</f>
        <v>0</v>
      </c>
      <c r="I188" s="14">
        <f>'[1]TCE - ANEXO III - Preencher'!J197</f>
        <v>135.744</v>
      </c>
      <c r="J188" s="14">
        <f>'[1]TCE - ANEXO III - Preencher'!K197</f>
        <v>0</v>
      </c>
      <c r="K188" s="15">
        <f>'[1]TCE - ANEXO III - Preencher'!L197</f>
        <v>48.65</v>
      </c>
      <c r="L188" s="15">
        <f>'[1]TCE - ANEXO III - Preencher'!M197</f>
        <v>1.1000000000000001</v>
      </c>
      <c r="M188" s="15">
        <f t="shared" si="13"/>
        <v>47.55</v>
      </c>
      <c r="N188" s="15">
        <f>'[1]TCE - ANEXO III - Preencher'!O197</f>
        <v>1.98</v>
      </c>
      <c r="O188" s="15">
        <f>'[1]TCE - ANEXO III - Preencher'!P197</f>
        <v>0</v>
      </c>
      <c r="P188" s="16">
        <f t="shared" si="14"/>
        <v>1.98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185.27399999999997</v>
      </c>
    </row>
    <row r="189" spans="1:28" x14ac:dyDescent="0.25">
      <c r="A189" s="8">
        <f>IFERROR(VLOOKUP(B189,'[1]DADOS (OCULTAR)'!$Q$3:$S$133,3,0),"")</f>
        <v>10739225001866</v>
      </c>
      <c r="B189" s="9" t="str">
        <f>'[1]TCE - ANEXO III - Preencher'!C198</f>
        <v>HOSPITAL REGIONAL FERNANDO BEZERRA - C.G - 02/2021</v>
      </c>
      <c r="C189" s="10"/>
      <c r="D189" s="11" t="str">
        <f>'[1]TCE - ANEXO III - Preencher'!E198</f>
        <v>JUCILENE FELIPE GONÇALVES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44743</v>
      </c>
      <c r="H189" s="14">
        <f>'[1]TCE - ANEXO III - Preencher'!I198</f>
        <v>0</v>
      </c>
      <c r="I189" s="14">
        <f>'[1]TCE - ANEXO III - Preencher'!J198</f>
        <v>132.7936</v>
      </c>
      <c r="J189" s="14">
        <f>'[1]TCE - ANEXO III - Preencher'!K198</f>
        <v>0</v>
      </c>
      <c r="K189" s="15">
        <f>'[1]TCE - ANEXO III - Preencher'!L198</f>
        <v>48.65</v>
      </c>
      <c r="L189" s="15">
        <f>'[1]TCE - ANEXO III - Preencher'!M198</f>
        <v>1.1000000000000001</v>
      </c>
      <c r="M189" s="15">
        <f t="shared" si="13"/>
        <v>47.55</v>
      </c>
      <c r="N189" s="15">
        <f>'[1]TCE - ANEXO III - Preencher'!O198</f>
        <v>1.98</v>
      </c>
      <c r="O189" s="15">
        <f>'[1]TCE - ANEXO III - Preencher'!P198</f>
        <v>0</v>
      </c>
      <c r="P189" s="16">
        <f t="shared" si="14"/>
        <v>1.98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182.32359999999997</v>
      </c>
    </row>
    <row r="190" spans="1:28" x14ac:dyDescent="0.25">
      <c r="A190" s="8">
        <f>IFERROR(VLOOKUP(B190,'[1]DADOS (OCULTAR)'!$Q$3:$S$133,3,0),"")</f>
        <v>10739225001866</v>
      </c>
      <c r="B190" s="9" t="str">
        <f>'[1]TCE - ANEXO III - Preencher'!C199</f>
        <v>HOSPITAL REGIONAL FERNANDO BEZERRA - C.G - 02/2021</v>
      </c>
      <c r="C190" s="10"/>
      <c r="D190" s="11" t="str">
        <f>'[1]TCE - ANEXO III - Preencher'!E199</f>
        <v>JUCILENE VIEIRA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5135-05</v>
      </c>
      <c r="G190" s="13">
        <f>IF('[1]TCE - ANEXO III - Preencher'!H199="","",'[1]TCE - ANEXO III - Preencher'!H199)</f>
        <v>44743</v>
      </c>
      <c r="H190" s="14">
        <f>'[1]TCE - ANEXO III - Preencher'!I199</f>
        <v>0</v>
      </c>
      <c r="I190" s="14">
        <f>'[1]TCE - ANEXO III - Preencher'!J199</f>
        <v>121.47200000000001</v>
      </c>
      <c r="J190" s="14">
        <f>'[1]TCE - ANEXO III - Preencher'!K199</f>
        <v>0</v>
      </c>
      <c r="K190" s="15">
        <f>'[1]TCE - ANEXO III - Preencher'!L199</f>
        <v>48.65</v>
      </c>
      <c r="L190" s="15">
        <f>'[1]TCE - ANEXO III - Preencher'!M199</f>
        <v>1.1000000000000001</v>
      </c>
      <c r="M190" s="15">
        <f t="shared" si="13"/>
        <v>47.55</v>
      </c>
      <c r="N190" s="15">
        <f>'[1]TCE - ANEXO III - Preencher'!O199</f>
        <v>1.98</v>
      </c>
      <c r="O190" s="15">
        <f>'[1]TCE - ANEXO III - Preencher'!P199</f>
        <v>0</v>
      </c>
      <c r="P190" s="16">
        <f t="shared" si="14"/>
        <v>1.98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171.00199999999998</v>
      </c>
    </row>
    <row r="191" spans="1:28" x14ac:dyDescent="0.25">
      <c r="A191" s="8">
        <f>IFERROR(VLOOKUP(B191,'[1]DADOS (OCULTAR)'!$Q$3:$S$133,3,0),"")</f>
        <v>10739225001866</v>
      </c>
      <c r="B191" s="9" t="str">
        <f>'[1]TCE - ANEXO III - Preencher'!C200</f>
        <v>HOSPITAL REGIONAL FERNANDO BEZERRA - C.G - 02/2021</v>
      </c>
      <c r="C191" s="10"/>
      <c r="D191" s="11" t="str">
        <f>'[1]TCE - ANEXO III - Preencher'!E200</f>
        <v>JUITA DOS SANTOS PEREIRA ARAUJO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5163-45</v>
      </c>
      <c r="G191" s="13">
        <f>IF('[1]TCE - ANEXO III - Preencher'!H200="","",'[1]TCE - ANEXO III - Preencher'!H200)</f>
        <v>44743</v>
      </c>
      <c r="H191" s="14">
        <f>'[1]TCE - ANEXO III - Preencher'!I200</f>
        <v>0</v>
      </c>
      <c r="I191" s="14">
        <f>'[1]TCE - ANEXO III - Preencher'!J200</f>
        <v>152.18559999999999</v>
      </c>
      <c r="J191" s="14">
        <f>'[1]TCE - ANEXO III - Preencher'!K200</f>
        <v>0</v>
      </c>
      <c r="K191" s="15">
        <f>'[1]TCE - ANEXO III - Preencher'!L200</f>
        <v>48.65</v>
      </c>
      <c r="L191" s="15">
        <f>'[1]TCE - ANEXO III - Preencher'!M200</f>
        <v>1.1000000000000001</v>
      </c>
      <c r="M191" s="15">
        <f t="shared" si="13"/>
        <v>47.55</v>
      </c>
      <c r="N191" s="15">
        <f>'[1]TCE - ANEXO III - Preencher'!O200</f>
        <v>1.98</v>
      </c>
      <c r="O191" s="15">
        <f>'[1]TCE - ANEXO III - Preencher'!P200</f>
        <v>0</v>
      </c>
      <c r="P191" s="16">
        <f t="shared" si="14"/>
        <v>1.98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201.71559999999997</v>
      </c>
    </row>
    <row r="192" spans="1:28" x14ac:dyDescent="0.25">
      <c r="A192" s="8">
        <f>IFERROR(VLOOKUP(B192,'[1]DADOS (OCULTAR)'!$Q$3:$S$133,3,0),"")</f>
        <v>10739225001866</v>
      </c>
      <c r="B192" s="9" t="str">
        <f>'[1]TCE - ANEXO III - Preencher'!C201</f>
        <v>HOSPITAL REGIONAL FERNANDO BEZERRA - C.G - 02/2021</v>
      </c>
      <c r="C192" s="10"/>
      <c r="D192" s="11" t="str">
        <f>'[1]TCE - ANEXO III - Preencher'!E201</f>
        <v>JULIANA MYRELLE ALENCAR ARRAES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>
        <f>IF('[1]TCE - ANEXO III - Preencher'!H201="","",'[1]TCE - ANEXO III - Preencher'!H201)</f>
        <v>44743</v>
      </c>
      <c r="H192" s="14">
        <f>'[1]TCE - ANEXO III - Preencher'!I201</f>
        <v>0</v>
      </c>
      <c r="I192" s="14">
        <f>'[1]TCE - ANEXO III - Preencher'!J201</f>
        <v>194.0376</v>
      </c>
      <c r="J192" s="14">
        <f>'[1]TCE - ANEXO III - Preencher'!K201</f>
        <v>0</v>
      </c>
      <c r="K192" s="15">
        <f>'[1]TCE - ANEXO III - Preencher'!L201</f>
        <v>48.65</v>
      </c>
      <c r="L192" s="15">
        <f>'[1]TCE - ANEXO III - Preencher'!M201</f>
        <v>1.1000000000000001</v>
      </c>
      <c r="M192" s="15">
        <f t="shared" si="13"/>
        <v>47.55</v>
      </c>
      <c r="N192" s="15">
        <f>'[1]TCE - ANEXO III - Preencher'!O201</f>
        <v>1.98</v>
      </c>
      <c r="O192" s="15">
        <f>'[1]TCE - ANEXO III - Preencher'!P201</f>
        <v>0</v>
      </c>
      <c r="P192" s="16">
        <f t="shared" si="14"/>
        <v>1.98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243.5676</v>
      </c>
    </row>
    <row r="193" spans="1:28" x14ac:dyDescent="0.25">
      <c r="A193" s="8">
        <f>IFERROR(VLOOKUP(B193,'[1]DADOS (OCULTAR)'!$Q$3:$S$133,3,0),"")</f>
        <v>10739225001866</v>
      </c>
      <c r="B193" s="9" t="str">
        <f>'[1]TCE - ANEXO III - Preencher'!C202</f>
        <v>HOSPITAL REGIONAL FERNANDO BEZERRA - C.G - 02/2021</v>
      </c>
      <c r="C193" s="10"/>
      <c r="D193" s="11" t="str">
        <f>'[1]TCE - ANEXO III - Preencher'!E202</f>
        <v>JULIO CESAR MODESTO BATISTA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4110-10</v>
      </c>
      <c r="G193" s="13">
        <f>IF('[1]TCE - ANEXO III - Preencher'!H202="","",'[1]TCE - ANEXO III - Preencher'!H202)</f>
        <v>44743</v>
      </c>
      <c r="H193" s="14">
        <f>'[1]TCE - ANEXO III - Preencher'!I202</f>
        <v>0</v>
      </c>
      <c r="I193" s="14">
        <f>'[1]TCE - ANEXO III - Preencher'!J202</f>
        <v>215.10560000000001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1.98</v>
      </c>
      <c r="O193" s="15">
        <f>'[1]TCE - ANEXO III - Preencher'!P202</f>
        <v>0</v>
      </c>
      <c r="P193" s="16">
        <f t="shared" si="14"/>
        <v>1.98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217.0856</v>
      </c>
    </row>
    <row r="194" spans="1:28" x14ac:dyDescent="0.25">
      <c r="A194" s="8">
        <f>IFERROR(VLOOKUP(B194,'[1]DADOS (OCULTAR)'!$Q$3:$S$133,3,0),"")</f>
        <v>10739225001866</v>
      </c>
      <c r="B194" s="9" t="str">
        <f>'[1]TCE - ANEXO III - Preencher'!C203</f>
        <v>HOSPITAL REGIONAL FERNANDO BEZERRA - C.G - 02/2021</v>
      </c>
      <c r="C194" s="10"/>
      <c r="D194" s="11" t="str">
        <f>'[1]TCE - ANEXO III - Preencher'!E203</f>
        <v>JULYANA BARROS MARQUES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4221-05</v>
      </c>
      <c r="G194" s="13">
        <f>IF('[1]TCE - ANEXO III - Preencher'!H203="","",'[1]TCE - ANEXO III - Preencher'!H203)</f>
        <v>44743</v>
      </c>
      <c r="H194" s="14">
        <f>'[1]TCE - ANEXO III - Preencher'!I203</f>
        <v>0</v>
      </c>
      <c r="I194" s="14">
        <f>'[1]TCE - ANEXO III - Preencher'!J203</f>
        <v>162.4984</v>
      </c>
      <c r="J194" s="14">
        <f>'[1]TCE - ANEXO III - Preencher'!K203</f>
        <v>0</v>
      </c>
      <c r="K194" s="15">
        <f>'[1]TCE - ANEXO III - Preencher'!L203</f>
        <v>48.65</v>
      </c>
      <c r="L194" s="15">
        <f>'[1]TCE - ANEXO III - Preencher'!M203</f>
        <v>1.1000000000000001</v>
      </c>
      <c r="M194" s="15">
        <f t="shared" si="13"/>
        <v>47.55</v>
      </c>
      <c r="N194" s="15">
        <f>'[1]TCE - ANEXO III - Preencher'!O203</f>
        <v>1.98</v>
      </c>
      <c r="O194" s="15">
        <f>'[1]TCE - ANEXO III - Preencher'!P203</f>
        <v>0</v>
      </c>
      <c r="P194" s="16">
        <f t="shared" si="14"/>
        <v>1.98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212.0284</v>
      </c>
    </row>
    <row r="195" spans="1:28" x14ac:dyDescent="0.25">
      <c r="A195" s="8">
        <f>IFERROR(VLOOKUP(B195,'[1]DADOS (OCULTAR)'!$Q$3:$S$133,3,0),"")</f>
        <v>10739225001866</v>
      </c>
      <c r="B195" s="9" t="str">
        <f>'[1]TCE - ANEXO III - Preencher'!C204</f>
        <v>HOSPITAL REGIONAL FERNANDO BEZERRA - C.G - 02/2021</v>
      </c>
      <c r="C195" s="10"/>
      <c r="D195" s="11" t="str">
        <f>'[1]TCE - ANEXO III - Preencher'!E204</f>
        <v>JUSCIELMA DOS SANTOS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44743</v>
      </c>
      <c r="H195" s="14">
        <f>'[1]TCE - ANEXO III - Preencher'!I204</f>
        <v>0</v>
      </c>
      <c r="I195" s="14">
        <f>'[1]TCE - ANEXO III - Preencher'!J204</f>
        <v>116.352</v>
      </c>
      <c r="J195" s="14">
        <f>'[1]TCE - ANEXO III - Preencher'!K204</f>
        <v>0</v>
      </c>
      <c r="K195" s="15">
        <f>'[1]TCE - ANEXO III - Preencher'!L204</f>
        <v>48.65</v>
      </c>
      <c r="L195" s="15">
        <f>'[1]TCE - ANEXO III - Preencher'!M204</f>
        <v>1.1000000000000001</v>
      </c>
      <c r="M195" s="15">
        <f t="shared" si="13"/>
        <v>47.55</v>
      </c>
      <c r="N195" s="15">
        <f>'[1]TCE - ANEXO III - Preencher'!O204</f>
        <v>1.98</v>
      </c>
      <c r="O195" s="15">
        <f>'[1]TCE - ANEXO III - Preencher'!P204</f>
        <v>0</v>
      </c>
      <c r="P195" s="16">
        <f t="shared" si="14"/>
        <v>1.98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165.88199999999998</v>
      </c>
    </row>
    <row r="196" spans="1:28" x14ac:dyDescent="0.25">
      <c r="A196" s="8">
        <f>IFERROR(VLOOKUP(B196,'[1]DADOS (OCULTAR)'!$Q$3:$S$133,3,0),"")</f>
        <v>10739225001866</v>
      </c>
      <c r="B196" s="9" t="str">
        <f>'[1]TCE - ANEXO III - Preencher'!C205</f>
        <v>HOSPITAL REGIONAL FERNANDO BEZERRA - C.G - 02/2021</v>
      </c>
      <c r="C196" s="10"/>
      <c r="D196" s="11" t="str">
        <f>'[1]TCE - ANEXO III - Preencher'!E205</f>
        <v>JUSSIANA MARIA DE CASTRO RODRIGUES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44743</v>
      </c>
      <c r="H196" s="14">
        <f>'[1]TCE - ANEXO III - Preencher'!I205</f>
        <v>0</v>
      </c>
      <c r="I196" s="14">
        <f>'[1]TCE - ANEXO III - Preencher'!J205</f>
        <v>191.11040000000003</v>
      </c>
      <c r="J196" s="14">
        <f>'[1]TCE - ANEXO III - Preencher'!K205</f>
        <v>0</v>
      </c>
      <c r="K196" s="15">
        <f>'[1]TCE - ANEXO III - Preencher'!L205</f>
        <v>48.65</v>
      </c>
      <c r="L196" s="15">
        <f>'[1]TCE - ANEXO III - Preencher'!M205</f>
        <v>1.1000000000000001</v>
      </c>
      <c r="M196" s="15">
        <f t="shared" ref="M196:M259" si="19">K196-L196</f>
        <v>47.55</v>
      </c>
      <c r="N196" s="15">
        <f>'[1]TCE - ANEXO III - Preencher'!O205</f>
        <v>1.98</v>
      </c>
      <c r="O196" s="15">
        <f>'[1]TCE - ANEXO III - Preencher'!P205</f>
        <v>0</v>
      </c>
      <c r="P196" s="16">
        <f t="shared" ref="P196:P259" si="20">N196-O196</f>
        <v>1.98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240.64040000000003</v>
      </c>
    </row>
    <row r="197" spans="1:28" x14ac:dyDescent="0.25">
      <c r="A197" s="8">
        <f>IFERROR(VLOOKUP(B197,'[1]DADOS (OCULTAR)'!$Q$3:$S$133,3,0),"")</f>
        <v>10739225001866</v>
      </c>
      <c r="B197" s="9" t="str">
        <f>'[1]TCE - ANEXO III - Preencher'!C206</f>
        <v>HOSPITAL REGIONAL FERNANDO BEZERRA - C.G - 02/2021</v>
      </c>
      <c r="C197" s="10"/>
      <c r="D197" s="11" t="str">
        <f>'[1]TCE - ANEXO III - Preencher'!E206</f>
        <v>JUVENAL COSTA FERRAZ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5174-10</v>
      </c>
      <c r="G197" s="13">
        <f>IF('[1]TCE - ANEXO III - Preencher'!H206="","",'[1]TCE - ANEXO III - Preencher'!H206)</f>
        <v>44743</v>
      </c>
      <c r="H197" s="14">
        <f>'[1]TCE - ANEXO III - Preencher'!I206</f>
        <v>0</v>
      </c>
      <c r="I197" s="14">
        <f>'[1]TCE - ANEXO III - Preencher'!J206</f>
        <v>116.352</v>
      </c>
      <c r="J197" s="14">
        <f>'[1]TCE - ANEXO III - Preencher'!K206</f>
        <v>0</v>
      </c>
      <c r="K197" s="15">
        <f>'[1]TCE - ANEXO III - Preencher'!L206</f>
        <v>48.65</v>
      </c>
      <c r="L197" s="15">
        <f>'[1]TCE - ANEXO III - Preencher'!M206</f>
        <v>1.1000000000000001</v>
      </c>
      <c r="M197" s="15">
        <f t="shared" si="19"/>
        <v>47.55</v>
      </c>
      <c r="N197" s="15">
        <f>'[1]TCE - ANEXO III - Preencher'!O206</f>
        <v>1.98</v>
      </c>
      <c r="O197" s="15">
        <f>'[1]TCE - ANEXO III - Preencher'!P206</f>
        <v>0</v>
      </c>
      <c r="P197" s="16">
        <f t="shared" si="20"/>
        <v>1.98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165.88199999999998</v>
      </c>
    </row>
    <row r="198" spans="1:28" x14ac:dyDescent="0.25">
      <c r="A198" s="8">
        <f>IFERROR(VLOOKUP(B198,'[1]DADOS (OCULTAR)'!$Q$3:$S$133,3,0),"")</f>
        <v>10739225001866</v>
      </c>
      <c r="B198" s="9" t="str">
        <f>'[1]TCE - ANEXO III - Preencher'!C207</f>
        <v>HOSPITAL REGIONAL FERNANDO BEZERRA - C.G - 02/2021</v>
      </c>
      <c r="C198" s="10"/>
      <c r="D198" s="11" t="str">
        <f>'[1]TCE - ANEXO III - Preencher'!E207</f>
        <v>KAIO JOSE DIAS DE SIQUEIRA LIMA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4221-05</v>
      </c>
      <c r="G198" s="13">
        <f>IF('[1]TCE - ANEXO III - Preencher'!H207="","",'[1]TCE - ANEXO III - Preencher'!H207)</f>
        <v>44743</v>
      </c>
      <c r="H198" s="14">
        <f>'[1]TCE - ANEXO III - Preencher'!I207</f>
        <v>0</v>
      </c>
      <c r="I198" s="14">
        <f>'[1]TCE - ANEXO III - Preencher'!J207</f>
        <v>147.43680000000001</v>
      </c>
      <c r="J198" s="14">
        <f>'[1]TCE - ANEXO III - Preencher'!K207</f>
        <v>0</v>
      </c>
      <c r="K198" s="15">
        <f>'[1]TCE - ANEXO III - Preencher'!L207</f>
        <v>48.65</v>
      </c>
      <c r="L198" s="15">
        <f>'[1]TCE - ANEXO III - Preencher'!M207</f>
        <v>1.1000000000000001</v>
      </c>
      <c r="M198" s="15">
        <f t="shared" si="19"/>
        <v>47.55</v>
      </c>
      <c r="N198" s="15">
        <f>'[1]TCE - ANEXO III - Preencher'!O207</f>
        <v>1.98</v>
      </c>
      <c r="O198" s="15">
        <f>'[1]TCE - ANEXO III - Preencher'!P207</f>
        <v>0</v>
      </c>
      <c r="P198" s="16">
        <f t="shared" si="20"/>
        <v>1.98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196.96680000000001</v>
      </c>
    </row>
    <row r="199" spans="1:28" x14ac:dyDescent="0.25">
      <c r="A199" s="8">
        <f>IFERROR(VLOOKUP(B199,'[1]DADOS (OCULTAR)'!$Q$3:$S$133,3,0),"")</f>
        <v>10739225001866</v>
      </c>
      <c r="B199" s="9" t="str">
        <f>'[1]TCE - ANEXO III - Preencher'!C208</f>
        <v>HOSPITAL REGIONAL FERNANDO BEZERRA - C.G - 02/2021</v>
      </c>
      <c r="C199" s="10"/>
      <c r="D199" s="11" t="str">
        <f>'[1]TCE - ANEXO III - Preencher'!E208</f>
        <v>KAROLINE MOREIRA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5143-20</v>
      </c>
      <c r="G199" s="13">
        <f>IF('[1]TCE - ANEXO III - Preencher'!H208="","",'[1]TCE - ANEXO III - Preencher'!H208)</f>
        <v>44743</v>
      </c>
      <c r="H199" s="14">
        <f>'[1]TCE - ANEXO III - Preencher'!I208</f>
        <v>0</v>
      </c>
      <c r="I199" s="14">
        <f>'[1]TCE - ANEXO III - Preencher'!J208</f>
        <v>140.864</v>
      </c>
      <c r="J199" s="14">
        <f>'[1]TCE - ANEXO III - Preencher'!K208</f>
        <v>0</v>
      </c>
      <c r="K199" s="15">
        <f>'[1]TCE - ANEXO III - Preencher'!L208</f>
        <v>48.65</v>
      </c>
      <c r="L199" s="15">
        <f>'[1]TCE - ANEXO III - Preencher'!M208</f>
        <v>1.1000000000000001</v>
      </c>
      <c r="M199" s="15">
        <f t="shared" si="19"/>
        <v>47.55</v>
      </c>
      <c r="N199" s="15">
        <f>'[1]TCE - ANEXO III - Preencher'!O208</f>
        <v>1.98</v>
      </c>
      <c r="O199" s="15">
        <f>'[1]TCE - ANEXO III - Preencher'!P208</f>
        <v>0</v>
      </c>
      <c r="P199" s="16">
        <f t="shared" si="20"/>
        <v>1.98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190.39399999999998</v>
      </c>
    </row>
    <row r="200" spans="1:28" x14ac:dyDescent="0.25">
      <c r="A200" s="8">
        <f>IFERROR(VLOOKUP(B200,'[1]DADOS (OCULTAR)'!$Q$3:$S$133,3,0),"")</f>
        <v>10739225001866</v>
      </c>
      <c r="B200" s="9" t="str">
        <f>'[1]TCE - ANEXO III - Preencher'!C209</f>
        <v>HOSPITAL REGIONAL FERNANDO BEZERRA - C.G - 02/2021</v>
      </c>
      <c r="C200" s="10"/>
      <c r="D200" s="11" t="str">
        <f>'[1]TCE - ANEXO III - Preencher'!E209</f>
        <v>KAROLINE SILVA CARVALHO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44743</v>
      </c>
      <c r="H200" s="14">
        <f>'[1]TCE - ANEXO III - Preencher'!I209</f>
        <v>0</v>
      </c>
      <c r="I200" s="14">
        <f>'[1]TCE - ANEXO III - Preencher'!J209</f>
        <v>215.6584</v>
      </c>
      <c r="J200" s="14">
        <f>'[1]TCE - ANEXO III - Preencher'!K209</f>
        <v>0</v>
      </c>
      <c r="K200" s="15">
        <f>'[1]TCE - ANEXO III - Preencher'!L209</f>
        <v>48.65</v>
      </c>
      <c r="L200" s="15">
        <f>'[1]TCE - ANEXO III - Preencher'!M209</f>
        <v>1.1000000000000001</v>
      </c>
      <c r="M200" s="15">
        <f t="shared" si="19"/>
        <v>47.55</v>
      </c>
      <c r="N200" s="15">
        <f>'[1]TCE - ANEXO III - Preencher'!O209</f>
        <v>2.54</v>
      </c>
      <c r="O200" s="15">
        <f>'[1]TCE - ANEXO III - Preencher'!P209</f>
        <v>0</v>
      </c>
      <c r="P200" s="16">
        <f t="shared" si="20"/>
        <v>2.54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265.7484</v>
      </c>
    </row>
    <row r="201" spans="1:28" x14ac:dyDescent="0.25">
      <c r="A201" s="8">
        <f>IFERROR(VLOOKUP(B201,'[1]DADOS (OCULTAR)'!$Q$3:$S$133,3,0),"")</f>
        <v>10739225001866</v>
      </c>
      <c r="B201" s="9" t="str">
        <f>'[1]TCE - ANEXO III - Preencher'!C210</f>
        <v>HOSPITAL REGIONAL FERNANDO BEZERRA - C.G - 02/2021</v>
      </c>
      <c r="C201" s="10"/>
      <c r="D201" s="11" t="str">
        <f>'[1]TCE - ANEXO III - Preencher'!E210</f>
        <v>LENARTHE MARINHO MACEDO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2234-45</v>
      </c>
      <c r="G201" s="13">
        <f>IF('[1]TCE - ANEXO III - Preencher'!H210="","",'[1]TCE - ANEXO III - Preencher'!H210)</f>
        <v>44743</v>
      </c>
      <c r="H201" s="14">
        <f>'[1]TCE - ANEXO III - Preencher'!I210</f>
        <v>0</v>
      </c>
      <c r="I201" s="14">
        <f>'[1]TCE - ANEXO III - Preencher'!J210</f>
        <v>467.93680000000001</v>
      </c>
      <c r="J201" s="14">
        <f>'[1]TCE - ANEXO III - Preencher'!K210</f>
        <v>0</v>
      </c>
      <c r="K201" s="15">
        <f>'[1]TCE - ANEXO III - Preencher'!L210</f>
        <v>48.65</v>
      </c>
      <c r="L201" s="15">
        <f>'[1]TCE - ANEXO III - Preencher'!M210</f>
        <v>1.1000000000000001</v>
      </c>
      <c r="M201" s="15">
        <f t="shared" si="19"/>
        <v>47.55</v>
      </c>
      <c r="N201" s="15">
        <f>'[1]TCE - ANEXO III - Preencher'!O210</f>
        <v>1.98</v>
      </c>
      <c r="O201" s="15">
        <f>'[1]TCE - ANEXO III - Preencher'!P210</f>
        <v>0</v>
      </c>
      <c r="P201" s="16">
        <f t="shared" si="20"/>
        <v>1.98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517.46680000000003</v>
      </c>
    </row>
    <row r="202" spans="1:28" x14ac:dyDescent="0.25">
      <c r="A202" s="8">
        <f>IFERROR(VLOOKUP(B202,'[1]DADOS (OCULTAR)'!$Q$3:$S$133,3,0),"")</f>
        <v>10739225001866</v>
      </c>
      <c r="B202" s="9" t="str">
        <f>'[1]TCE - ANEXO III - Preencher'!C211</f>
        <v>HOSPITAL REGIONAL FERNANDO BEZERRA - C.G - 02/2021</v>
      </c>
      <c r="C202" s="10"/>
      <c r="D202" s="11" t="str">
        <f>'[1]TCE - ANEXO III - Preencher'!E211</f>
        <v>LIDIA ADELIA COELHO SOBRAL DE AQUINO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2516-05</v>
      </c>
      <c r="G202" s="13">
        <f>IF('[1]TCE - ANEXO III - Preencher'!H211="","",'[1]TCE - ANEXO III - Preencher'!H211)</f>
        <v>44743</v>
      </c>
      <c r="H202" s="14">
        <f>'[1]TCE - ANEXO III - Preencher'!I211</f>
        <v>0</v>
      </c>
      <c r="I202" s="14">
        <f>'[1]TCE - ANEXO III - Preencher'!J211</f>
        <v>261.26319999999998</v>
      </c>
      <c r="J202" s="14">
        <f>'[1]TCE - ANEXO III - Preencher'!K211</f>
        <v>0</v>
      </c>
      <c r="K202" s="15">
        <f>'[1]TCE - ANEXO III - Preencher'!L211</f>
        <v>48.65</v>
      </c>
      <c r="L202" s="15">
        <f>'[1]TCE - ANEXO III - Preencher'!M211</f>
        <v>1.1000000000000001</v>
      </c>
      <c r="M202" s="15">
        <f t="shared" si="19"/>
        <v>47.55</v>
      </c>
      <c r="N202" s="15">
        <f>'[1]TCE - ANEXO III - Preencher'!O211</f>
        <v>1.98</v>
      </c>
      <c r="O202" s="15">
        <f>'[1]TCE - ANEXO III - Preencher'!P211</f>
        <v>0</v>
      </c>
      <c r="P202" s="16">
        <f t="shared" si="20"/>
        <v>1.98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310.79320000000001</v>
      </c>
    </row>
    <row r="203" spans="1:28" x14ac:dyDescent="0.25">
      <c r="A203" s="8">
        <f>IFERROR(VLOOKUP(B203,'[1]DADOS (OCULTAR)'!$Q$3:$S$133,3,0),"")</f>
        <v>10739225001866</v>
      </c>
      <c r="B203" s="9" t="str">
        <f>'[1]TCE - ANEXO III - Preencher'!C212</f>
        <v>HOSPITAL REGIONAL FERNANDO BEZERRA - C.G - 02/2021</v>
      </c>
      <c r="C203" s="10"/>
      <c r="D203" s="11" t="str">
        <f>'[1]TCE - ANEXO III - Preencher'!E212</f>
        <v>LIVIA KAYRONY SANTOS DE ASSIS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>
        <f>IF('[1]TCE - ANEXO III - Preencher'!H212="","",'[1]TCE - ANEXO III - Preencher'!H212)</f>
        <v>44743</v>
      </c>
      <c r="H203" s="14">
        <f>'[1]TCE - ANEXO III - Preencher'!I212</f>
        <v>0</v>
      </c>
      <c r="I203" s="14">
        <f>'[1]TCE - ANEXO III - Preencher'!J212</f>
        <v>134.09200000000001</v>
      </c>
      <c r="J203" s="14">
        <f>'[1]TCE - ANEXO III - Preencher'!K212</f>
        <v>0</v>
      </c>
      <c r="K203" s="15">
        <f>'[1]TCE - ANEXO III - Preencher'!L212</f>
        <v>48.65</v>
      </c>
      <c r="L203" s="15">
        <f>'[1]TCE - ANEXO III - Preencher'!M212</f>
        <v>1.1000000000000001</v>
      </c>
      <c r="M203" s="15">
        <f t="shared" si="19"/>
        <v>47.55</v>
      </c>
      <c r="N203" s="15">
        <f>'[1]TCE - ANEXO III - Preencher'!O212</f>
        <v>1.98</v>
      </c>
      <c r="O203" s="15">
        <f>'[1]TCE - ANEXO III - Preencher'!P212</f>
        <v>0</v>
      </c>
      <c r="P203" s="16">
        <f t="shared" si="20"/>
        <v>1.98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183.62199999999999</v>
      </c>
    </row>
    <row r="204" spans="1:28" x14ac:dyDescent="0.25">
      <c r="A204" s="8">
        <f>IFERROR(VLOOKUP(B204,'[1]DADOS (OCULTAR)'!$Q$3:$S$133,3,0),"")</f>
        <v>10739225001866</v>
      </c>
      <c r="B204" s="9" t="str">
        <f>'[1]TCE - ANEXO III - Preencher'!C213</f>
        <v>HOSPITAL REGIONAL FERNANDO BEZERRA - C.G - 02/2021</v>
      </c>
      <c r="C204" s="10"/>
      <c r="D204" s="11" t="str">
        <f>'[1]TCE - ANEXO III - Preencher'!E213</f>
        <v>LUAN ANTONIO DA SILVA CAMPELO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44743</v>
      </c>
      <c r="H204" s="14">
        <f>'[1]TCE - ANEXO III - Preencher'!I213</f>
        <v>0</v>
      </c>
      <c r="I204" s="14">
        <f>'[1]TCE - ANEXO III - Preencher'!J213</f>
        <v>116.352</v>
      </c>
      <c r="J204" s="14">
        <f>'[1]TCE - ANEXO III - Preencher'!K213</f>
        <v>0</v>
      </c>
      <c r="K204" s="15">
        <f>'[1]TCE - ANEXO III - Preencher'!L213</f>
        <v>48.65</v>
      </c>
      <c r="L204" s="15">
        <f>'[1]TCE - ANEXO III - Preencher'!M213</f>
        <v>1.1000000000000001</v>
      </c>
      <c r="M204" s="15">
        <f t="shared" si="19"/>
        <v>47.55</v>
      </c>
      <c r="N204" s="15">
        <f>'[1]TCE - ANEXO III - Preencher'!O213</f>
        <v>1.98</v>
      </c>
      <c r="O204" s="15">
        <f>'[1]TCE - ANEXO III - Preencher'!P213</f>
        <v>0</v>
      </c>
      <c r="P204" s="16">
        <f t="shared" si="20"/>
        <v>1.98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165.88199999999998</v>
      </c>
    </row>
    <row r="205" spans="1:28" x14ac:dyDescent="0.25">
      <c r="A205" s="8">
        <f>IFERROR(VLOOKUP(B205,'[1]DADOS (OCULTAR)'!$Q$3:$S$133,3,0),"")</f>
        <v>10739225001866</v>
      </c>
      <c r="B205" s="9" t="str">
        <f>'[1]TCE - ANEXO III - Preencher'!C214</f>
        <v>HOSPITAL REGIONAL FERNANDO BEZERRA - C.G - 02/2021</v>
      </c>
      <c r="C205" s="10"/>
      <c r="D205" s="11" t="str">
        <f>'[1]TCE - ANEXO III - Preencher'!E214</f>
        <v>LUIS PAULO BEZERRA MARQUES LUNA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2234-45</v>
      </c>
      <c r="G205" s="13">
        <f>IF('[1]TCE - ANEXO III - Preencher'!H214="","",'[1]TCE - ANEXO III - Preencher'!H214)</f>
        <v>44743</v>
      </c>
      <c r="H205" s="14">
        <f>'[1]TCE - ANEXO III - Preencher'!I214</f>
        <v>0</v>
      </c>
      <c r="I205" s="14">
        <f>'[1]TCE - ANEXO III - Preencher'!J214</f>
        <v>369.89600000000002</v>
      </c>
      <c r="J205" s="14">
        <f>'[1]TCE - ANEXO III - Preencher'!K214</f>
        <v>0</v>
      </c>
      <c r="K205" s="15">
        <f>'[1]TCE - ANEXO III - Preencher'!L214</f>
        <v>48.65</v>
      </c>
      <c r="L205" s="15">
        <f>'[1]TCE - ANEXO III - Preencher'!M214</f>
        <v>1.1000000000000001</v>
      </c>
      <c r="M205" s="15">
        <f t="shared" si="19"/>
        <v>47.55</v>
      </c>
      <c r="N205" s="15">
        <f>'[1]TCE - ANEXO III - Preencher'!O214</f>
        <v>1.98</v>
      </c>
      <c r="O205" s="15">
        <f>'[1]TCE - ANEXO III - Preencher'!P214</f>
        <v>0</v>
      </c>
      <c r="P205" s="16">
        <f t="shared" si="20"/>
        <v>1.98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419.42600000000004</v>
      </c>
    </row>
    <row r="206" spans="1:28" x14ac:dyDescent="0.25">
      <c r="A206" s="8">
        <f>IFERROR(VLOOKUP(B206,'[1]DADOS (OCULTAR)'!$Q$3:$S$133,3,0),"")</f>
        <v>10739225001866</v>
      </c>
      <c r="B206" s="9" t="str">
        <f>'[1]TCE - ANEXO III - Preencher'!C215</f>
        <v>HOSPITAL REGIONAL FERNANDO BEZERRA - C.G - 02/2021</v>
      </c>
      <c r="C206" s="10"/>
      <c r="D206" s="11" t="str">
        <f>'[1]TCE - ANEXO III - Preencher'!E215</f>
        <v xml:space="preserve">LUZIA MARIA ALVES 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5135-05</v>
      </c>
      <c r="G206" s="13">
        <f>IF('[1]TCE - ANEXO III - Preencher'!H215="","",'[1]TCE - ANEXO III - Preencher'!H215)</f>
        <v>44743</v>
      </c>
      <c r="H206" s="14">
        <f>'[1]TCE - ANEXO III - Preencher'!I215</f>
        <v>0</v>
      </c>
      <c r="I206" s="14">
        <f>'[1]TCE - ANEXO III - Preencher'!J215</f>
        <v>116.352</v>
      </c>
      <c r="J206" s="14">
        <f>'[1]TCE - ANEXO III - Preencher'!K215</f>
        <v>0</v>
      </c>
      <c r="K206" s="15">
        <f>'[1]TCE - ANEXO III - Preencher'!L215</f>
        <v>48.65</v>
      </c>
      <c r="L206" s="15">
        <f>'[1]TCE - ANEXO III - Preencher'!M215</f>
        <v>1.1000000000000001</v>
      </c>
      <c r="M206" s="15">
        <f t="shared" si="19"/>
        <v>47.55</v>
      </c>
      <c r="N206" s="15">
        <f>'[1]TCE - ANEXO III - Preencher'!O215</f>
        <v>1.98</v>
      </c>
      <c r="O206" s="15">
        <f>'[1]TCE - ANEXO III - Preencher'!P215</f>
        <v>0</v>
      </c>
      <c r="P206" s="16">
        <f t="shared" si="20"/>
        <v>1.98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165.88199999999998</v>
      </c>
    </row>
    <row r="207" spans="1:28" x14ac:dyDescent="0.25">
      <c r="A207" s="8">
        <f>IFERROR(VLOOKUP(B207,'[1]DADOS (OCULTAR)'!$Q$3:$S$133,3,0),"")</f>
        <v>10739225001866</v>
      </c>
      <c r="B207" s="9" t="str">
        <f>'[1]TCE - ANEXO III - Preencher'!C216</f>
        <v>HOSPITAL REGIONAL FERNANDO BEZERRA - C.G - 02/2021</v>
      </c>
      <c r="C207" s="10"/>
      <c r="D207" s="11" t="str">
        <f>'[1]TCE - ANEXO III - Preencher'!E216</f>
        <v>LUZIA RODRIGUES DE LIMA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5143-20</v>
      </c>
      <c r="G207" s="13">
        <f>IF('[1]TCE - ANEXO III - Preencher'!H216="","",'[1]TCE - ANEXO III - Preencher'!H216)</f>
        <v>44743</v>
      </c>
      <c r="H207" s="14">
        <f>'[1]TCE - ANEXO III - Preencher'!I216</f>
        <v>0</v>
      </c>
      <c r="I207" s="14">
        <f>'[1]TCE - ANEXO III - Preencher'!J216</f>
        <v>151.1584</v>
      </c>
      <c r="J207" s="14">
        <f>'[1]TCE - ANEXO III - Preencher'!K216</f>
        <v>0</v>
      </c>
      <c r="K207" s="15">
        <f>'[1]TCE - ANEXO III - Preencher'!L216</f>
        <v>48.65</v>
      </c>
      <c r="L207" s="15">
        <f>'[1]TCE - ANEXO III - Preencher'!M216</f>
        <v>1.1000000000000001</v>
      </c>
      <c r="M207" s="15">
        <f t="shared" si="19"/>
        <v>47.55</v>
      </c>
      <c r="N207" s="15">
        <f>'[1]TCE - ANEXO III - Preencher'!O216</f>
        <v>1.98</v>
      </c>
      <c r="O207" s="15">
        <f>'[1]TCE - ANEXO III - Preencher'!P216</f>
        <v>0</v>
      </c>
      <c r="P207" s="16">
        <f t="shared" si="20"/>
        <v>1.98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200.68839999999997</v>
      </c>
    </row>
    <row r="208" spans="1:28" x14ac:dyDescent="0.25">
      <c r="A208" s="8">
        <f>IFERROR(VLOOKUP(B208,'[1]DADOS (OCULTAR)'!$Q$3:$S$133,3,0),"")</f>
        <v>10739225001866</v>
      </c>
      <c r="B208" s="9" t="str">
        <f>'[1]TCE - ANEXO III - Preencher'!C217</f>
        <v>HOSPITAL REGIONAL FERNANDO BEZERRA - C.G - 02/2021</v>
      </c>
      <c r="C208" s="10"/>
      <c r="D208" s="11" t="str">
        <f>'[1]TCE - ANEXO III - Preencher'!E217</f>
        <v>LUZIMAR ALVES BARBOSA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3226-05</v>
      </c>
      <c r="G208" s="13">
        <f>IF('[1]TCE - ANEXO III - Preencher'!H217="","",'[1]TCE - ANEXO III - Preencher'!H217)</f>
        <v>44743</v>
      </c>
      <c r="H208" s="14">
        <f>'[1]TCE - ANEXO III - Preencher'!I217</f>
        <v>0</v>
      </c>
      <c r="I208" s="14">
        <f>'[1]TCE - ANEXO III - Preencher'!J217</f>
        <v>132.7936</v>
      </c>
      <c r="J208" s="14">
        <f>'[1]TCE - ANEXO III - Preencher'!K217</f>
        <v>0</v>
      </c>
      <c r="K208" s="15">
        <f>'[1]TCE - ANEXO III - Preencher'!L217</f>
        <v>48.65</v>
      </c>
      <c r="L208" s="15">
        <f>'[1]TCE - ANEXO III - Preencher'!M217</f>
        <v>1.1000000000000001</v>
      </c>
      <c r="M208" s="15">
        <f t="shared" si="19"/>
        <v>47.55</v>
      </c>
      <c r="N208" s="15">
        <f>'[1]TCE - ANEXO III - Preencher'!O217</f>
        <v>1.98</v>
      </c>
      <c r="O208" s="15">
        <f>'[1]TCE - ANEXO III - Preencher'!P217</f>
        <v>0</v>
      </c>
      <c r="P208" s="16">
        <f t="shared" si="20"/>
        <v>1.98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182.32359999999997</v>
      </c>
    </row>
    <row r="209" spans="1:28" x14ac:dyDescent="0.25">
      <c r="A209" s="8">
        <f>IFERROR(VLOOKUP(B209,'[1]DADOS (OCULTAR)'!$Q$3:$S$133,3,0),"")</f>
        <v>10739225001866</v>
      </c>
      <c r="B209" s="9" t="str">
        <f>'[1]TCE - ANEXO III - Preencher'!C218</f>
        <v>HOSPITAL REGIONAL FERNANDO BEZERRA - C.G - 02/2021</v>
      </c>
      <c r="C209" s="10"/>
      <c r="D209" s="11" t="str">
        <f>'[1]TCE - ANEXO III - Preencher'!E218</f>
        <v>LUZINETE DA CONCEICAO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5135-05</v>
      </c>
      <c r="G209" s="13">
        <f>IF('[1]TCE - ANEXO III - Preencher'!H218="","",'[1]TCE - ANEXO III - Preencher'!H218)</f>
        <v>44743</v>
      </c>
      <c r="H209" s="14">
        <f>'[1]TCE - ANEXO III - Preencher'!I218</f>
        <v>0</v>
      </c>
      <c r="I209" s="14">
        <f>'[1]TCE - ANEXO III - Preencher'!J218</f>
        <v>116.352</v>
      </c>
      <c r="J209" s="14">
        <f>'[1]TCE - ANEXO III - Preencher'!K218</f>
        <v>0</v>
      </c>
      <c r="K209" s="15">
        <f>'[1]TCE - ANEXO III - Preencher'!L218</f>
        <v>48.65</v>
      </c>
      <c r="L209" s="15">
        <f>'[1]TCE - ANEXO III - Preencher'!M218</f>
        <v>1.1000000000000001</v>
      </c>
      <c r="M209" s="15">
        <f t="shared" si="19"/>
        <v>47.55</v>
      </c>
      <c r="N209" s="15">
        <f>'[1]TCE - ANEXO III - Preencher'!O218</f>
        <v>1.98</v>
      </c>
      <c r="O209" s="15">
        <f>'[1]TCE - ANEXO III - Preencher'!P218</f>
        <v>0</v>
      </c>
      <c r="P209" s="16">
        <f t="shared" si="20"/>
        <v>1.98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165.88199999999998</v>
      </c>
    </row>
    <row r="210" spans="1:28" x14ac:dyDescent="0.25">
      <c r="A210" s="8">
        <f>IFERROR(VLOOKUP(B210,'[1]DADOS (OCULTAR)'!$Q$3:$S$133,3,0),"")</f>
        <v>10739225001866</v>
      </c>
      <c r="B210" s="9" t="str">
        <f>'[1]TCE - ANEXO III - Preencher'!C219</f>
        <v>HOSPITAL REGIONAL FERNANDO BEZERRA - C.G - 02/2021</v>
      </c>
      <c r="C210" s="10"/>
      <c r="D210" s="11" t="str">
        <f>'[1]TCE - ANEXO III - Preencher'!E219</f>
        <v>MARCIA CRISTIANE AVELINO DA SILVA FER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44743</v>
      </c>
      <c r="H210" s="14">
        <f>'[1]TCE - ANEXO III - Preencher'!I219</f>
        <v>0</v>
      </c>
      <c r="I210" s="14">
        <f>'[1]TCE - ANEXO III - Preencher'!J219</f>
        <v>130.83200000000002</v>
      </c>
      <c r="J210" s="14">
        <f>'[1]TCE - ANEXO III - Preencher'!K219</f>
        <v>0</v>
      </c>
      <c r="K210" s="15">
        <f>'[1]TCE - ANEXO III - Preencher'!L219</f>
        <v>48.65</v>
      </c>
      <c r="L210" s="15">
        <f>'[1]TCE - ANEXO III - Preencher'!M219</f>
        <v>1.1000000000000001</v>
      </c>
      <c r="M210" s="15">
        <f t="shared" si="19"/>
        <v>47.55</v>
      </c>
      <c r="N210" s="15">
        <f>'[1]TCE - ANEXO III - Preencher'!O219</f>
        <v>1.98</v>
      </c>
      <c r="O210" s="15">
        <f>'[1]TCE - ANEXO III - Preencher'!P219</f>
        <v>0</v>
      </c>
      <c r="P210" s="16">
        <f t="shared" si="20"/>
        <v>1.98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180.36199999999999</v>
      </c>
    </row>
    <row r="211" spans="1:28" x14ac:dyDescent="0.25">
      <c r="A211" s="8">
        <f>IFERROR(VLOOKUP(B211,'[1]DADOS (OCULTAR)'!$Q$3:$S$133,3,0),"")</f>
        <v>10739225001866</v>
      </c>
      <c r="B211" s="9" t="str">
        <f>'[1]TCE - ANEXO III - Preencher'!C220</f>
        <v>HOSPITAL REGIONAL FERNANDO BEZERRA - C.G - 02/2021</v>
      </c>
      <c r="C211" s="10"/>
      <c r="D211" s="11" t="str">
        <f>'[1]TCE - ANEXO III - Preencher'!E220</f>
        <v>MARCONDES GONCALVES DE LIMA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5151-10</v>
      </c>
      <c r="G211" s="13">
        <f>IF('[1]TCE - ANEXO III - Preencher'!H220="","",'[1]TCE - ANEXO III - Preencher'!H220)</f>
        <v>44743</v>
      </c>
      <c r="H211" s="14">
        <f>'[1]TCE - ANEXO III - Preencher'!I220</f>
        <v>0</v>
      </c>
      <c r="I211" s="14">
        <f>'[1]TCE - ANEXO III - Preencher'!J220</f>
        <v>135.744</v>
      </c>
      <c r="J211" s="14">
        <f>'[1]TCE - ANEXO III - Preencher'!K220</f>
        <v>0</v>
      </c>
      <c r="K211" s="15">
        <f>'[1]TCE - ANEXO III - Preencher'!L220</f>
        <v>48.65</v>
      </c>
      <c r="L211" s="15">
        <f>'[1]TCE - ANEXO III - Preencher'!M220</f>
        <v>1.1000000000000001</v>
      </c>
      <c r="M211" s="15">
        <f t="shared" si="19"/>
        <v>47.55</v>
      </c>
      <c r="N211" s="15">
        <f>'[1]TCE - ANEXO III - Preencher'!O220</f>
        <v>1.98</v>
      </c>
      <c r="O211" s="15">
        <f>'[1]TCE - ANEXO III - Preencher'!P220</f>
        <v>0</v>
      </c>
      <c r="P211" s="16">
        <f t="shared" si="20"/>
        <v>1.98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185.27399999999997</v>
      </c>
    </row>
    <row r="212" spans="1:28" x14ac:dyDescent="0.25">
      <c r="A212" s="8">
        <f>IFERROR(VLOOKUP(B212,'[1]DADOS (OCULTAR)'!$Q$3:$S$133,3,0),"")</f>
        <v>10739225001866</v>
      </c>
      <c r="B212" s="9" t="str">
        <f>'[1]TCE - ANEXO III - Preencher'!C221</f>
        <v>HOSPITAL REGIONAL FERNANDO BEZERRA - C.G - 02/2021</v>
      </c>
      <c r="C212" s="10"/>
      <c r="D212" s="11" t="str">
        <f>'[1]TCE - ANEXO III - Preencher'!E221</f>
        <v>MARCOS DANIEL DE SOUSA XAVIER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2252-25</v>
      </c>
      <c r="G212" s="13">
        <f>IF('[1]TCE - ANEXO III - Preencher'!H221="","",'[1]TCE - ANEXO III - Preencher'!H221)</f>
        <v>44743</v>
      </c>
      <c r="H212" s="14">
        <f>'[1]TCE - ANEXO III - Preencher'!I221</f>
        <v>0</v>
      </c>
      <c r="I212" s="14">
        <f>'[1]TCE - ANEXO III - Preencher'!J221</f>
        <v>1418.2952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21.55</v>
      </c>
      <c r="O212" s="15">
        <f>'[1]TCE - ANEXO III - Preencher'!P221</f>
        <v>0</v>
      </c>
      <c r="P212" s="16">
        <f t="shared" si="20"/>
        <v>21.55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1439.8452</v>
      </c>
    </row>
    <row r="213" spans="1:28" x14ac:dyDescent="0.25">
      <c r="A213" s="8">
        <f>IFERROR(VLOOKUP(B213,'[1]DADOS (OCULTAR)'!$Q$3:$S$133,3,0),"")</f>
        <v>10739225001866</v>
      </c>
      <c r="B213" s="9" t="str">
        <f>'[1]TCE - ANEXO III - Preencher'!C222</f>
        <v>HOSPITAL REGIONAL FERNANDO BEZERRA - C.G - 02/2021</v>
      </c>
      <c r="C213" s="10"/>
      <c r="D213" s="11" t="str">
        <f>'[1]TCE - ANEXO III - Preencher'!E222</f>
        <v>MARCOS JORDAN PEDROSA MORAIS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2236-05</v>
      </c>
      <c r="G213" s="13">
        <f>IF('[1]TCE - ANEXO III - Preencher'!H222="","",'[1]TCE - ANEXO III - Preencher'!H222)</f>
        <v>44743</v>
      </c>
      <c r="H213" s="14">
        <f>'[1]TCE - ANEXO III - Preencher'!I222</f>
        <v>0</v>
      </c>
      <c r="I213" s="14">
        <f>'[1]TCE - ANEXO III - Preencher'!J222</f>
        <v>344.11040000000003</v>
      </c>
      <c r="J213" s="14">
        <f>'[1]TCE - ANEXO III - Preencher'!K222</f>
        <v>0</v>
      </c>
      <c r="K213" s="15">
        <f>'[1]TCE - ANEXO III - Preencher'!L222</f>
        <v>48.65</v>
      </c>
      <c r="L213" s="15">
        <f>'[1]TCE - ANEXO III - Preencher'!M222</f>
        <v>1.1000000000000001</v>
      </c>
      <c r="M213" s="15">
        <f t="shared" si="19"/>
        <v>47.55</v>
      </c>
      <c r="N213" s="15">
        <f>'[1]TCE - ANEXO III - Preencher'!O222</f>
        <v>2.54</v>
      </c>
      <c r="O213" s="15">
        <f>'[1]TCE - ANEXO III - Preencher'!P222</f>
        <v>0</v>
      </c>
      <c r="P213" s="16">
        <f t="shared" si="20"/>
        <v>2.54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394.20040000000006</v>
      </c>
    </row>
    <row r="214" spans="1:28" x14ac:dyDescent="0.25">
      <c r="A214" s="8">
        <f>IFERROR(VLOOKUP(B214,'[1]DADOS (OCULTAR)'!$Q$3:$S$133,3,0),"")</f>
        <v>10739225001866</v>
      </c>
      <c r="B214" s="9" t="str">
        <f>'[1]TCE - ANEXO III - Preencher'!C223</f>
        <v>HOSPITAL REGIONAL FERNANDO BEZERRA - C.G - 02/2021</v>
      </c>
      <c r="C214" s="10"/>
      <c r="D214" s="11" t="str">
        <f>'[1]TCE - ANEXO III - Preencher'!E223</f>
        <v>MARCOS NATALIAN FERREIRA GONZAGA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4110-10</v>
      </c>
      <c r="G214" s="13">
        <f>IF('[1]TCE - ANEXO III - Preencher'!H223="","",'[1]TCE - ANEXO III - Preencher'!H223)</f>
        <v>44743</v>
      </c>
      <c r="H214" s="14">
        <f>'[1]TCE - ANEXO III - Preencher'!I223</f>
        <v>0</v>
      </c>
      <c r="I214" s="14">
        <f>'[1]TCE - ANEXO III - Preencher'!J223</f>
        <v>116.352</v>
      </c>
      <c r="J214" s="14">
        <f>'[1]TCE - ANEXO III - Preencher'!K223</f>
        <v>0</v>
      </c>
      <c r="K214" s="15">
        <f>'[1]TCE - ANEXO III - Preencher'!L223</f>
        <v>48.65</v>
      </c>
      <c r="L214" s="15">
        <f>'[1]TCE - ANEXO III - Preencher'!M223</f>
        <v>1.1000000000000001</v>
      </c>
      <c r="M214" s="15">
        <f t="shared" si="19"/>
        <v>47.55</v>
      </c>
      <c r="N214" s="15">
        <f>'[1]TCE - ANEXO III - Preencher'!O223</f>
        <v>1.98</v>
      </c>
      <c r="O214" s="15">
        <f>'[1]TCE - ANEXO III - Preencher'!P223</f>
        <v>0</v>
      </c>
      <c r="P214" s="16">
        <f t="shared" si="20"/>
        <v>1.98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165.88199999999998</v>
      </c>
    </row>
    <row r="215" spans="1:28" x14ac:dyDescent="0.25">
      <c r="A215" s="8">
        <f>IFERROR(VLOOKUP(B215,'[1]DADOS (OCULTAR)'!$Q$3:$S$133,3,0),"")</f>
        <v>10739225001866</v>
      </c>
      <c r="B215" s="9" t="str">
        <f>'[1]TCE - ANEXO III - Preencher'!C224</f>
        <v>HOSPITAL REGIONAL FERNANDO BEZERRA - C.G - 02/2021</v>
      </c>
      <c r="C215" s="10"/>
      <c r="D215" s="11" t="str">
        <f>'[1]TCE - ANEXO III - Preencher'!E224</f>
        <v>MARIA ALEXANDRINA FERREIRA XAVIER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5143-20</v>
      </c>
      <c r="G215" s="13">
        <f>IF('[1]TCE - ANEXO III - Preencher'!H224="","",'[1]TCE - ANEXO III - Preencher'!H224)</f>
        <v>44743</v>
      </c>
      <c r="H215" s="14">
        <f>'[1]TCE - ANEXO III - Preencher'!I224</f>
        <v>0</v>
      </c>
      <c r="I215" s="14">
        <f>'[1]TCE - ANEXO III - Preencher'!J224</f>
        <v>135.744</v>
      </c>
      <c r="J215" s="14">
        <f>'[1]TCE - ANEXO III - Preencher'!K224</f>
        <v>0</v>
      </c>
      <c r="K215" s="15">
        <f>'[1]TCE - ANEXO III - Preencher'!L224</f>
        <v>48.65</v>
      </c>
      <c r="L215" s="15">
        <f>'[1]TCE - ANEXO III - Preencher'!M224</f>
        <v>1.1000000000000001</v>
      </c>
      <c r="M215" s="15">
        <f t="shared" si="19"/>
        <v>47.55</v>
      </c>
      <c r="N215" s="15">
        <f>'[1]TCE - ANEXO III - Preencher'!O224</f>
        <v>1.98</v>
      </c>
      <c r="O215" s="15">
        <f>'[1]TCE - ANEXO III - Preencher'!P224</f>
        <v>0</v>
      </c>
      <c r="P215" s="16">
        <f t="shared" si="20"/>
        <v>1.98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185.27399999999997</v>
      </c>
    </row>
    <row r="216" spans="1:28" x14ac:dyDescent="0.25">
      <c r="A216" s="8">
        <f>IFERROR(VLOOKUP(B216,'[1]DADOS (OCULTAR)'!$Q$3:$S$133,3,0),"")</f>
        <v>10739225001866</v>
      </c>
      <c r="B216" s="9" t="str">
        <f>'[1]TCE - ANEXO III - Preencher'!C225</f>
        <v>HOSPITAL REGIONAL FERNANDO BEZERRA - C.G - 02/2021</v>
      </c>
      <c r="C216" s="10"/>
      <c r="D216" s="11" t="str">
        <f>'[1]TCE - ANEXO III - Preencher'!E225</f>
        <v>MARIA ALZINETE RODRIGUES DE AGUIAR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44743</v>
      </c>
      <c r="H216" s="14">
        <f>'[1]TCE - ANEXO III - Preencher'!I225</f>
        <v>0</v>
      </c>
      <c r="I216" s="14">
        <f>'[1]TCE - ANEXO III - Preencher'!J225</f>
        <v>162.08080000000001</v>
      </c>
      <c r="J216" s="14">
        <f>'[1]TCE - ANEXO III - Preencher'!K225</f>
        <v>0</v>
      </c>
      <c r="K216" s="15">
        <f>'[1]TCE - ANEXO III - Preencher'!L225</f>
        <v>48.65</v>
      </c>
      <c r="L216" s="15">
        <f>'[1]TCE - ANEXO III - Preencher'!M225</f>
        <v>1.1000000000000001</v>
      </c>
      <c r="M216" s="15">
        <f t="shared" si="19"/>
        <v>47.55</v>
      </c>
      <c r="N216" s="15">
        <f>'[1]TCE - ANEXO III - Preencher'!O225</f>
        <v>1.98</v>
      </c>
      <c r="O216" s="15">
        <f>'[1]TCE - ANEXO III - Preencher'!P225</f>
        <v>0</v>
      </c>
      <c r="P216" s="16">
        <f t="shared" si="20"/>
        <v>1.98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211.61080000000001</v>
      </c>
    </row>
    <row r="217" spans="1:28" x14ac:dyDescent="0.25">
      <c r="A217" s="8">
        <f>IFERROR(VLOOKUP(B217,'[1]DADOS (OCULTAR)'!$Q$3:$S$133,3,0),"")</f>
        <v>10739225001866</v>
      </c>
      <c r="B217" s="9" t="str">
        <f>'[1]TCE - ANEXO III - Preencher'!C226</f>
        <v>HOSPITAL REGIONAL FERNANDO BEZERRA - C.G - 02/2021</v>
      </c>
      <c r="C217" s="10"/>
      <c r="D217" s="11" t="str">
        <f>'[1]TCE - ANEXO III - Preencher'!E226</f>
        <v>MARIA APARECIDA DE SENA BRASIL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44743</v>
      </c>
      <c r="H217" s="14">
        <f>'[1]TCE - ANEXO III - Preencher'!I226</f>
        <v>0</v>
      </c>
      <c r="I217" s="14">
        <f>'[1]TCE - ANEXO III - Preencher'!J226</f>
        <v>166.65200000000002</v>
      </c>
      <c r="J217" s="14">
        <f>'[1]TCE - ANEXO III - Preencher'!K226</f>
        <v>0</v>
      </c>
      <c r="K217" s="15">
        <f>'[1]TCE - ANEXO III - Preencher'!L226</f>
        <v>48.65</v>
      </c>
      <c r="L217" s="15">
        <f>'[1]TCE - ANEXO III - Preencher'!M226</f>
        <v>1.1000000000000001</v>
      </c>
      <c r="M217" s="15">
        <f t="shared" si="19"/>
        <v>47.55</v>
      </c>
      <c r="N217" s="15">
        <f>'[1]TCE - ANEXO III - Preencher'!O226</f>
        <v>1.98</v>
      </c>
      <c r="O217" s="15">
        <f>'[1]TCE - ANEXO III - Preencher'!P226</f>
        <v>0</v>
      </c>
      <c r="P217" s="16">
        <f t="shared" si="20"/>
        <v>1.98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216.18199999999999</v>
      </c>
    </row>
    <row r="218" spans="1:28" x14ac:dyDescent="0.25">
      <c r="A218" s="8">
        <f>IFERROR(VLOOKUP(B218,'[1]DADOS (OCULTAR)'!$Q$3:$S$133,3,0),"")</f>
        <v>10739225001866</v>
      </c>
      <c r="B218" s="9" t="str">
        <f>'[1]TCE - ANEXO III - Preencher'!C227</f>
        <v>HOSPITAL REGIONAL FERNANDO BEZERRA - C.G - 02/2021</v>
      </c>
      <c r="C218" s="10"/>
      <c r="D218" s="11" t="str">
        <f>'[1]TCE - ANEXO III - Preencher'!E227</f>
        <v>MARIA APARECIDA NUNES DE CARVALHO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2237-10</v>
      </c>
      <c r="G218" s="13">
        <f>IF('[1]TCE - ANEXO III - Preencher'!H227="","",'[1]TCE - ANEXO III - Preencher'!H227)</f>
        <v>44743</v>
      </c>
      <c r="H218" s="14">
        <f>'[1]TCE - ANEXO III - Preencher'!I227</f>
        <v>0</v>
      </c>
      <c r="I218" s="14">
        <f>'[1]TCE - ANEXO III - Preencher'!J227</f>
        <v>355.5104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1.98</v>
      </c>
      <c r="O218" s="15">
        <f>'[1]TCE - ANEXO III - Preencher'!P227</f>
        <v>0</v>
      </c>
      <c r="P218" s="16">
        <f t="shared" si="20"/>
        <v>1.98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357.49040000000002</v>
      </c>
    </row>
    <row r="219" spans="1:28" x14ac:dyDescent="0.25">
      <c r="A219" s="8">
        <f>IFERROR(VLOOKUP(B219,'[1]DADOS (OCULTAR)'!$Q$3:$S$133,3,0),"")</f>
        <v>10739225001866</v>
      </c>
      <c r="B219" s="9" t="str">
        <f>'[1]TCE - ANEXO III - Preencher'!C228</f>
        <v>HOSPITAL REGIONAL FERNANDO BEZERRA - C.G - 02/2021</v>
      </c>
      <c r="C219" s="10"/>
      <c r="D219" s="11" t="str">
        <f>'[1]TCE - ANEXO III - Preencher'!E228</f>
        <v>MARIA AUXILIADORA DE SOUZA DO NASCIMENTO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5135-05</v>
      </c>
      <c r="G219" s="13">
        <f>IF('[1]TCE - ANEXO III - Preencher'!H228="","",'[1]TCE - ANEXO III - Preencher'!H228)</f>
        <v>44743</v>
      </c>
      <c r="H219" s="14">
        <f>'[1]TCE - ANEXO III - Preencher'!I228</f>
        <v>0</v>
      </c>
      <c r="I219" s="14">
        <f>'[1]TCE - ANEXO III - Preencher'!J228</f>
        <v>116.352</v>
      </c>
      <c r="J219" s="14">
        <f>'[1]TCE - ANEXO III - Preencher'!K228</f>
        <v>0</v>
      </c>
      <c r="K219" s="15">
        <f>'[1]TCE - ANEXO III - Preencher'!L228</f>
        <v>48.65</v>
      </c>
      <c r="L219" s="15">
        <f>'[1]TCE - ANEXO III - Preencher'!M228</f>
        <v>1.1000000000000001</v>
      </c>
      <c r="M219" s="15">
        <f t="shared" si="19"/>
        <v>47.55</v>
      </c>
      <c r="N219" s="15">
        <f>'[1]TCE - ANEXO III - Preencher'!O228</f>
        <v>1.98</v>
      </c>
      <c r="O219" s="15">
        <f>'[1]TCE - ANEXO III - Preencher'!P228</f>
        <v>0</v>
      </c>
      <c r="P219" s="16">
        <f t="shared" si="20"/>
        <v>1.98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165.88199999999998</v>
      </c>
    </row>
    <row r="220" spans="1:28" x14ac:dyDescent="0.25">
      <c r="A220" s="8">
        <f>IFERROR(VLOOKUP(B220,'[1]DADOS (OCULTAR)'!$Q$3:$S$133,3,0),"")</f>
        <v>10739225001866</v>
      </c>
      <c r="B220" s="9" t="str">
        <f>'[1]TCE - ANEXO III - Preencher'!C229</f>
        <v>HOSPITAL REGIONAL FERNANDO BEZERRA - C.G - 02/2021</v>
      </c>
      <c r="C220" s="10"/>
      <c r="D220" s="11" t="str">
        <f>'[1]TCE - ANEXO III - Preencher'!E229</f>
        <v>MARIA DA CONCEICAO DA SILVA OLIVEIRA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44743</v>
      </c>
      <c r="H220" s="14">
        <f>'[1]TCE - ANEXO III - Preencher'!I229</f>
        <v>0</v>
      </c>
      <c r="I220" s="14">
        <f>'[1]TCE - ANEXO III - Preencher'!J229</f>
        <v>116.352</v>
      </c>
      <c r="J220" s="14">
        <f>'[1]TCE - ANEXO III - Preencher'!K229</f>
        <v>0</v>
      </c>
      <c r="K220" s="15">
        <f>'[1]TCE - ANEXO III - Preencher'!L229</f>
        <v>48.65</v>
      </c>
      <c r="L220" s="15">
        <f>'[1]TCE - ANEXO III - Preencher'!M229</f>
        <v>1.1000000000000001</v>
      </c>
      <c r="M220" s="15">
        <f t="shared" si="19"/>
        <v>47.55</v>
      </c>
      <c r="N220" s="15">
        <f>'[1]TCE - ANEXO III - Preencher'!O229</f>
        <v>1.98</v>
      </c>
      <c r="O220" s="15">
        <f>'[1]TCE - ANEXO III - Preencher'!P229</f>
        <v>0</v>
      </c>
      <c r="P220" s="16">
        <f t="shared" si="20"/>
        <v>1.98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165.88199999999998</v>
      </c>
    </row>
    <row r="221" spans="1:28" x14ac:dyDescent="0.25">
      <c r="A221" s="8">
        <f>IFERROR(VLOOKUP(B221,'[1]DADOS (OCULTAR)'!$Q$3:$S$133,3,0),"")</f>
        <v>10739225001866</v>
      </c>
      <c r="B221" s="9" t="str">
        <f>'[1]TCE - ANEXO III - Preencher'!C230</f>
        <v>HOSPITAL REGIONAL FERNANDO BEZERRA - C.G - 02/2021</v>
      </c>
      <c r="C221" s="10"/>
      <c r="D221" s="11" t="str">
        <f>'[1]TCE - ANEXO III - Preencher'!E230</f>
        <v>MARIA DAS DORES RIBEIRO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5143-20</v>
      </c>
      <c r="G221" s="13">
        <f>IF('[1]TCE - ANEXO III - Preencher'!H230="","",'[1]TCE - ANEXO III - Preencher'!H230)</f>
        <v>44743</v>
      </c>
      <c r="H221" s="14">
        <f>'[1]TCE - ANEXO III - Preencher'!I230</f>
        <v>0</v>
      </c>
      <c r="I221" s="14">
        <f>'[1]TCE - ANEXO III - Preencher'!J230</f>
        <v>151.1584</v>
      </c>
      <c r="J221" s="14">
        <f>'[1]TCE - ANEXO III - Preencher'!K230</f>
        <v>0</v>
      </c>
      <c r="K221" s="15">
        <f>'[1]TCE - ANEXO III - Preencher'!L230</f>
        <v>48.65</v>
      </c>
      <c r="L221" s="15">
        <f>'[1]TCE - ANEXO III - Preencher'!M230</f>
        <v>1.1000000000000001</v>
      </c>
      <c r="M221" s="15">
        <f t="shared" si="19"/>
        <v>47.55</v>
      </c>
      <c r="N221" s="15">
        <f>'[1]TCE - ANEXO III - Preencher'!O230</f>
        <v>1.98</v>
      </c>
      <c r="O221" s="15">
        <f>'[1]TCE - ANEXO III - Preencher'!P230</f>
        <v>0</v>
      </c>
      <c r="P221" s="16">
        <f t="shared" si="20"/>
        <v>1.98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200.68839999999997</v>
      </c>
    </row>
    <row r="222" spans="1:28" x14ac:dyDescent="0.25">
      <c r="A222" s="8">
        <f>IFERROR(VLOOKUP(B222,'[1]DADOS (OCULTAR)'!$Q$3:$S$133,3,0),"")</f>
        <v>10739225001866</v>
      </c>
      <c r="B222" s="9" t="str">
        <f>'[1]TCE - ANEXO III - Preencher'!C231</f>
        <v>HOSPITAL REGIONAL FERNANDO BEZERRA - C.G - 02/2021</v>
      </c>
      <c r="C222" s="10"/>
      <c r="D222" s="11" t="str">
        <f>'[1]TCE - ANEXO III - Preencher'!E231</f>
        <v>MARIA DE FATIMA FERREIRA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44743</v>
      </c>
      <c r="H222" s="14">
        <f>'[1]TCE - ANEXO III - Preencher'!I231</f>
        <v>0</v>
      </c>
      <c r="I222" s="14">
        <f>'[1]TCE - ANEXO III - Preencher'!J231</f>
        <v>131.7664</v>
      </c>
      <c r="J222" s="14">
        <f>'[1]TCE - ANEXO III - Preencher'!K231</f>
        <v>0</v>
      </c>
      <c r="K222" s="15">
        <f>'[1]TCE - ANEXO III - Preencher'!L231</f>
        <v>48.65</v>
      </c>
      <c r="L222" s="15">
        <f>'[1]TCE - ANEXO III - Preencher'!M231</f>
        <v>1.1000000000000001</v>
      </c>
      <c r="M222" s="15">
        <f t="shared" si="19"/>
        <v>47.55</v>
      </c>
      <c r="N222" s="15">
        <f>'[1]TCE - ANEXO III - Preencher'!O231</f>
        <v>1.98</v>
      </c>
      <c r="O222" s="15">
        <f>'[1]TCE - ANEXO III - Preencher'!P231</f>
        <v>0</v>
      </c>
      <c r="P222" s="16">
        <f t="shared" si="20"/>
        <v>1.98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181.29639999999998</v>
      </c>
    </row>
    <row r="223" spans="1:28" x14ac:dyDescent="0.25">
      <c r="A223" s="8">
        <f>IFERROR(VLOOKUP(B223,'[1]DADOS (OCULTAR)'!$Q$3:$S$133,3,0),"")</f>
        <v>10739225001866</v>
      </c>
      <c r="B223" s="9" t="str">
        <f>'[1]TCE - ANEXO III - Preencher'!C232</f>
        <v>HOSPITAL REGIONAL FERNANDO BEZERRA - C.G - 02/2021</v>
      </c>
      <c r="C223" s="10"/>
      <c r="D223" s="11" t="str">
        <f>'[1]TCE - ANEXO III - Preencher'!E232</f>
        <v>MARIA DE FATIMA SILVA SANTOS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5135-05</v>
      </c>
      <c r="G223" s="13">
        <f>IF('[1]TCE - ANEXO III - Preencher'!H232="","",'[1]TCE - ANEXO III - Preencher'!H232)</f>
        <v>44743</v>
      </c>
      <c r="H223" s="14">
        <f>'[1]TCE - ANEXO III - Preencher'!I232</f>
        <v>0</v>
      </c>
      <c r="I223" s="14">
        <f>'[1]TCE - ANEXO III - Preencher'!J232</f>
        <v>116.352</v>
      </c>
      <c r="J223" s="14">
        <f>'[1]TCE - ANEXO III - Preencher'!K232</f>
        <v>0</v>
      </c>
      <c r="K223" s="15">
        <f>'[1]TCE - ANEXO III - Preencher'!L232</f>
        <v>48.65</v>
      </c>
      <c r="L223" s="15">
        <f>'[1]TCE - ANEXO III - Preencher'!M232</f>
        <v>1.1000000000000001</v>
      </c>
      <c r="M223" s="15">
        <f t="shared" si="19"/>
        <v>47.55</v>
      </c>
      <c r="N223" s="15">
        <f>'[1]TCE - ANEXO III - Preencher'!O232</f>
        <v>1.98</v>
      </c>
      <c r="O223" s="15">
        <f>'[1]TCE - ANEXO III - Preencher'!P232</f>
        <v>0</v>
      </c>
      <c r="P223" s="16">
        <f t="shared" si="20"/>
        <v>1.98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165.88199999999998</v>
      </c>
    </row>
    <row r="224" spans="1:28" x14ac:dyDescent="0.25">
      <c r="A224" s="8">
        <f>IFERROR(VLOOKUP(B224,'[1]DADOS (OCULTAR)'!$Q$3:$S$133,3,0),"")</f>
        <v>10739225001866</v>
      </c>
      <c r="B224" s="9" t="str">
        <f>'[1]TCE - ANEXO III - Preencher'!C233</f>
        <v>HOSPITAL REGIONAL FERNANDO BEZERRA - C.G - 02/2021</v>
      </c>
      <c r="C224" s="10"/>
      <c r="D224" s="11" t="str">
        <f>'[1]TCE - ANEXO III - Preencher'!E233</f>
        <v>MARIA DE LOURDES GOMES VIEIRA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7632-10</v>
      </c>
      <c r="G224" s="13">
        <f>IF('[1]TCE - ANEXO III - Preencher'!H233="","",'[1]TCE - ANEXO III - Preencher'!H233)</f>
        <v>44743</v>
      </c>
      <c r="H224" s="14">
        <f>'[1]TCE - ANEXO III - Preencher'!I233</f>
        <v>0</v>
      </c>
      <c r="I224" s="14">
        <f>'[1]TCE - ANEXO III - Preencher'!J233</f>
        <v>116.352</v>
      </c>
      <c r="J224" s="14">
        <f>'[1]TCE - ANEXO III - Preencher'!K233</f>
        <v>0</v>
      </c>
      <c r="K224" s="15">
        <f>'[1]TCE - ANEXO III - Preencher'!L233</f>
        <v>48.65</v>
      </c>
      <c r="L224" s="15">
        <f>'[1]TCE - ANEXO III - Preencher'!M233</f>
        <v>1.1000000000000001</v>
      </c>
      <c r="M224" s="15">
        <f t="shared" si="19"/>
        <v>47.55</v>
      </c>
      <c r="N224" s="15">
        <f>'[1]TCE - ANEXO III - Preencher'!O233</f>
        <v>1.98</v>
      </c>
      <c r="O224" s="15">
        <f>'[1]TCE - ANEXO III - Preencher'!P233</f>
        <v>0</v>
      </c>
      <c r="P224" s="16">
        <f t="shared" si="20"/>
        <v>1.98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165.88199999999998</v>
      </c>
    </row>
    <row r="225" spans="1:28" x14ac:dyDescent="0.25">
      <c r="A225" s="8">
        <f>IFERROR(VLOOKUP(B225,'[1]DADOS (OCULTAR)'!$Q$3:$S$133,3,0),"")</f>
        <v>10739225001866</v>
      </c>
      <c r="B225" s="9" t="str">
        <f>'[1]TCE - ANEXO III - Preencher'!C234</f>
        <v>HOSPITAL REGIONAL FERNANDO BEZERRA - C.G - 02/2021</v>
      </c>
      <c r="C225" s="10"/>
      <c r="D225" s="11" t="str">
        <f>'[1]TCE - ANEXO III - Preencher'!E234</f>
        <v>MARIA DE LOURDES NOBRE FERREIRA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5143-20</v>
      </c>
      <c r="G225" s="13">
        <f>IF('[1]TCE - ANEXO III - Preencher'!H234="","",'[1]TCE - ANEXO III - Preencher'!H234)</f>
        <v>44743</v>
      </c>
      <c r="H225" s="14">
        <f>'[1]TCE - ANEXO III - Preencher'!I234</f>
        <v>0</v>
      </c>
      <c r="I225" s="14">
        <f>'[1]TCE - ANEXO III - Preencher'!J234</f>
        <v>152.18559999999999</v>
      </c>
      <c r="J225" s="14">
        <f>'[1]TCE - ANEXO III - Preencher'!K234</f>
        <v>0</v>
      </c>
      <c r="K225" s="15">
        <f>'[1]TCE - ANEXO III - Preencher'!L234</f>
        <v>48.65</v>
      </c>
      <c r="L225" s="15">
        <f>'[1]TCE - ANEXO III - Preencher'!M234</f>
        <v>1.1000000000000001</v>
      </c>
      <c r="M225" s="15">
        <f t="shared" si="19"/>
        <v>47.55</v>
      </c>
      <c r="N225" s="15">
        <f>'[1]TCE - ANEXO III - Preencher'!O234</f>
        <v>1.98</v>
      </c>
      <c r="O225" s="15">
        <f>'[1]TCE - ANEXO III - Preencher'!P234</f>
        <v>0</v>
      </c>
      <c r="P225" s="16">
        <f t="shared" si="20"/>
        <v>1.98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201.71559999999997</v>
      </c>
    </row>
    <row r="226" spans="1:28" x14ac:dyDescent="0.25">
      <c r="A226" s="8">
        <f>IFERROR(VLOOKUP(B226,'[1]DADOS (OCULTAR)'!$Q$3:$S$133,3,0),"")</f>
        <v>10739225001866</v>
      </c>
      <c r="B226" s="9" t="str">
        <f>'[1]TCE - ANEXO III - Preencher'!C235</f>
        <v>HOSPITAL REGIONAL FERNANDO BEZERRA - C.G - 02/2021</v>
      </c>
      <c r="C226" s="10"/>
      <c r="D226" s="11" t="str">
        <f>'[1]TCE - ANEXO III - Preencher'!E235</f>
        <v>MARIA DO SOCORRO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44743</v>
      </c>
      <c r="H226" s="14">
        <f>'[1]TCE - ANEXO III - Preencher'!I235</f>
        <v>0</v>
      </c>
      <c r="I226" s="14">
        <f>'[1]TCE - ANEXO III - Preencher'!J235</f>
        <v>116.352</v>
      </c>
      <c r="J226" s="14">
        <f>'[1]TCE - ANEXO III - Preencher'!K235</f>
        <v>0</v>
      </c>
      <c r="K226" s="15">
        <f>'[1]TCE - ANEXO III - Preencher'!L235</f>
        <v>48.65</v>
      </c>
      <c r="L226" s="15">
        <f>'[1]TCE - ANEXO III - Preencher'!M235</f>
        <v>1.1000000000000001</v>
      </c>
      <c r="M226" s="15">
        <f t="shared" si="19"/>
        <v>47.55</v>
      </c>
      <c r="N226" s="15">
        <f>'[1]TCE - ANEXO III - Preencher'!O235</f>
        <v>1.98</v>
      </c>
      <c r="O226" s="15">
        <f>'[1]TCE - ANEXO III - Preencher'!P235</f>
        <v>0</v>
      </c>
      <c r="P226" s="16">
        <f t="shared" si="20"/>
        <v>1.98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165.88199999999998</v>
      </c>
    </row>
    <row r="227" spans="1:28" x14ac:dyDescent="0.25">
      <c r="A227" s="8">
        <f>IFERROR(VLOOKUP(B227,'[1]DADOS (OCULTAR)'!$Q$3:$S$133,3,0),"")</f>
        <v>10739225001866</v>
      </c>
      <c r="B227" s="9" t="str">
        <f>'[1]TCE - ANEXO III - Preencher'!C236</f>
        <v>HOSPITAL REGIONAL FERNANDO BEZERRA - C.G - 02/2021</v>
      </c>
      <c r="C227" s="10"/>
      <c r="D227" s="11" t="str">
        <f>'[1]TCE - ANEXO III - Preencher'!E236</f>
        <v>MARIA DO SOCORRO FERREIRA DA SILVA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5143-20</v>
      </c>
      <c r="G227" s="13">
        <f>IF('[1]TCE - ANEXO III - Preencher'!H236="","",'[1]TCE - ANEXO III - Preencher'!H236)</f>
        <v>44743</v>
      </c>
      <c r="H227" s="14">
        <f>'[1]TCE - ANEXO III - Preencher'!I236</f>
        <v>0</v>
      </c>
      <c r="I227" s="14">
        <f>'[1]TCE - ANEXO III - Preencher'!J236</f>
        <v>135.744</v>
      </c>
      <c r="J227" s="14">
        <f>'[1]TCE - ANEXO III - Preencher'!K236</f>
        <v>0</v>
      </c>
      <c r="K227" s="15">
        <f>'[1]TCE - ANEXO III - Preencher'!L236</f>
        <v>48.65</v>
      </c>
      <c r="L227" s="15">
        <f>'[1]TCE - ANEXO III - Preencher'!M236</f>
        <v>1.1000000000000001</v>
      </c>
      <c r="M227" s="15">
        <f t="shared" si="19"/>
        <v>47.55</v>
      </c>
      <c r="N227" s="15">
        <f>'[1]TCE - ANEXO III - Preencher'!O236</f>
        <v>1.98</v>
      </c>
      <c r="O227" s="15">
        <f>'[1]TCE - ANEXO III - Preencher'!P236</f>
        <v>0</v>
      </c>
      <c r="P227" s="16">
        <f t="shared" si="20"/>
        <v>1.98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185.27399999999997</v>
      </c>
    </row>
    <row r="228" spans="1:28" x14ac:dyDescent="0.25">
      <c r="A228" s="8">
        <f>IFERROR(VLOOKUP(B228,'[1]DADOS (OCULTAR)'!$Q$3:$S$133,3,0),"")</f>
        <v>10739225001866</v>
      </c>
      <c r="B228" s="9" t="str">
        <f>'[1]TCE - ANEXO III - Preencher'!C237</f>
        <v>HOSPITAL REGIONAL FERNANDO BEZERRA - C.G - 02/2021</v>
      </c>
      <c r="C228" s="10"/>
      <c r="D228" s="11" t="str">
        <f>'[1]TCE - ANEXO III - Preencher'!E237</f>
        <v>MARIA DO SOCORRO SILVA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>
        <f>IF('[1]TCE - ANEXO III - Preencher'!H237="","",'[1]TCE - ANEXO III - Preencher'!H237)</f>
        <v>44743</v>
      </c>
      <c r="H228" s="14">
        <f>'[1]TCE - ANEXO III - Preencher'!I237</f>
        <v>0</v>
      </c>
      <c r="I228" s="14">
        <f>'[1]TCE - ANEXO III - Preencher'!J237</f>
        <v>116.352</v>
      </c>
      <c r="J228" s="14">
        <f>'[1]TCE - ANEXO III - Preencher'!K237</f>
        <v>0</v>
      </c>
      <c r="K228" s="15">
        <f>'[1]TCE - ANEXO III - Preencher'!L237</f>
        <v>48.65</v>
      </c>
      <c r="L228" s="15">
        <f>'[1]TCE - ANEXO III - Preencher'!M237</f>
        <v>1.1000000000000001</v>
      </c>
      <c r="M228" s="15">
        <f t="shared" si="19"/>
        <v>47.55</v>
      </c>
      <c r="N228" s="15">
        <f>'[1]TCE - ANEXO III - Preencher'!O237</f>
        <v>1.98</v>
      </c>
      <c r="O228" s="15">
        <f>'[1]TCE - ANEXO III - Preencher'!P237</f>
        <v>0</v>
      </c>
      <c r="P228" s="16">
        <f t="shared" si="20"/>
        <v>1.98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165.88199999999998</v>
      </c>
    </row>
    <row r="229" spans="1:28" x14ac:dyDescent="0.25">
      <c r="A229" s="8">
        <f>IFERROR(VLOOKUP(B229,'[1]DADOS (OCULTAR)'!$Q$3:$S$133,3,0),"")</f>
        <v>10739225001866</v>
      </c>
      <c r="B229" s="9" t="str">
        <f>'[1]TCE - ANEXO III - Preencher'!C238</f>
        <v>HOSPITAL REGIONAL FERNANDO BEZERRA - C.G - 02/2021</v>
      </c>
      <c r="C229" s="10"/>
      <c r="D229" s="11" t="str">
        <f>'[1]TCE - ANEXO III - Preencher'!E238</f>
        <v xml:space="preserve">MARIA DOS SANTOS SILVA 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44743</v>
      </c>
      <c r="H229" s="14">
        <f>'[1]TCE - ANEXO III - Preencher'!I238</f>
        <v>0</v>
      </c>
      <c r="I229" s="14">
        <f>'[1]TCE - ANEXO III - Preencher'!J238</f>
        <v>131.7664</v>
      </c>
      <c r="J229" s="14">
        <f>'[1]TCE - ANEXO III - Preencher'!K238</f>
        <v>0</v>
      </c>
      <c r="K229" s="15">
        <f>'[1]TCE - ANEXO III - Preencher'!L238</f>
        <v>48.65</v>
      </c>
      <c r="L229" s="15">
        <f>'[1]TCE - ANEXO III - Preencher'!M238</f>
        <v>1.1000000000000001</v>
      </c>
      <c r="M229" s="15">
        <f t="shared" si="19"/>
        <v>47.55</v>
      </c>
      <c r="N229" s="15">
        <f>'[1]TCE - ANEXO III - Preencher'!O238</f>
        <v>1.98</v>
      </c>
      <c r="O229" s="15">
        <f>'[1]TCE - ANEXO III - Preencher'!P238</f>
        <v>0</v>
      </c>
      <c r="P229" s="16">
        <f t="shared" si="20"/>
        <v>1.98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181.29639999999998</v>
      </c>
    </row>
    <row r="230" spans="1:28" x14ac:dyDescent="0.25">
      <c r="A230" s="8">
        <f>IFERROR(VLOOKUP(B230,'[1]DADOS (OCULTAR)'!$Q$3:$S$133,3,0),"")</f>
        <v>10739225001866</v>
      </c>
      <c r="B230" s="9" t="str">
        <f>'[1]TCE - ANEXO III - Preencher'!C239</f>
        <v>HOSPITAL REGIONAL FERNANDO BEZERRA - C.G - 02/2021</v>
      </c>
      <c r="C230" s="10"/>
      <c r="D230" s="11" t="str">
        <f>'[1]TCE - ANEXO III - Preencher'!E239</f>
        <v>MARIA EDLENE DOS SANTOS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5132-05</v>
      </c>
      <c r="G230" s="13">
        <f>IF('[1]TCE - ANEXO III - Preencher'!H239="","",'[1]TCE - ANEXO III - Preencher'!H239)</f>
        <v>44743</v>
      </c>
      <c r="H230" s="14">
        <f>'[1]TCE - ANEXO III - Preencher'!I239</f>
        <v>0</v>
      </c>
      <c r="I230" s="14">
        <f>'[1]TCE - ANEXO III - Preencher'!J239</f>
        <v>116.352</v>
      </c>
      <c r="J230" s="14">
        <f>'[1]TCE - ANEXO III - Preencher'!K239</f>
        <v>0</v>
      </c>
      <c r="K230" s="15">
        <f>'[1]TCE - ANEXO III - Preencher'!L239</f>
        <v>48.65</v>
      </c>
      <c r="L230" s="15">
        <f>'[1]TCE - ANEXO III - Preencher'!M239</f>
        <v>1.1000000000000001</v>
      </c>
      <c r="M230" s="15">
        <f t="shared" si="19"/>
        <v>47.55</v>
      </c>
      <c r="N230" s="15">
        <f>'[1]TCE - ANEXO III - Preencher'!O239</f>
        <v>1.98</v>
      </c>
      <c r="O230" s="15">
        <f>'[1]TCE - ANEXO III - Preencher'!P239</f>
        <v>0</v>
      </c>
      <c r="P230" s="16">
        <f t="shared" si="20"/>
        <v>1.98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165.88199999999998</v>
      </c>
    </row>
    <row r="231" spans="1:28" x14ac:dyDescent="0.25">
      <c r="A231" s="8">
        <f>IFERROR(VLOOKUP(B231,'[1]DADOS (OCULTAR)'!$Q$3:$S$133,3,0),"")</f>
        <v>10739225001866</v>
      </c>
      <c r="B231" s="9" t="str">
        <f>'[1]TCE - ANEXO III - Preencher'!C240</f>
        <v>HOSPITAL REGIONAL FERNANDO BEZERRA - C.G - 02/2021</v>
      </c>
      <c r="C231" s="10"/>
      <c r="D231" s="11" t="str">
        <f>'[1]TCE - ANEXO III - Preencher'!E240</f>
        <v>MARIA EDNALDA FERREIRA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>
        <f>'[1]TCE - ANEXO III - Preencher'!G240</f>
        <v>513505</v>
      </c>
      <c r="G231" s="13">
        <f>IF('[1]TCE - ANEXO III - Preencher'!H240="","",'[1]TCE - ANEXO III - Preencher'!H240)</f>
        <v>44743</v>
      </c>
      <c r="H231" s="14">
        <f>'[1]TCE - ANEXO III - Preencher'!I240</f>
        <v>0</v>
      </c>
      <c r="I231" s="14">
        <f>'[1]TCE - ANEXO III - Preencher'!J240</f>
        <v>116.352</v>
      </c>
      <c r="J231" s="14">
        <f>'[1]TCE - ANEXO III - Preencher'!K240</f>
        <v>0</v>
      </c>
      <c r="K231" s="15">
        <f>'[1]TCE - ANEXO III - Preencher'!L240</f>
        <v>48.65</v>
      </c>
      <c r="L231" s="15">
        <f>'[1]TCE - ANEXO III - Preencher'!M240</f>
        <v>1.1000000000000001</v>
      </c>
      <c r="M231" s="15">
        <f t="shared" si="19"/>
        <v>47.55</v>
      </c>
      <c r="N231" s="15">
        <f>'[1]TCE - ANEXO III - Preencher'!O240</f>
        <v>1.98</v>
      </c>
      <c r="O231" s="15">
        <f>'[1]TCE - ANEXO III - Preencher'!P240</f>
        <v>0</v>
      </c>
      <c r="P231" s="16">
        <f t="shared" si="20"/>
        <v>1.98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165.88199999999998</v>
      </c>
    </row>
    <row r="232" spans="1:28" x14ac:dyDescent="0.25">
      <c r="A232" s="8">
        <f>IFERROR(VLOOKUP(B232,'[1]DADOS (OCULTAR)'!$Q$3:$S$133,3,0),"")</f>
        <v>10739225001866</v>
      </c>
      <c r="B232" s="9" t="str">
        <f>'[1]TCE - ANEXO III - Preencher'!C241</f>
        <v>HOSPITAL REGIONAL FERNANDO BEZERRA - C.G - 02/2021</v>
      </c>
      <c r="C232" s="10"/>
      <c r="D232" s="11" t="str">
        <f>'[1]TCE - ANEXO III - Preencher'!E241</f>
        <v>MARIA ELIANE DE OLIVEIRA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44743</v>
      </c>
      <c r="H232" s="14">
        <f>'[1]TCE - ANEXO III - Preencher'!I241</f>
        <v>0</v>
      </c>
      <c r="I232" s="14">
        <f>'[1]TCE - ANEXO III - Preencher'!J241</f>
        <v>121.6416</v>
      </c>
      <c r="J232" s="14">
        <f>'[1]TCE - ANEXO III - Preencher'!K241</f>
        <v>0</v>
      </c>
      <c r="K232" s="15">
        <f>'[1]TCE - ANEXO III - Preencher'!L241</f>
        <v>48.65</v>
      </c>
      <c r="L232" s="15">
        <f>'[1]TCE - ANEXO III - Preencher'!M241</f>
        <v>1.1000000000000001</v>
      </c>
      <c r="M232" s="15">
        <f t="shared" si="19"/>
        <v>47.55</v>
      </c>
      <c r="N232" s="15">
        <f>'[1]TCE - ANEXO III - Preencher'!O241</f>
        <v>1.98</v>
      </c>
      <c r="O232" s="15">
        <f>'[1]TCE - ANEXO III - Preencher'!P241</f>
        <v>0</v>
      </c>
      <c r="P232" s="16">
        <f t="shared" si="20"/>
        <v>1.98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171.17159999999998</v>
      </c>
    </row>
    <row r="233" spans="1:28" x14ac:dyDescent="0.25">
      <c r="A233" s="8">
        <f>IFERROR(VLOOKUP(B233,'[1]DADOS (OCULTAR)'!$Q$3:$S$133,3,0),"")</f>
        <v>10739225001866</v>
      </c>
      <c r="B233" s="9" t="str">
        <f>'[1]TCE - ANEXO III - Preencher'!C242</f>
        <v>HOSPITAL REGIONAL FERNANDO BEZERRA - C.G - 02/2021</v>
      </c>
      <c r="C233" s="10"/>
      <c r="D233" s="11" t="str">
        <f>'[1]TCE - ANEXO III - Preencher'!E242</f>
        <v>MARIA ELIZABETE DA CONCEICAO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>
        <f>IF('[1]TCE - ANEXO III - Preencher'!H242="","",'[1]TCE - ANEXO III - Preencher'!H242)</f>
        <v>44743</v>
      </c>
      <c r="H233" s="14">
        <f>'[1]TCE - ANEXO III - Preencher'!I242</f>
        <v>0</v>
      </c>
      <c r="I233" s="14">
        <f>'[1]TCE - ANEXO III - Preencher'!J242</f>
        <v>116.352</v>
      </c>
      <c r="J233" s="14">
        <f>'[1]TCE - ANEXO III - Preencher'!K242</f>
        <v>0</v>
      </c>
      <c r="K233" s="15">
        <f>'[1]TCE - ANEXO III - Preencher'!L242</f>
        <v>48.65</v>
      </c>
      <c r="L233" s="15">
        <f>'[1]TCE - ANEXO III - Preencher'!M242</f>
        <v>1.1000000000000001</v>
      </c>
      <c r="M233" s="15">
        <f t="shared" si="19"/>
        <v>47.55</v>
      </c>
      <c r="N233" s="15">
        <f>'[1]TCE - ANEXO III - Preencher'!O242</f>
        <v>1.98</v>
      </c>
      <c r="O233" s="15">
        <f>'[1]TCE - ANEXO III - Preencher'!P242</f>
        <v>0</v>
      </c>
      <c r="P233" s="16">
        <f t="shared" si="20"/>
        <v>1.98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165.88199999999998</v>
      </c>
    </row>
    <row r="234" spans="1:28" x14ac:dyDescent="0.25">
      <c r="A234" s="8">
        <f>IFERROR(VLOOKUP(B234,'[1]DADOS (OCULTAR)'!$Q$3:$S$133,3,0),"")</f>
        <v>10739225001866</v>
      </c>
      <c r="B234" s="9" t="str">
        <f>'[1]TCE - ANEXO III - Preencher'!C243</f>
        <v>HOSPITAL REGIONAL FERNANDO BEZERRA - C.G - 02/2021</v>
      </c>
      <c r="C234" s="10"/>
      <c r="D234" s="11" t="str">
        <f>'[1]TCE - ANEXO III - Preencher'!E243</f>
        <v>MARIA FRANCEILDA DE SOUZA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44743</v>
      </c>
      <c r="H234" s="14">
        <f>'[1]TCE - ANEXO III - Preencher'!I243</f>
        <v>0</v>
      </c>
      <c r="I234" s="14">
        <f>'[1]TCE - ANEXO III - Preencher'!J243</f>
        <v>126.59200000000001</v>
      </c>
      <c r="J234" s="14">
        <f>'[1]TCE - ANEXO III - Preencher'!K243</f>
        <v>0</v>
      </c>
      <c r="K234" s="15">
        <f>'[1]TCE - ANEXO III - Preencher'!L243</f>
        <v>48.65</v>
      </c>
      <c r="L234" s="15">
        <f>'[1]TCE - ANEXO III - Preencher'!M243</f>
        <v>1.1000000000000001</v>
      </c>
      <c r="M234" s="15">
        <f t="shared" si="19"/>
        <v>47.55</v>
      </c>
      <c r="N234" s="15">
        <f>'[1]TCE - ANEXO III - Preencher'!O243</f>
        <v>1.98</v>
      </c>
      <c r="O234" s="15">
        <f>'[1]TCE - ANEXO III - Preencher'!P243</f>
        <v>0</v>
      </c>
      <c r="P234" s="16">
        <f t="shared" si="20"/>
        <v>1.98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176.12199999999999</v>
      </c>
    </row>
    <row r="235" spans="1:28" x14ac:dyDescent="0.25">
      <c r="A235" s="8">
        <f>IFERROR(VLOOKUP(B235,'[1]DADOS (OCULTAR)'!$Q$3:$S$133,3,0),"")</f>
        <v>10739225001866</v>
      </c>
      <c r="B235" s="9" t="str">
        <f>'[1]TCE - ANEXO III - Preencher'!C244</f>
        <v>HOSPITAL REGIONAL FERNANDO BEZERRA - C.G - 02/2021</v>
      </c>
      <c r="C235" s="10"/>
      <c r="D235" s="11" t="str">
        <f>'[1]TCE - ANEXO III - Preencher'!E244</f>
        <v>MARIA GISLENE FERREIRA DE SOUZA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5142-25</v>
      </c>
      <c r="G235" s="13">
        <f>IF('[1]TCE - ANEXO III - Preencher'!H244="","",'[1]TCE - ANEXO III - Preencher'!H244)</f>
        <v>44743</v>
      </c>
      <c r="H235" s="14">
        <f>'[1]TCE - ANEXO III - Preencher'!I244</f>
        <v>0</v>
      </c>
      <c r="I235" s="14">
        <f>'[1]TCE - ANEXO III - Preencher'!J244</f>
        <v>152.18559999999999</v>
      </c>
      <c r="J235" s="14">
        <f>'[1]TCE - ANEXO III - Preencher'!K244</f>
        <v>0</v>
      </c>
      <c r="K235" s="15">
        <f>'[1]TCE - ANEXO III - Preencher'!L244</f>
        <v>48.65</v>
      </c>
      <c r="L235" s="15">
        <f>'[1]TCE - ANEXO III - Preencher'!M244</f>
        <v>1.1000000000000001</v>
      </c>
      <c r="M235" s="15">
        <f t="shared" si="19"/>
        <v>47.55</v>
      </c>
      <c r="N235" s="15">
        <f>'[1]TCE - ANEXO III - Preencher'!O244</f>
        <v>1.98</v>
      </c>
      <c r="O235" s="15">
        <f>'[1]TCE - ANEXO III - Preencher'!P244</f>
        <v>0</v>
      </c>
      <c r="P235" s="16">
        <f t="shared" si="20"/>
        <v>1.98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201.71559999999997</v>
      </c>
    </row>
    <row r="236" spans="1:28" x14ac:dyDescent="0.25">
      <c r="A236" s="8">
        <f>IFERROR(VLOOKUP(B236,'[1]DADOS (OCULTAR)'!$Q$3:$S$133,3,0),"")</f>
        <v>10739225001866</v>
      </c>
      <c r="B236" s="9" t="str">
        <f>'[1]TCE - ANEXO III - Preencher'!C245</f>
        <v>HOSPITAL REGIONAL FERNANDO BEZERRA - C.G - 02/2021</v>
      </c>
      <c r="C236" s="10"/>
      <c r="D236" s="11" t="str">
        <f>'[1]TCE - ANEXO III - Preencher'!E245</f>
        <v xml:space="preserve">MARIA GABRIELA COELHO RODRIGUES DA 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>
        <f>IF('[1]TCE - ANEXO III - Preencher'!H245="","",'[1]TCE - ANEXO III - Preencher'!H245)</f>
        <v>44743</v>
      </c>
      <c r="H236" s="14">
        <f>'[1]TCE - ANEXO III - Preencher'!I245</f>
        <v>0</v>
      </c>
      <c r="I236" s="14">
        <f>'[1]TCE - ANEXO III - Preencher'!J245</f>
        <v>11.017999999999999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1.98</v>
      </c>
      <c r="O236" s="15">
        <f>'[1]TCE - ANEXO III - Preencher'!P245</f>
        <v>0</v>
      </c>
      <c r="P236" s="16">
        <f t="shared" si="20"/>
        <v>1.98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12.997999999999999</v>
      </c>
    </row>
    <row r="237" spans="1:28" x14ac:dyDescent="0.25">
      <c r="A237" s="8">
        <f>IFERROR(VLOOKUP(B237,'[1]DADOS (OCULTAR)'!$Q$3:$S$133,3,0),"")</f>
        <v>10739225001866</v>
      </c>
      <c r="B237" s="9" t="str">
        <f>'[1]TCE - ANEXO III - Preencher'!C246</f>
        <v>HOSPITAL REGIONAL FERNANDO BEZERRA - C.G - 02/2021</v>
      </c>
      <c r="C237" s="10"/>
      <c r="D237" s="11" t="str">
        <f>'[1]TCE - ANEXO III - Preencher'!E246</f>
        <v>MARIA HELENA ALENCAR DE SOUZA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44743</v>
      </c>
      <c r="H237" s="14">
        <f>'[1]TCE - ANEXO III - Preencher'!I246</f>
        <v>0</v>
      </c>
      <c r="I237" s="14">
        <f>'[1]TCE - ANEXO III - Preencher'!J246</f>
        <v>117.3792</v>
      </c>
      <c r="J237" s="14">
        <f>'[1]TCE - ANEXO III - Preencher'!K246</f>
        <v>0</v>
      </c>
      <c r="K237" s="15">
        <f>'[1]TCE - ANEXO III - Preencher'!L246</f>
        <v>48.65</v>
      </c>
      <c r="L237" s="15">
        <f>'[1]TCE - ANEXO III - Preencher'!M246</f>
        <v>1.1000000000000001</v>
      </c>
      <c r="M237" s="15">
        <f t="shared" si="19"/>
        <v>47.55</v>
      </c>
      <c r="N237" s="15">
        <f>'[1]TCE - ANEXO III - Preencher'!O246</f>
        <v>1.98</v>
      </c>
      <c r="O237" s="15">
        <f>'[1]TCE - ANEXO III - Preencher'!P246</f>
        <v>0</v>
      </c>
      <c r="P237" s="16">
        <f t="shared" si="20"/>
        <v>1.98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166.90919999999997</v>
      </c>
    </row>
    <row r="238" spans="1:28" x14ac:dyDescent="0.25">
      <c r="A238" s="8">
        <f>IFERROR(VLOOKUP(B238,'[1]DADOS (OCULTAR)'!$Q$3:$S$133,3,0),"")</f>
        <v>10739225001866</v>
      </c>
      <c r="B238" s="9" t="str">
        <f>'[1]TCE - ANEXO III - Preencher'!C247</f>
        <v>HOSPITAL REGIONAL FERNANDO BEZERRA - C.G - 02/2021</v>
      </c>
      <c r="C238" s="10"/>
      <c r="D238" s="11" t="str">
        <f>'[1]TCE - ANEXO III - Preencher'!E247</f>
        <v>MARIA HELENA DE SOUZA SILVA</v>
      </c>
      <c r="E238" s="9" t="str">
        <f>IF('[1]TCE - ANEXO III - Preencher'!F247="4 - Assistência Odontológica","2 - Outros Profissionais da Saúde",'[1]TCE - ANEXO III - Preencher'!F247)</f>
        <v>3 - Administrativo</v>
      </c>
      <c r="F238" s="12" t="str">
        <f>'[1]TCE - ANEXO III - Preencher'!G247</f>
        <v>5143-20</v>
      </c>
      <c r="G238" s="13">
        <f>IF('[1]TCE - ANEXO III - Preencher'!H247="","",'[1]TCE - ANEXO III - Preencher'!H247)</f>
        <v>44743</v>
      </c>
      <c r="H238" s="14">
        <f>'[1]TCE - ANEXO III - Preencher'!I247</f>
        <v>0</v>
      </c>
      <c r="I238" s="14">
        <f>'[1]TCE - ANEXO III - Preencher'!J247</f>
        <v>152.18559999999999</v>
      </c>
      <c r="J238" s="14">
        <f>'[1]TCE - ANEXO III - Preencher'!K247</f>
        <v>0</v>
      </c>
      <c r="K238" s="15">
        <f>'[1]TCE - ANEXO III - Preencher'!L247</f>
        <v>48.65</v>
      </c>
      <c r="L238" s="15">
        <f>'[1]TCE - ANEXO III - Preencher'!M247</f>
        <v>1.1000000000000001</v>
      </c>
      <c r="M238" s="15">
        <f t="shared" si="19"/>
        <v>47.55</v>
      </c>
      <c r="N238" s="15">
        <f>'[1]TCE - ANEXO III - Preencher'!O247</f>
        <v>1.98</v>
      </c>
      <c r="O238" s="15">
        <f>'[1]TCE - ANEXO III - Preencher'!P247</f>
        <v>0</v>
      </c>
      <c r="P238" s="16">
        <f t="shared" si="20"/>
        <v>1.98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201.71559999999997</v>
      </c>
    </row>
    <row r="239" spans="1:28" x14ac:dyDescent="0.25">
      <c r="A239" s="8">
        <f>IFERROR(VLOOKUP(B239,'[1]DADOS (OCULTAR)'!$Q$3:$S$133,3,0),"")</f>
        <v>10739225001866</v>
      </c>
      <c r="B239" s="9" t="str">
        <f>'[1]TCE - ANEXO III - Preencher'!C248</f>
        <v>HOSPITAL REGIONAL FERNANDO BEZERRA - C.G - 02/2021</v>
      </c>
      <c r="C239" s="10"/>
      <c r="D239" s="11" t="str">
        <f>'[1]TCE - ANEXO III - Preencher'!E248</f>
        <v>MARIA IDELVANIA GOMES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44743</v>
      </c>
      <c r="H239" s="14">
        <f>'[1]TCE - ANEXO III - Preencher'!I248</f>
        <v>0</v>
      </c>
      <c r="I239" s="14">
        <f>'[1]TCE - ANEXO III - Preencher'!J248</f>
        <v>187.6944</v>
      </c>
      <c r="J239" s="14">
        <f>'[1]TCE - ANEXO III - Preencher'!K248</f>
        <v>0</v>
      </c>
      <c r="K239" s="15">
        <f>'[1]TCE - ANEXO III - Preencher'!L248</f>
        <v>48.65</v>
      </c>
      <c r="L239" s="15">
        <f>'[1]TCE - ANEXO III - Preencher'!M248</f>
        <v>1.1000000000000001</v>
      </c>
      <c r="M239" s="15">
        <f t="shared" si="19"/>
        <v>47.55</v>
      </c>
      <c r="N239" s="15">
        <f>'[1]TCE - ANEXO III - Preencher'!O248</f>
        <v>2.54</v>
      </c>
      <c r="O239" s="15">
        <f>'[1]TCE - ANEXO III - Preencher'!P248</f>
        <v>0</v>
      </c>
      <c r="P239" s="16">
        <f t="shared" si="20"/>
        <v>2.54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237.78439999999998</v>
      </c>
    </row>
    <row r="240" spans="1:28" x14ac:dyDescent="0.25">
      <c r="A240" s="8">
        <f>IFERROR(VLOOKUP(B240,'[1]DADOS (OCULTAR)'!$Q$3:$S$133,3,0),"")</f>
        <v>10739225001866</v>
      </c>
      <c r="B240" s="9" t="str">
        <f>'[1]TCE - ANEXO III - Preencher'!C249</f>
        <v>HOSPITAL REGIONAL FERNANDO BEZERRA - C.G - 02/2021</v>
      </c>
      <c r="C240" s="10"/>
      <c r="D240" s="11" t="str">
        <f>'[1]TCE - ANEXO III - Preencher'!E249</f>
        <v>MARIA IZABEL DA SILVA</v>
      </c>
      <c r="E240" s="9" t="str">
        <f>IF('[1]TCE - ANEXO III - Preencher'!F249="4 - Assistência Odontológica","2 - Outros Profissionais da Saúde",'[1]TCE - ANEXO III - Preencher'!F249)</f>
        <v>3 - Administrativo</v>
      </c>
      <c r="F240" s="12" t="str">
        <f>'[1]TCE - ANEXO III - Preencher'!G249</f>
        <v>5163-45</v>
      </c>
      <c r="G240" s="13">
        <f>IF('[1]TCE - ANEXO III - Preencher'!H249="","",'[1]TCE - ANEXO III - Preencher'!H249)</f>
        <v>44743</v>
      </c>
      <c r="H240" s="14">
        <f>'[1]TCE - ANEXO III - Preencher'!I249</f>
        <v>0</v>
      </c>
      <c r="I240" s="14">
        <f>'[1]TCE - ANEXO III - Preencher'!J249</f>
        <v>135.744</v>
      </c>
      <c r="J240" s="14">
        <f>'[1]TCE - ANEXO III - Preencher'!K249</f>
        <v>0</v>
      </c>
      <c r="K240" s="15">
        <f>'[1]TCE - ANEXO III - Preencher'!L249</f>
        <v>48.65</v>
      </c>
      <c r="L240" s="15">
        <f>'[1]TCE - ANEXO III - Preencher'!M249</f>
        <v>1.1000000000000001</v>
      </c>
      <c r="M240" s="15">
        <f t="shared" si="19"/>
        <v>47.55</v>
      </c>
      <c r="N240" s="15">
        <f>'[1]TCE - ANEXO III - Preencher'!O249</f>
        <v>1.98</v>
      </c>
      <c r="O240" s="15">
        <f>'[1]TCE - ANEXO III - Preencher'!P249</f>
        <v>0</v>
      </c>
      <c r="P240" s="16">
        <f t="shared" si="20"/>
        <v>1.98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185.27399999999997</v>
      </c>
    </row>
    <row r="241" spans="1:28" x14ac:dyDescent="0.25">
      <c r="A241" s="8">
        <f>IFERROR(VLOOKUP(B241,'[1]DADOS (OCULTAR)'!$Q$3:$S$133,3,0),"")</f>
        <v>10739225001866</v>
      </c>
      <c r="B241" s="9" t="str">
        <f>'[1]TCE - ANEXO III - Preencher'!C250</f>
        <v>HOSPITAL REGIONAL FERNANDO BEZERRA - C.G - 02/2021</v>
      </c>
      <c r="C241" s="10"/>
      <c r="D241" s="11" t="str">
        <f>'[1]TCE - ANEXO III - Preencher'!E250</f>
        <v>MARIA IZABEL DOS SANTOS LIMA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5142-25</v>
      </c>
      <c r="G241" s="13">
        <f>IF('[1]TCE - ANEXO III - Preencher'!H250="","",'[1]TCE - ANEXO III - Preencher'!H250)</f>
        <v>44743</v>
      </c>
      <c r="H241" s="14">
        <f>'[1]TCE - ANEXO III - Preencher'!I250</f>
        <v>0</v>
      </c>
      <c r="I241" s="14">
        <f>'[1]TCE - ANEXO III - Preencher'!J250</f>
        <v>135.744</v>
      </c>
      <c r="J241" s="14">
        <f>'[1]TCE - ANEXO III - Preencher'!K250</f>
        <v>0</v>
      </c>
      <c r="K241" s="15">
        <f>'[1]TCE - ANEXO III - Preencher'!L250</f>
        <v>48.65</v>
      </c>
      <c r="L241" s="15">
        <f>'[1]TCE - ANEXO III - Preencher'!M250</f>
        <v>1.1000000000000001</v>
      </c>
      <c r="M241" s="15">
        <f t="shared" si="19"/>
        <v>47.55</v>
      </c>
      <c r="N241" s="15">
        <f>'[1]TCE - ANEXO III - Preencher'!O250</f>
        <v>1.98</v>
      </c>
      <c r="O241" s="15">
        <f>'[1]TCE - ANEXO III - Preencher'!P250</f>
        <v>0</v>
      </c>
      <c r="P241" s="16">
        <f t="shared" si="20"/>
        <v>1.98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185.27399999999997</v>
      </c>
    </row>
    <row r="242" spans="1:28" x14ac:dyDescent="0.25">
      <c r="A242" s="8">
        <f>IFERROR(VLOOKUP(B242,'[1]DADOS (OCULTAR)'!$Q$3:$S$133,3,0),"")</f>
        <v>10739225001866</v>
      </c>
      <c r="B242" s="9" t="str">
        <f>'[1]TCE - ANEXO III - Preencher'!C251</f>
        <v>HOSPITAL REGIONAL FERNANDO BEZERRA - C.G - 02/2021</v>
      </c>
      <c r="C242" s="10"/>
      <c r="D242" s="11" t="str">
        <f>'[1]TCE - ANEXO III - Preencher'!E251</f>
        <v xml:space="preserve">MARIA JOSE RODRIGUES DE LIMA 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44743</v>
      </c>
      <c r="H242" s="14">
        <f>'[1]TCE - ANEXO III - Preencher'!I251</f>
        <v>0</v>
      </c>
      <c r="I242" s="14">
        <f>'[1]TCE - ANEXO III - Preencher'!J251</f>
        <v>151.1584</v>
      </c>
      <c r="J242" s="14">
        <f>'[1]TCE - ANEXO III - Preencher'!K251</f>
        <v>0</v>
      </c>
      <c r="K242" s="15">
        <f>'[1]TCE - ANEXO III - Preencher'!L251</f>
        <v>48.65</v>
      </c>
      <c r="L242" s="15">
        <f>'[1]TCE - ANEXO III - Preencher'!M251</f>
        <v>1.1000000000000001</v>
      </c>
      <c r="M242" s="15">
        <f t="shared" si="19"/>
        <v>47.55</v>
      </c>
      <c r="N242" s="15">
        <f>'[1]TCE - ANEXO III - Preencher'!O251</f>
        <v>1.98</v>
      </c>
      <c r="O242" s="15">
        <f>'[1]TCE - ANEXO III - Preencher'!P251</f>
        <v>0</v>
      </c>
      <c r="P242" s="16">
        <f t="shared" si="20"/>
        <v>1.98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200.68839999999997</v>
      </c>
    </row>
    <row r="243" spans="1:28" x14ac:dyDescent="0.25">
      <c r="A243" s="8">
        <f>IFERROR(VLOOKUP(B243,'[1]DADOS (OCULTAR)'!$Q$3:$S$133,3,0),"")</f>
        <v>10739225001866</v>
      </c>
      <c r="B243" s="9" t="str">
        <f>'[1]TCE - ANEXO III - Preencher'!C252</f>
        <v>HOSPITAL REGIONAL FERNANDO BEZERRA - C.G - 02/2021</v>
      </c>
      <c r="C243" s="10"/>
      <c r="D243" s="11" t="str">
        <f>'[1]TCE - ANEXO III - Preencher'!E252</f>
        <v>MARIA LEILA PEREIRA DE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44743</v>
      </c>
      <c r="H243" s="14">
        <f>'[1]TCE - ANEXO III - Preencher'!I252</f>
        <v>0</v>
      </c>
      <c r="I243" s="14">
        <f>'[1]TCE - ANEXO III - Preencher'!J252</f>
        <v>132.7936</v>
      </c>
      <c r="J243" s="14">
        <f>'[1]TCE - ANEXO III - Preencher'!K252</f>
        <v>0</v>
      </c>
      <c r="K243" s="15">
        <f>'[1]TCE - ANEXO III - Preencher'!L252</f>
        <v>48.65</v>
      </c>
      <c r="L243" s="15">
        <f>'[1]TCE - ANEXO III - Preencher'!M252</f>
        <v>1.1000000000000001</v>
      </c>
      <c r="M243" s="15">
        <f t="shared" si="19"/>
        <v>47.55</v>
      </c>
      <c r="N243" s="15">
        <f>'[1]TCE - ANEXO III - Preencher'!O252</f>
        <v>1.98</v>
      </c>
      <c r="O243" s="15">
        <f>'[1]TCE - ANEXO III - Preencher'!P252</f>
        <v>0</v>
      </c>
      <c r="P243" s="16">
        <f t="shared" si="20"/>
        <v>1.98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182.32359999999997</v>
      </c>
    </row>
    <row r="244" spans="1:28" x14ac:dyDescent="0.25">
      <c r="A244" s="8">
        <f>IFERROR(VLOOKUP(B244,'[1]DADOS (OCULTAR)'!$Q$3:$S$133,3,0),"")</f>
        <v>10739225001866</v>
      </c>
      <c r="B244" s="9" t="str">
        <f>'[1]TCE - ANEXO III - Preencher'!C253</f>
        <v>HOSPITAL REGIONAL FERNANDO BEZERRA - C.G - 02/2021</v>
      </c>
      <c r="C244" s="10"/>
      <c r="D244" s="11" t="str">
        <f>'[1]TCE - ANEXO III - Preencher'!E253</f>
        <v>MARIA LUCIA DE OLIVEIRA E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5152-10</v>
      </c>
      <c r="G244" s="13">
        <f>IF('[1]TCE - ANEXO III - Preencher'!H253="","",'[1]TCE - ANEXO III - Preencher'!H253)</f>
        <v>44743</v>
      </c>
      <c r="H244" s="14">
        <f>'[1]TCE - ANEXO III - Preencher'!I253</f>
        <v>0</v>
      </c>
      <c r="I244" s="14">
        <f>'[1]TCE - ANEXO III - Preencher'!J253</f>
        <v>116.352</v>
      </c>
      <c r="J244" s="14">
        <f>'[1]TCE - ANEXO III - Preencher'!K253</f>
        <v>0</v>
      </c>
      <c r="K244" s="15">
        <f>'[1]TCE - ANEXO III - Preencher'!L253</f>
        <v>48.65</v>
      </c>
      <c r="L244" s="15">
        <f>'[1]TCE - ANEXO III - Preencher'!M253</f>
        <v>1.1000000000000001</v>
      </c>
      <c r="M244" s="15">
        <f t="shared" si="19"/>
        <v>47.55</v>
      </c>
      <c r="N244" s="15">
        <f>'[1]TCE - ANEXO III - Preencher'!O253</f>
        <v>1.98</v>
      </c>
      <c r="O244" s="15">
        <f>'[1]TCE - ANEXO III - Preencher'!P253</f>
        <v>0</v>
      </c>
      <c r="P244" s="16">
        <f t="shared" si="20"/>
        <v>1.98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165.88199999999998</v>
      </c>
    </row>
    <row r="245" spans="1:28" x14ac:dyDescent="0.25">
      <c r="A245" s="8">
        <f>IFERROR(VLOOKUP(B245,'[1]DADOS (OCULTAR)'!$Q$3:$S$133,3,0),"")</f>
        <v>10739225001866</v>
      </c>
      <c r="B245" s="9" t="str">
        <f>'[1]TCE - ANEXO III - Preencher'!C254</f>
        <v>HOSPITAL REGIONAL FERNANDO BEZERRA - C.G - 02/2021</v>
      </c>
      <c r="C245" s="10"/>
      <c r="D245" s="11" t="str">
        <f>'[1]TCE - ANEXO III - Preencher'!E254</f>
        <v>MARIA LUCILENE DE LIMA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2235-05</v>
      </c>
      <c r="G245" s="13">
        <f>IF('[1]TCE - ANEXO III - Preencher'!H254="","",'[1]TCE - ANEXO III - Preencher'!H254)</f>
        <v>44743</v>
      </c>
      <c r="H245" s="14">
        <f>'[1]TCE - ANEXO III - Preencher'!I254</f>
        <v>0</v>
      </c>
      <c r="I245" s="14">
        <f>'[1]TCE - ANEXO III - Preencher'!J254</f>
        <v>250.63759999999999</v>
      </c>
      <c r="J245" s="14">
        <f>'[1]TCE - ANEXO III - Preencher'!K254</f>
        <v>0</v>
      </c>
      <c r="K245" s="15">
        <f>'[1]TCE - ANEXO III - Preencher'!L254</f>
        <v>48.65</v>
      </c>
      <c r="L245" s="15">
        <f>'[1]TCE - ANEXO III - Preencher'!M254</f>
        <v>1.1000000000000001</v>
      </c>
      <c r="M245" s="15">
        <f t="shared" si="19"/>
        <v>47.55</v>
      </c>
      <c r="N245" s="15">
        <f>'[1]TCE - ANEXO III - Preencher'!O254</f>
        <v>2.54</v>
      </c>
      <c r="O245" s="15">
        <f>'[1]TCE - ANEXO III - Preencher'!P254</f>
        <v>0</v>
      </c>
      <c r="P245" s="16">
        <f t="shared" si="20"/>
        <v>2.54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300.7276</v>
      </c>
    </row>
    <row r="246" spans="1:28" x14ac:dyDescent="0.25">
      <c r="A246" s="8">
        <f>IFERROR(VLOOKUP(B246,'[1]DADOS (OCULTAR)'!$Q$3:$S$133,3,0),"")</f>
        <v>10739225001866</v>
      </c>
      <c r="B246" s="9" t="str">
        <f>'[1]TCE - ANEXO III - Preencher'!C255</f>
        <v>HOSPITAL REGIONAL FERNANDO BEZERRA - C.G - 02/2021</v>
      </c>
      <c r="C246" s="10"/>
      <c r="D246" s="11" t="str">
        <f>'[1]TCE - ANEXO III - Preencher'!E255</f>
        <v>MARIA LUIZA MOTA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1312-15</v>
      </c>
      <c r="G246" s="13">
        <f>IF('[1]TCE - ANEXO III - Preencher'!H255="","",'[1]TCE - ANEXO III - Preencher'!H255)</f>
        <v>44743</v>
      </c>
      <c r="H246" s="14">
        <f>'[1]TCE - ANEXO III - Preencher'!I255</f>
        <v>0</v>
      </c>
      <c r="I246" s="14">
        <f>'[1]TCE - ANEXO III - Preencher'!J255</f>
        <v>2259.3920000000003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1.98</v>
      </c>
      <c r="O246" s="15">
        <f>'[1]TCE - ANEXO III - Preencher'!P255</f>
        <v>0</v>
      </c>
      <c r="P246" s="16">
        <f t="shared" si="20"/>
        <v>1.98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2261.3720000000003</v>
      </c>
    </row>
    <row r="247" spans="1:28" x14ac:dyDescent="0.25">
      <c r="A247" s="8">
        <f>IFERROR(VLOOKUP(B247,'[1]DADOS (OCULTAR)'!$Q$3:$S$133,3,0),"")</f>
        <v>10739225001866</v>
      </c>
      <c r="B247" s="9" t="str">
        <f>'[1]TCE - ANEXO III - Preencher'!C256</f>
        <v>HOSPITAL REGIONAL FERNANDO BEZERRA - C.G - 02/2021</v>
      </c>
      <c r="C247" s="10"/>
      <c r="D247" s="11" t="str">
        <f>'[1]TCE - ANEXO III - Preencher'!E256</f>
        <v>MARIA MARCIA COSTA CARVALHO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5142-25</v>
      </c>
      <c r="G247" s="13">
        <f>IF('[1]TCE - ANEXO III - Preencher'!H256="","",'[1]TCE - ANEXO III - Preencher'!H256)</f>
        <v>44743</v>
      </c>
      <c r="H247" s="14">
        <f>'[1]TCE - ANEXO III - Preencher'!I256</f>
        <v>0</v>
      </c>
      <c r="I247" s="14">
        <f>'[1]TCE - ANEXO III - Preencher'!J256</f>
        <v>135.744</v>
      </c>
      <c r="J247" s="14">
        <f>'[1]TCE - ANEXO III - Preencher'!K256</f>
        <v>0</v>
      </c>
      <c r="K247" s="15">
        <f>'[1]TCE - ANEXO III - Preencher'!L256</f>
        <v>48.65</v>
      </c>
      <c r="L247" s="15">
        <f>'[1]TCE - ANEXO III - Preencher'!M256</f>
        <v>1.1000000000000001</v>
      </c>
      <c r="M247" s="15">
        <f t="shared" si="19"/>
        <v>47.55</v>
      </c>
      <c r="N247" s="15">
        <f>'[1]TCE - ANEXO III - Preencher'!O256</f>
        <v>1.98</v>
      </c>
      <c r="O247" s="15">
        <f>'[1]TCE - ANEXO III - Preencher'!P256</f>
        <v>0</v>
      </c>
      <c r="P247" s="16">
        <f t="shared" si="20"/>
        <v>1.98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185.27399999999997</v>
      </c>
    </row>
    <row r="248" spans="1:28" x14ac:dyDescent="0.25">
      <c r="A248" s="8">
        <f>IFERROR(VLOOKUP(B248,'[1]DADOS (OCULTAR)'!$Q$3:$S$133,3,0),"")</f>
        <v>10739225001866</v>
      </c>
      <c r="B248" s="9" t="str">
        <f>'[1]TCE - ANEXO III - Preencher'!C257</f>
        <v>HOSPITAL REGIONAL FERNANDO BEZERRA - C.G - 02/2021</v>
      </c>
      <c r="C248" s="10"/>
      <c r="D248" s="11" t="str">
        <f>'[1]TCE - ANEXO III - Preencher'!E257</f>
        <v>MARIA SABRINA LIMA GOMES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4110-10</v>
      </c>
      <c r="G248" s="13">
        <f>IF('[1]TCE - ANEXO III - Preencher'!H257="","",'[1]TCE - ANEXO III - Preencher'!H257)</f>
        <v>44743</v>
      </c>
      <c r="H248" s="14">
        <f>'[1]TCE - ANEXO III - Preencher'!I257</f>
        <v>0</v>
      </c>
      <c r="I248" s="14">
        <f>'[1]TCE - ANEXO III - Preencher'!J257</f>
        <v>11.017999999999999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1.98</v>
      </c>
      <c r="O248" s="15">
        <f>'[1]TCE - ANEXO III - Preencher'!P257</f>
        <v>0</v>
      </c>
      <c r="P248" s="16">
        <f t="shared" si="20"/>
        <v>1.98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12.997999999999999</v>
      </c>
    </row>
    <row r="249" spans="1:28" x14ac:dyDescent="0.25">
      <c r="A249" s="8">
        <f>IFERROR(VLOOKUP(B249,'[1]DADOS (OCULTAR)'!$Q$3:$S$133,3,0),"")</f>
        <v>10739225001866</v>
      </c>
      <c r="B249" s="9" t="str">
        <f>'[1]TCE - ANEXO III - Preencher'!C258</f>
        <v>HOSPITAL REGIONAL FERNANDO BEZERRA - C.G - 02/2021</v>
      </c>
      <c r="C249" s="10"/>
      <c r="D249" s="11" t="str">
        <f>'[1]TCE - ANEXO III - Preencher'!E258</f>
        <v>MARIA SIRLENE MACEDO DE OLIVEIRA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>
        <f>IF('[1]TCE - ANEXO III - Preencher'!H258="","",'[1]TCE - ANEXO III - Preencher'!H258)</f>
        <v>44743</v>
      </c>
      <c r="H249" s="14">
        <f>'[1]TCE - ANEXO III - Preencher'!I258</f>
        <v>0</v>
      </c>
      <c r="I249" s="14">
        <f>'[1]TCE - ANEXO III - Preencher'!J258</f>
        <v>116.352</v>
      </c>
      <c r="J249" s="14">
        <f>'[1]TCE - ANEXO III - Preencher'!K258</f>
        <v>0</v>
      </c>
      <c r="K249" s="15">
        <f>'[1]TCE - ANEXO III - Preencher'!L258</f>
        <v>48.65</v>
      </c>
      <c r="L249" s="15">
        <f>'[1]TCE - ANEXO III - Preencher'!M258</f>
        <v>1.1000000000000001</v>
      </c>
      <c r="M249" s="15">
        <f t="shared" si="19"/>
        <v>47.55</v>
      </c>
      <c r="N249" s="15">
        <f>'[1]TCE - ANEXO III - Preencher'!O258</f>
        <v>1.98</v>
      </c>
      <c r="O249" s="15">
        <f>'[1]TCE - ANEXO III - Preencher'!P258</f>
        <v>0</v>
      </c>
      <c r="P249" s="16">
        <f t="shared" si="20"/>
        <v>1.98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165.88199999999998</v>
      </c>
    </row>
    <row r="250" spans="1:28" x14ac:dyDescent="0.25">
      <c r="A250" s="8">
        <f>IFERROR(VLOOKUP(B250,'[1]DADOS (OCULTAR)'!$Q$3:$S$133,3,0),"")</f>
        <v>10739225001866</v>
      </c>
      <c r="B250" s="9" t="str">
        <f>'[1]TCE - ANEXO III - Preencher'!C259</f>
        <v>HOSPITAL REGIONAL FERNANDO BEZERRA - C.G - 02/2021</v>
      </c>
      <c r="C250" s="10"/>
      <c r="D250" s="11" t="str">
        <f>'[1]TCE - ANEXO III - Preencher'!E259</f>
        <v>MARIA TEREZA ALVES DE OLIVEIRA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4221-05</v>
      </c>
      <c r="G250" s="13">
        <f>IF('[1]TCE - ANEXO III - Preencher'!H259="","",'[1]TCE - ANEXO III - Preencher'!H259)</f>
        <v>44743</v>
      </c>
      <c r="H250" s="14">
        <f>'[1]TCE - ANEXO III - Preencher'!I259</f>
        <v>0</v>
      </c>
      <c r="I250" s="14">
        <f>'[1]TCE - ANEXO III - Preencher'!J259</f>
        <v>191.0712</v>
      </c>
      <c r="J250" s="14">
        <f>'[1]TCE - ANEXO III - Preencher'!K259</f>
        <v>0</v>
      </c>
      <c r="K250" s="15">
        <f>'[1]TCE - ANEXO III - Preencher'!L259</f>
        <v>48.65</v>
      </c>
      <c r="L250" s="15">
        <f>'[1]TCE - ANEXO III - Preencher'!M259</f>
        <v>1.1000000000000001</v>
      </c>
      <c r="M250" s="15">
        <f t="shared" si="19"/>
        <v>47.55</v>
      </c>
      <c r="N250" s="15">
        <f>'[1]TCE - ANEXO III - Preencher'!O259</f>
        <v>1.98</v>
      </c>
      <c r="O250" s="15">
        <f>'[1]TCE - ANEXO III - Preencher'!P259</f>
        <v>0</v>
      </c>
      <c r="P250" s="16">
        <f t="shared" si="20"/>
        <v>1.98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240.60119999999998</v>
      </c>
    </row>
    <row r="251" spans="1:28" x14ac:dyDescent="0.25">
      <c r="A251" s="8">
        <f>IFERROR(VLOOKUP(B251,'[1]DADOS (OCULTAR)'!$Q$3:$S$133,3,0),"")</f>
        <v>10739225001866</v>
      </c>
      <c r="B251" s="9" t="str">
        <f>'[1]TCE - ANEXO III - Preencher'!C260</f>
        <v>HOSPITAL REGIONAL FERNANDO BEZERRA - C.G - 02/2021</v>
      </c>
      <c r="C251" s="10"/>
      <c r="D251" s="11" t="str">
        <f>'[1]TCE - ANEXO III - Preencher'!E260</f>
        <v>MARIA ZENEIDE FREIRE DE CARVALHO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44743</v>
      </c>
      <c r="H251" s="14">
        <f>'[1]TCE - ANEXO III - Preencher'!I260</f>
        <v>0</v>
      </c>
      <c r="I251" s="14">
        <f>'[1]TCE - ANEXO III - Preencher'!J260</f>
        <v>117.46000000000001</v>
      </c>
      <c r="J251" s="14">
        <f>'[1]TCE - ANEXO III - Preencher'!K260</f>
        <v>0</v>
      </c>
      <c r="K251" s="15">
        <f>'[1]TCE - ANEXO III - Preencher'!L260</f>
        <v>48.65</v>
      </c>
      <c r="L251" s="15">
        <f>'[1]TCE - ANEXO III - Preencher'!M260</f>
        <v>1.1000000000000001</v>
      </c>
      <c r="M251" s="15">
        <f t="shared" si="19"/>
        <v>47.55</v>
      </c>
      <c r="N251" s="15">
        <f>'[1]TCE - ANEXO III - Preencher'!O260</f>
        <v>1.98</v>
      </c>
      <c r="O251" s="15">
        <f>'[1]TCE - ANEXO III - Preencher'!P260</f>
        <v>0</v>
      </c>
      <c r="P251" s="16">
        <f t="shared" si="20"/>
        <v>1.98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166.98999999999998</v>
      </c>
    </row>
    <row r="252" spans="1:28" x14ac:dyDescent="0.25">
      <c r="A252" s="8">
        <f>IFERROR(VLOOKUP(B252,'[1]DADOS (OCULTAR)'!$Q$3:$S$133,3,0),"")</f>
        <v>10739225001866</v>
      </c>
      <c r="B252" s="9" t="str">
        <f>'[1]TCE - ANEXO III - Preencher'!C261</f>
        <v>HOSPITAL REGIONAL FERNANDO BEZERRA - C.G - 02/2021</v>
      </c>
      <c r="C252" s="10"/>
      <c r="D252" s="11" t="str">
        <f>'[1]TCE - ANEXO III - Preencher'!E261</f>
        <v>MARICLEIDE ALCANTARA BRASIL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44743</v>
      </c>
      <c r="H252" s="14">
        <f>'[1]TCE - ANEXO III - Preencher'!I261</f>
        <v>0</v>
      </c>
      <c r="I252" s="14">
        <f>'[1]TCE - ANEXO III - Preencher'!J261</f>
        <v>131.7664</v>
      </c>
      <c r="J252" s="14">
        <f>'[1]TCE - ANEXO III - Preencher'!K261</f>
        <v>0</v>
      </c>
      <c r="K252" s="15">
        <f>'[1]TCE - ANEXO III - Preencher'!L261</f>
        <v>48.65</v>
      </c>
      <c r="L252" s="15">
        <f>'[1]TCE - ANEXO III - Preencher'!M261</f>
        <v>1.1000000000000001</v>
      </c>
      <c r="M252" s="15">
        <f t="shared" si="19"/>
        <v>47.55</v>
      </c>
      <c r="N252" s="15">
        <f>'[1]TCE - ANEXO III - Preencher'!O261</f>
        <v>1.98</v>
      </c>
      <c r="O252" s="15">
        <f>'[1]TCE - ANEXO III - Preencher'!P261</f>
        <v>0</v>
      </c>
      <c r="P252" s="16">
        <f t="shared" si="20"/>
        <v>1.98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181.29639999999998</v>
      </c>
    </row>
    <row r="253" spans="1:28" x14ac:dyDescent="0.25">
      <c r="A253" s="8">
        <f>IFERROR(VLOOKUP(B253,'[1]DADOS (OCULTAR)'!$Q$3:$S$133,3,0),"")</f>
        <v>10739225001866</v>
      </c>
      <c r="B253" s="9" t="str">
        <f>'[1]TCE - ANEXO III - Preencher'!C262</f>
        <v>HOSPITAL REGIONAL FERNANDO BEZERRA - C.G - 02/2021</v>
      </c>
      <c r="C253" s="10"/>
      <c r="D253" s="11" t="str">
        <f>'[1]TCE - ANEXO III - Preencher'!E262</f>
        <v>MARILIA PARENTE LINS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>
        <f>IF('[1]TCE - ANEXO III - Preencher'!H262="","",'[1]TCE - ANEXO III - Preencher'!H262)</f>
        <v>44743</v>
      </c>
      <c r="H253" s="14">
        <f>'[1]TCE - ANEXO III - Preencher'!I262</f>
        <v>0</v>
      </c>
      <c r="I253" s="14">
        <f>'[1]TCE - ANEXO III - Preencher'!J262</f>
        <v>257.90640000000002</v>
      </c>
      <c r="J253" s="14">
        <f>'[1]TCE - ANEXO III - Preencher'!K262</f>
        <v>0</v>
      </c>
      <c r="K253" s="15">
        <f>'[1]TCE - ANEXO III - Preencher'!L262</f>
        <v>48.65</v>
      </c>
      <c r="L253" s="15">
        <f>'[1]TCE - ANEXO III - Preencher'!M262</f>
        <v>1.1000000000000001</v>
      </c>
      <c r="M253" s="15">
        <f t="shared" si="19"/>
        <v>47.55</v>
      </c>
      <c r="N253" s="15">
        <f>'[1]TCE - ANEXO III - Preencher'!O262</f>
        <v>2.54</v>
      </c>
      <c r="O253" s="15">
        <f>'[1]TCE - ANEXO III - Preencher'!P262</f>
        <v>0</v>
      </c>
      <c r="P253" s="16">
        <f t="shared" si="20"/>
        <v>2.54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307.99640000000005</v>
      </c>
    </row>
    <row r="254" spans="1:28" x14ac:dyDescent="0.25">
      <c r="A254" s="8">
        <f>IFERROR(VLOOKUP(B254,'[1]DADOS (OCULTAR)'!$Q$3:$S$133,3,0),"")</f>
        <v>10739225001866</v>
      </c>
      <c r="B254" s="9" t="str">
        <f>'[1]TCE - ANEXO III - Preencher'!C263</f>
        <v>HOSPITAL REGIONAL FERNANDO BEZERRA - C.G - 02/2021</v>
      </c>
      <c r="C254" s="10"/>
      <c r="D254" s="11" t="str">
        <f>'[1]TCE - ANEXO III - Preencher'!E263</f>
        <v>MARIO MACIEL TORRES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7823-20</v>
      </c>
      <c r="G254" s="13">
        <f>IF('[1]TCE - ANEXO III - Preencher'!H263="","",'[1]TCE - ANEXO III - Preencher'!H263)</f>
        <v>44743</v>
      </c>
      <c r="H254" s="14">
        <f>'[1]TCE - ANEXO III - Preencher'!I263</f>
        <v>0</v>
      </c>
      <c r="I254" s="14">
        <f>'[1]TCE - ANEXO III - Preencher'!J263</f>
        <v>138.70160000000001</v>
      </c>
      <c r="J254" s="14">
        <f>'[1]TCE - ANEXO III - Preencher'!K263</f>
        <v>0</v>
      </c>
      <c r="K254" s="15">
        <f>'[1]TCE - ANEXO III - Preencher'!L263</f>
        <v>48.65</v>
      </c>
      <c r="L254" s="15">
        <f>'[1]TCE - ANEXO III - Preencher'!M263</f>
        <v>1.1000000000000001</v>
      </c>
      <c r="M254" s="15">
        <f t="shared" si="19"/>
        <v>47.55</v>
      </c>
      <c r="N254" s="15">
        <f>'[1]TCE - ANEXO III - Preencher'!O263</f>
        <v>1.98</v>
      </c>
      <c r="O254" s="15">
        <f>'[1]TCE - ANEXO III - Preencher'!P263</f>
        <v>0</v>
      </c>
      <c r="P254" s="16">
        <f t="shared" si="20"/>
        <v>1.98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188.23159999999999</v>
      </c>
    </row>
    <row r="255" spans="1:28" x14ac:dyDescent="0.25">
      <c r="A255" s="8">
        <f>IFERROR(VLOOKUP(B255,'[1]DADOS (OCULTAR)'!$Q$3:$S$133,3,0),"")</f>
        <v>10739225001866</v>
      </c>
      <c r="B255" s="9" t="str">
        <f>'[1]TCE - ANEXO III - Preencher'!C264</f>
        <v>HOSPITAL REGIONAL FERNANDO BEZERRA - C.G - 02/2021</v>
      </c>
      <c r="C255" s="10"/>
      <c r="D255" s="11" t="str">
        <f>'[1]TCE - ANEXO III - Preencher'!E264</f>
        <v>MARTA RAQUEL SILVA NOGUEIRA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7823-20</v>
      </c>
      <c r="G255" s="13">
        <f>IF('[1]TCE - ANEXO III - Preencher'!H264="","",'[1]TCE - ANEXO III - Preencher'!H264)</f>
        <v>44743</v>
      </c>
      <c r="H255" s="14">
        <f>'[1]TCE - ANEXO III - Preencher'!I264</f>
        <v>0</v>
      </c>
      <c r="I255" s="14">
        <f>'[1]TCE - ANEXO III - Preencher'!J264</f>
        <v>116.352</v>
      </c>
      <c r="J255" s="14">
        <f>'[1]TCE - ANEXO III - Preencher'!K264</f>
        <v>0</v>
      </c>
      <c r="K255" s="15">
        <f>'[1]TCE - ANEXO III - Preencher'!L264</f>
        <v>48.65</v>
      </c>
      <c r="L255" s="15">
        <f>'[1]TCE - ANEXO III - Preencher'!M264</f>
        <v>1.1000000000000001</v>
      </c>
      <c r="M255" s="15">
        <f t="shared" si="19"/>
        <v>47.55</v>
      </c>
      <c r="N255" s="15">
        <f>'[1]TCE - ANEXO III - Preencher'!O264</f>
        <v>1.98</v>
      </c>
      <c r="O255" s="15">
        <f>'[1]TCE - ANEXO III - Preencher'!P264</f>
        <v>0</v>
      </c>
      <c r="P255" s="16">
        <f t="shared" si="20"/>
        <v>1.98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165.88199999999998</v>
      </c>
    </row>
    <row r="256" spans="1:28" x14ac:dyDescent="0.25">
      <c r="A256" s="8">
        <f>IFERROR(VLOOKUP(B256,'[1]DADOS (OCULTAR)'!$Q$3:$S$133,3,0),"")</f>
        <v>10739225001866</v>
      </c>
      <c r="B256" s="9" t="str">
        <f>'[1]TCE - ANEXO III - Preencher'!C265</f>
        <v>HOSPITAL REGIONAL FERNANDO BEZERRA - C.G - 02/2021</v>
      </c>
      <c r="C256" s="10"/>
      <c r="D256" s="11" t="str">
        <f>'[1]TCE - ANEXO III - Preencher'!E265</f>
        <v>MAYARA AMANDA DE OLIVEIRA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>
        <f>IF('[1]TCE - ANEXO III - Preencher'!H265="","",'[1]TCE - ANEXO III - Preencher'!H265)</f>
        <v>44743</v>
      </c>
      <c r="H256" s="14">
        <f>'[1]TCE - ANEXO III - Preencher'!I265</f>
        <v>0</v>
      </c>
      <c r="I256" s="14">
        <f>'[1]TCE - ANEXO III - Preencher'!J265</f>
        <v>263.392</v>
      </c>
      <c r="J256" s="14">
        <f>'[1]TCE - ANEXO III - Preencher'!K265</f>
        <v>0</v>
      </c>
      <c r="K256" s="15">
        <f>'[1]TCE - ANEXO III - Preencher'!L265</f>
        <v>48.65</v>
      </c>
      <c r="L256" s="15">
        <f>'[1]TCE - ANEXO III - Preencher'!M265</f>
        <v>1.1000000000000001</v>
      </c>
      <c r="M256" s="15">
        <f t="shared" si="19"/>
        <v>47.55</v>
      </c>
      <c r="N256" s="15">
        <f>'[1]TCE - ANEXO III - Preencher'!O265</f>
        <v>2.54</v>
      </c>
      <c r="O256" s="15">
        <f>'[1]TCE - ANEXO III - Preencher'!P265</f>
        <v>0</v>
      </c>
      <c r="P256" s="16">
        <f t="shared" si="20"/>
        <v>2.54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313.48200000000003</v>
      </c>
    </row>
    <row r="257" spans="1:28" x14ac:dyDescent="0.25">
      <c r="A257" s="8">
        <f>IFERROR(VLOOKUP(B257,'[1]DADOS (OCULTAR)'!$Q$3:$S$133,3,0),"")</f>
        <v>10739225001866</v>
      </c>
      <c r="B257" s="9" t="str">
        <f>'[1]TCE - ANEXO III - Preencher'!C266</f>
        <v>HOSPITAL REGIONAL FERNANDO BEZERRA - C.G - 02/2021</v>
      </c>
      <c r="C257" s="10"/>
      <c r="D257" s="11" t="str">
        <f>'[1]TCE - ANEXO III - Preencher'!E266</f>
        <v xml:space="preserve">MAYSA ARLANY DE OLIVEIRA 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2235-05</v>
      </c>
      <c r="G257" s="13">
        <f>IF('[1]TCE - ANEXO III - Preencher'!H266="","",'[1]TCE - ANEXO III - Preencher'!H266)</f>
        <v>44743</v>
      </c>
      <c r="H257" s="14">
        <f>'[1]TCE - ANEXO III - Preencher'!I266</f>
        <v>0</v>
      </c>
      <c r="I257" s="14">
        <f>'[1]TCE - ANEXO III - Preencher'!J266</f>
        <v>177.96720000000002</v>
      </c>
      <c r="J257" s="14">
        <f>'[1]TCE - ANEXO III - Preencher'!K266</f>
        <v>0</v>
      </c>
      <c r="K257" s="15">
        <f>'[1]TCE - ANEXO III - Preencher'!L266</f>
        <v>48.65</v>
      </c>
      <c r="L257" s="15">
        <f>'[1]TCE - ANEXO III - Preencher'!M266</f>
        <v>1.1000000000000001</v>
      </c>
      <c r="M257" s="15">
        <f t="shared" si="19"/>
        <v>47.55</v>
      </c>
      <c r="N257" s="15">
        <f>'[1]TCE - ANEXO III - Preencher'!O266</f>
        <v>2.54</v>
      </c>
      <c r="O257" s="15">
        <f>'[1]TCE - ANEXO III - Preencher'!P266</f>
        <v>0</v>
      </c>
      <c r="P257" s="16">
        <f t="shared" si="20"/>
        <v>2.54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228.05719999999999</v>
      </c>
    </row>
    <row r="258" spans="1:28" x14ac:dyDescent="0.25">
      <c r="A258" s="8">
        <f>IFERROR(VLOOKUP(B258,'[1]DADOS (OCULTAR)'!$Q$3:$S$133,3,0),"")</f>
        <v>10739225001866</v>
      </c>
      <c r="B258" s="9" t="str">
        <f>'[1]TCE - ANEXO III - Preencher'!C267</f>
        <v>HOSPITAL REGIONAL FERNANDO BEZERRA - C.G - 02/2021</v>
      </c>
      <c r="C258" s="10"/>
      <c r="D258" s="11" t="str">
        <f>'[1]TCE - ANEXO III - Preencher'!E267</f>
        <v>MICHAEL BARROS SILVA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5152-10</v>
      </c>
      <c r="G258" s="13">
        <f>IF('[1]TCE - ANEXO III - Preencher'!H267="","",'[1]TCE - ANEXO III - Preencher'!H267)</f>
        <v>44743</v>
      </c>
      <c r="H258" s="14">
        <f>'[1]TCE - ANEXO III - Preencher'!I267</f>
        <v>0</v>
      </c>
      <c r="I258" s="14">
        <f>'[1]TCE - ANEXO III - Preencher'!J267</f>
        <v>132.7936</v>
      </c>
      <c r="J258" s="14">
        <f>'[1]TCE - ANEXO III - Preencher'!K267</f>
        <v>0</v>
      </c>
      <c r="K258" s="15">
        <f>'[1]TCE - ANEXO III - Preencher'!L267</f>
        <v>48.65</v>
      </c>
      <c r="L258" s="15">
        <f>'[1]TCE - ANEXO III - Preencher'!M267</f>
        <v>1.1000000000000001</v>
      </c>
      <c r="M258" s="15">
        <f t="shared" si="19"/>
        <v>47.55</v>
      </c>
      <c r="N258" s="15">
        <f>'[1]TCE - ANEXO III - Preencher'!O267</f>
        <v>1.98</v>
      </c>
      <c r="O258" s="15">
        <f>'[1]TCE - ANEXO III - Preencher'!P267</f>
        <v>0</v>
      </c>
      <c r="P258" s="16">
        <f t="shared" si="20"/>
        <v>1.98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182.32359999999997</v>
      </c>
    </row>
    <row r="259" spans="1:28" x14ac:dyDescent="0.25">
      <c r="A259" s="8">
        <f>IFERROR(VLOOKUP(B259,'[1]DADOS (OCULTAR)'!$Q$3:$S$133,3,0),"")</f>
        <v>10739225001866</v>
      </c>
      <c r="B259" s="9" t="str">
        <f>'[1]TCE - ANEXO III - Preencher'!C268</f>
        <v>HOSPITAL REGIONAL FERNANDO BEZERRA - C.G - 02/2021</v>
      </c>
      <c r="C259" s="10"/>
      <c r="D259" s="11" t="str">
        <f>'[1]TCE - ANEXO III - Preencher'!E268</f>
        <v>MILTON BERNARDO DO NASCIMENTO JUNIOR</v>
      </c>
      <c r="E259" s="9" t="str">
        <f>IF('[1]TCE - ANEXO III - Preencher'!F268="4 - Assistência Odontológica","2 - Outros Profissionais da Saúde",'[1]TCE - ANEXO III - Preencher'!F268)</f>
        <v>3 - Administrativo</v>
      </c>
      <c r="F259" s="12" t="str">
        <f>'[1]TCE - ANEXO III - Preencher'!G268</f>
        <v>7823-20</v>
      </c>
      <c r="G259" s="13">
        <f>IF('[1]TCE - ANEXO III - Preencher'!H268="","",'[1]TCE - ANEXO III - Preencher'!H268)</f>
        <v>44743</v>
      </c>
      <c r="H259" s="14">
        <f>'[1]TCE - ANEXO III - Preencher'!I268</f>
        <v>0</v>
      </c>
      <c r="I259" s="14">
        <f>'[1]TCE - ANEXO III - Preencher'!J268</f>
        <v>213.148</v>
      </c>
      <c r="J259" s="14">
        <f>'[1]TCE - ANEXO III - Preencher'!K268</f>
        <v>0</v>
      </c>
      <c r="K259" s="15">
        <f>'[1]TCE - ANEXO III - Preencher'!L268</f>
        <v>48.65</v>
      </c>
      <c r="L259" s="15">
        <f>'[1]TCE - ANEXO III - Preencher'!M268</f>
        <v>1.1000000000000001</v>
      </c>
      <c r="M259" s="15">
        <f t="shared" si="19"/>
        <v>47.55</v>
      </c>
      <c r="N259" s="15">
        <f>'[1]TCE - ANEXO III - Preencher'!O268</f>
        <v>1.98</v>
      </c>
      <c r="O259" s="15">
        <f>'[1]TCE - ANEXO III - Preencher'!P268</f>
        <v>0</v>
      </c>
      <c r="P259" s="16">
        <f t="shared" si="20"/>
        <v>1.98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262.678</v>
      </c>
    </row>
    <row r="260" spans="1:28" x14ac:dyDescent="0.25">
      <c r="A260" s="8">
        <f>IFERROR(VLOOKUP(B260,'[1]DADOS (OCULTAR)'!$Q$3:$S$133,3,0),"")</f>
        <v>10739225001866</v>
      </c>
      <c r="B260" s="9" t="str">
        <f>'[1]TCE - ANEXO III - Preencher'!C269</f>
        <v>HOSPITAL REGIONAL FERNANDO BEZERRA - C.G - 02/2021</v>
      </c>
      <c r="C260" s="10"/>
      <c r="D260" s="11" t="str">
        <f>'[1]TCE - ANEXO III - Preencher'!E269</f>
        <v>MIRIAN CRISTINA RODRIGUES DELMONDES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7823-20</v>
      </c>
      <c r="G260" s="13">
        <f>IF('[1]TCE - ANEXO III - Preencher'!H269="","",'[1]TCE - ANEXO III - Preencher'!H269)</f>
        <v>44743</v>
      </c>
      <c r="H260" s="14">
        <f>'[1]TCE - ANEXO III - Preencher'!I269</f>
        <v>0</v>
      </c>
      <c r="I260" s="14">
        <f>'[1]TCE - ANEXO III - Preencher'!J269</f>
        <v>713.63520000000005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1.98</v>
      </c>
      <c r="O260" s="15">
        <f>'[1]TCE - ANEXO III - Preencher'!P269</f>
        <v>0</v>
      </c>
      <c r="P260" s="16">
        <f t="shared" ref="P260:P323" si="26">N260-O260</f>
        <v>1.98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715.61520000000007</v>
      </c>
    </row>
    <row r="261" spans="1:28" x14ac:dyDescent="0.25">
      <c r="A261" s="8">
        <f>IFERROR(VLOOKUP(B261,'[1]DADOS (OCULTAR)'!$Q$3:$S$133,3,0),"")</f>
        <v>10739225001866</v>
      </c>
      <c r="B261" s="9" t="str">
        <f>'[1]TCE - ANEXO III - Preencher'!C270</f>
        <v>HOSPITAL REGIONAL FERNANDO BEZERRA - C.G - 02/2021</v>
      </c>
      <c r="C261" s="10"/>
      <c r="D261" s="11" t="str">
        <f>'[1]TCE - ANEXO III - Preencher'!E270</f>
        <v>NADJA ULISSES VIDAL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>
        <f>IF('[1]TCE - ANEXO III - Preencher'!H270="","",'[1]TCE - ANEXO III - Preencher'!H270)</f>
        <v>44743</v>
      </c>
      <c r="H261" s="14">
        <f>'[1]TCE - ANEXO III - Preencher'!I270</f>
        <v>0</v>
      </c>
      <c r="I261" s="14">
        <f>'[1]TCE - ANEXO III - Preencher'!J270</f>
        <v>236.9752</v>
      </c>
      <c r="J261" s="14">
        <f>'[1]TCE - ANEXO III - Preencher'!K270</f>
        <v>0</v>
      </c>
      <c r="K261" s="15">
        <f>'[1]TCE - ANEXO III - Preencher'!L270</f>
        <v>48.65</v>
      </c>
      <c r="L261" s="15">
        <f>'[1]TCE - ANEXO III - Preencher'!M270</f>
        <v>1.1000000000000001</v>
      </c>
      <c r="M261" s="15">
        <f t="shared" si="25"/>
        <v>47.55</v>
      </c>
      <c r="N261" s="15">
        <f>'[1]TCE - ANEXO III - Preencher'!O270</f>
        <v>2.54</v>
      </c>
      <c r="O261" s="15">
        <f>'[1]TCE - ANEXO III - Preencher'!P270</f>
        <v>0</v>
      </c>
      <c r="P261" s="16">
        <f t="shared" si="26"/>
        <v>2.54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287.0652</v>
      </c>
    </row>
    <row r="262" spans="1:28" x14ac:dyDescent="0.25">
      <c r="A262" s="8">
        <f>IFERROR(VLOOKUP(B262,'[1]DADOS (OCULTAR)'!$Q$3:$S$133,3,0),"")</f>
        <v>10739225001866</v>
      </c>
      <c r="B262" s="9" t="str">
        <f>'[1]TCE - ANEXO III - Preencher'!C271</f>
        <v>HOSPITAL REGIONAL FERNANDO BEZERRA - C.G - 02/2021</v>
      </c>
      <c r="C262" s="10"/>
      <c r="D262" s="11" t="str">
        <f>'[1]TCE - ANEXO III - Preencher'!E271</f>
        <v xml:space="preserve">NAIZA BARROS PEREIRA 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4221-05</v>
      </c>
      <c r="G262" s="13">
        <f>IF('[1]TCE - ANEXO III - Preencher'!H271="","",'[1]TCE - ANEXO III - Preencher'!H271)</f>
        <v>44743</v>
      </c>
      <c r="H262" s="14">
        <f>'[1]TCE - ANEXO III - Preencher'!I271</f>
        <v>0</v>
      </c>
      <c r="I262" s="14">
        <f>'[1]TCE - ANEXO III - Preencher'!J271</f>
        <v>116.352</v>
      </c>
      <c r="J262" s="14">
        <f>'[1]TCE - ANEXO III - Preencher'!K271</f>
        <v>0</v>
      </c>
      <c r="K262" s="15">
        <f>'[1]TCE - ANEXO III - Preencher'!L271</f>
        <v>48.65</v>
      </c>
      <c r="L262" s="15">
        <f>'[1]TCE - ANEXO III - Preencher'!M271</f>
        <v>1.1000000000000001</v>
      </c>
      <c r="M262" s="15">
        <f t="shared" si="25"/>
        <v>47.55</v>
      </c>
      <c r="N262" s="15">
        <f>'[1]TCE - ANEXO III - Preencher'!O271</f>
        <v>1.98</v>
      </c>
      <c r="O262" s="15">
        <f>'[1]TCE - ANEXO III - Preencher'!P271</f>
        <v>0</v>
      </c>
      <c r="P262" s="16">
        <f t="shared" si="26"/>
        <v>1.98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165.88199999999998</v>
      </c>
    </row>
    <row r="263" spans="1:28" x14ac:dyDescent="0.25">
      <c r="A263" s="8">
        <f>IFERROR(VLOOKUP(B263,'[1]DADOS (OCULTAR)'!$Q$3:$S$133,3,0),"")</f>
        <v>10739225001866</v>
      </c>
      <c r="B263" s="9" t="str">
        <f>'[1]TCE - ANEXO III - Preencher'!C272</f>
        <v>HOSPITAL REGIONAL FERNANDO BEZERRA - C.G - 02/2021</v>
      </c>
      <c r="C263" s="10"/>
      <c r="D263" s="11" t="str">
        <f>'[1]TCE - ANEXO III - Preencher'!E272</f>
        <v>NATHALIA ANNIE DE ALENCAR MATOS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2516-05</v>
      </c>
      <c r="G263" s="13">
        <f>IF('[1]TCE - ANEXO III - Preencher'!H272="","",'[1]TCE - ANEXO III - Preencher'!H272)</f>
        <v>44743</v>
      </c>
      <c r="H263" s="14">
        <f>'[1]TCE - ANEXO III - Preencher'!I272</f>
        <v>0</v>
      </c>
      <c r="I263" s="14">
        <f>'[1]TCE - ANEXO III - Preencher'!J272</f>
        <v>174.44319999999999</v>
      </c>
      <c r="J263" s="14">
        <f>'[1]TCE - ANEXO III - Preencher'!K272</f>
        <v>0</v>
      </c>
      <c r="K263" s="15">
        <f>'[1]TCE - ANEXO III - Preencher'!L272</f>
        <v>48.65</v>
      </c>
      <c r="L263" s="15">
        <f>'[1]TCE - ANEXO III - Preencher'!M272</f>
        <v>1.1000000000000001</v>
      </c>
      <c r="M263" s="15">
        <f t="shared" si="25"/>
        <v>47.55</v>
      </c>
      <c r="N263" s="15">
        <f>'[1]TCE - ANEXO III - Preencher'!O272</f>
        <v>1.98</v>
      </c>
      <c r="O263" s="15">
        <f>'[1]TCE - ANEXO III - Preencher'!P272</f>
        <v>0</v>
      </c>
      <c r="P263" s="16">
        <f t="shared" si="26"/>
        <v>1.98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223.97319999999999</v>
      </c>
    </row>
    <row r="264" spans="1:28" x14ac:dyDescent="0.25">
      <c r="A264" s="8">
        <f>IFERROR(VLOOKUP(B264,'[1]DADOS (OCULTAR)'!$Q$3:$S$133,3,0),"")</f>
        <v>10739225001866</v>
      </c>
      <c r="B264" s="9" t="str">
        <f>'[1]TCE - ANEXO III - Preencher'!C273</f>
        <v>HOSPITAL REGIONAL FERNANDO BEZERRA - C.G - 02/2021</v>
      </c>
      <c r="C264" s="10"/>
      <c r="D264" s="11" t="str">
        <f>'[1]TCE - ANEXO III - Preencher'!E273</f>
        <v>NEIDE TEREZINHA RAMOS DA PAIXÃO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5152-10</v>
      </c>
      <c r="G264" s="13">
        <f>IF('[1]TCE - ANEXO III - Preencher'!H273="","",'[1]TCE - ANEXO III - Preencher'!H273)</f>
        <v>44743</v>
      </c>
      <c r="H264" s="14">
        <f>'[1]TCE - ANEXO III - Preencher'!I273</f>
        <v>0</v>
      </c>
      <c r="I264" s="14">
        <f>'[1]TCE - ANEXO III - Preencher'!J273</f>
        <v>131.7664</v>
      </c>
      <c r="J264" s="14">
        <f>'[1]TCE - ANEXO III - Preencher'!K273</f>
        <v>0</v>
      </c>
      <c r="K264" s="15">
        <f>'[1]TCE - ANEXO III - Preencher'!L273</f>
        <v>48.65</v>
      </c>
      <c r="L264" s="15">
        <f>'[1]TCE - ANEXO III - Preencher'!M273</f>
        <v>1.1000000000000001</v>
      </c>
      <c r="M264" s="15">
        <f t="shared" si="25"/>
        <v>47.55</v>
      </c>
      <c r="N264" s="15">
        <f>'[1]TCE - ANEXO III - Preencher'!O273</f>
        <v>1.98</v>
      </c>
      <c r="O264" s="15">
        <f>'[1]TCE - ANEXO III - Preencher'!P273</f>
        <v>0</v>
      </c>
      <c r="P264" s="16">
        <f t="shared" si="26"/>
        <v>1.98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181.29639999999998</v>
      </c>
    </row>
    <row r="265" spans="1:28" x14ac:dyDescent="0.25">
      <c r="A265" s="8">
        <f>IFERROR(VLOOKUP(B265,'[1]DADOS (OCULTAR)'!$Q$3:$S$133,3,0),"")</f>
        <v>10739225001866</v>
      </c>
      <c r="B265" s="9" t="str">
        <f>'[1]TCE - ANEXO III - Preencher'!C274</f>
        <v>HOSPITAL REGIONAL FERNANDO BEZERRA - C.G - 02/2021</v>
      </c>
      <c r="C265" s="10"/>
      <c r="D265" s="11" t="str">
        <f>'[1]TCE - ANEXO III - Preencher'!E274</f>
        <v>NIKAYANI ESLLY AS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44743</v>
      </c>
      <c r="H265" s="14">
        <f>'[1]TCE - ANEXO III - Preencher'!I274</f>
        <v>0</v>
      </c>
      <c r="I265" s="14">
        <f>'[1]TCE - ANEXO III - Preencher'!J274</f>
        <v>131.7664</v>
      </c>
      <c r="J265" s="14">
        <f>'[1]TCE - ANEXO III - Preencher'!K274</f>
        <v>0</v>
      </c>
      <c r="K265" s="15">
        <f>'[1]TCE - ANEXO III - Preencher'!L274</f>
        <v>48.65</v>
      </c>
      <c r="L265" s="15">
        <f>'[1]TCE - ANEXO III - Preencher'!M274</f>
        <v>1.1000000000000001</v>
      </c>
      <c r="M265" s="15">
        <f t="shared" si="25"/>
        <v>47.55</v>
      </c>
      <c r="N265" s="15">
        <f>'[1]TCE - ANEXO III - Preencher'!O274</f>
        <v>1.98</v>
      </c>
      <c r="O265" s="15">
        <f>'[1]TCE - ANEXO III - Preencher'!P274</f>
        <v>0</v>
      </c>
      <c r="P265" s="16">
        <f t="shared" si="26"/>
        <v>1.98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181.29639999999998</v>
      </c>
    </row>
    <row r="266" spans="1:28" x14ac:dyDescent="0.25">
      <c r="A266" s="8">
        <f>IFERROR(VLOOKUP(B266,'[1]DADOS (OCULTAR)'!$Q$3:$S$133,3,0),"")</f>
        <v>10739225001866</v>
      </c>
      <c r="B266" s="9" t="str">
        <f>'[1]TCE - ANEXO III - Preencher'!C275</f>
        <v>HOSPITAL REGIONAL FERNANDO BEZERRA - C.G - 02/2021</v>
      </c>
      <c r="C266" s="10"/>
      <c r="D266" s="11" t="str">
        <f>'[1]TCE - ANEXO III - Preencher'!E275</f>
        <v>NILCELIA ALVES DE LIMA SOBRINHO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5152-10</v>
      </c>
      <c r="G266" s="13">
        <f>IF('[1]TCE - ANEXO III - Preencher'!H275="","",'[1]TCE - ANEXO III - Preencher'!H275)</f>
        <v>44743</v>
      </c>
      <c r="H266" s="14">
        <f>'[1]TCE - ANEXO III - Preencher'!I275</f>
        <v>0</v>
      </c>
      <c r="I266" s="14">
        <f>'[1]TCE - ANEXO III - Preencher'!J275</f>
        <v>173.19919999999999</v>
      </c>
      <c r="J266" s="14">
        <f>'[1]TCE - ANEXO III - Preencher'!K275</f>
        <v>0</v>
      </c>
      <c r="K266" s="15">
        <f>'[1]TCE - ANEXO III - Preencher'!L275</f>
        <v>48.65</v>
      </c>
      <c r="L266" s="15">
        <f>'[1]TCE - ANEXO III - Preencher'!M275</f>
        <v>1.1000000000000001</v>
      </c>
      <c r="M266" s="15">
        <f t="shared" si="25"/>
        <v>47.55</v>
      </c>
      <c r="N266" s="15">
        <f>'[1]TCE - ANEXO III - Preencher'!O275</f>
        <v>1.98</v>
      </c>
      <c r="O266" s="15">
        <f>'[1]TCE - ANEXO III - Preencher'!P275</f>
        <v>0</v>
      </c>
      <c r="P266" s="16">
        <f t="shared" si="26"/>
        <v>1.98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222.72919999999996</v>
      </c>
    </row>
    <row r="267" spans="1:28" x14ac:dyDescent="0.25">
      <c r="A267" s="8">
        <f>IFERROR(VLOOKUP(B267,'[1]DADOS (OCULTAR)'!$Q$3:$S$133,3,0),"")</f>
        <v>10739225001866</v>
      </c>
      <c r="B267" s="9" t="str">
        <f>'[1]TCE - ANEXO III - Preencher'!C276</f>
        <v>HOSPITAL REGIONAL FERNANDO BEZERRA - C.G - 02/2021</v>
      </c>
      <c r="C267" s="10"/>
      <c r="D267" s="11" t="str">
        <f>'[1]TCE - ANEXO III - Preencher'!E276</f>
        <v>NUZIELE DA SILVA ALVES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5174-10</v>
      </c>
      <c r="G267" s="13">
        <f>IF('[1]TCE - ANEXO III - Preencher'!H276="","",'[1]TCE - ANEXO III - Preencher'!H276)</f>
        <v>44743</v>
      </c>
      <c r="H267" s="14">
        <f>'[1]TCE - ANEXO III - Preencher'!I276</f>
        <v>0</v>
      </c>
      <c r="I267" s="14">
        <f>'[1]TCE - ANEXO III - Preencher'!J276</f>
        <v>143.9264</v>
      </c>
      <c r="J267" s="14">
        <f>'[1]TCE - ANEXO III - Preencher'!K276</f>
        <v>0</v>
      </c>
      <c r="K267" s="15">
        <f>'[1]TCE - ANEXO III - Preencher'!L276</f>
        <v>48.65</v>
      </c>
      <c r="L267" s="15">
        <f>'[1]TCE - ANEXO III - Preencher'!M276</f>
        <v>1.1000000000000001</v>
      </c>
      <c r="M267" s="15">
        <f t="shared" si="25"/>
        <v>47.55</v>
      </c>
      <c r="N267" s="15">
        <f>'[1]TCE - ANEXO III - Preencher'!O276</f>
        <v>1.98</v>
      </c>
      <c r="O267" s="15">
        <f>'[1]TCE - ANEXO III - Preencher'!P276</f>
        <v>0</v>
      </c>
      <c r="P267" s="16">
        <f t="shared" si="26"/>
        <v>1.98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193.4564</v>
      </c>
    </row>
    <row r="268" spans="1:28" x14ac:dyDescent="0.25">
      <c r="A268" s="8">
        <f>IFERROR(VLOOKUP(B268,'[1]DADOS (OCULTAR)'!$Q$3:$S$133,3,0),"")</f>
        <v>10739225001866</v>
      </c>
      <c r="B268" s="9" t="str">
        <f>'[1]TCE - ANEXO III - Preencher'!C277</f>
        <v>HOSPITAL REGIONAL FERNANDO BEZERRA - C.G - 02/2021</v>
      </c>
      <c r="C268" s="10"/>
      <c r="D268" s="11" t="str">
        <f>'[1]TCE - ANEXO III - Preencher'!E277</f>
        <v xml:space="preserve">ODAIR QUEIROZ DE HOLANDA 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2235-05</v>
      </c>
      <c r="G268" s="13">
        <f>IF('[1]TCE - ANEXO III - Preencher'!H277="","",'[1]TCE - ANEXO III - Preencher'!H277)</f>
        <v>44743</v>
      </c>
      <c r="H268" s="14">
        <f>'[1]TCE - ANEXO III - Preencher'!I277</f>
        <v>0</v>
      </c>
      <c r="I268" s="14">
        <f>'[1]TCE - ANEXO III - Preencher'!J277</f>
        <v>259.93599999999998</v>
      </c>
      <c r="J268" s="14">
        <f>'[1]TCE - ANEXO III - Preencher'!K277</f>
        <v>0</v>
      </c>
      <c r="K268" s="15">
        <f>'[1]TCE - ANEXO III - Preencher'!L277</f>
        <v>48.65</v>
      </c>
      <c r="L268" s="15">
        <f>'[1]TCE - ANEXO III - Preencher'!M277</f>
        <v>1.1000000000000001</v>
      </c>
      <c r="M268" s="15">
        <f t="shared" si="25"/>
        <v>47.55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307.48599999999999</v>
      </c>
    </row>
    <row r="269" spans="1:28" x14ac:dyDescent="0.25">
      <c r="A269" s="8">
        <f>IFERROR(VLOOKUP(B269,'[1]DADOS (OCULTAR)'!$Q$3:$S$133,3,0),"")</f>
        <v>10739225001866</v>
      </c>
      <c r="B269" s="9" t="str">
        <f>'[1]TCE - ANEXO III - Preencher'!C278</f>
        <v>HOSPITAL REGIONAL FERNANDO BEZERRA - C.G - 02/2021</v>
      </c>
      <c r="C269" s="10"/>
      <c r="D269" s="11" t="str">
        <f>'[1]TCE - ANEXO III - Preencher'!E278</f>
        <v>ONIRAN DO NASCIMENTO MEDEIROS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>
        <f>IF('[1]TCE - ANEXO III - Preencher'!H278="","",'[1]TCE - ANEXO III - Preencher'!H278)</f>
        <v>44743</v>
      </c>
      <c r="H269" s="14">
        <f>'[1]TCE - ANEXO III - Preencher'!I278</f>
        <v>0</v>
      </c>
      <c r="I269" s="14">
        <f>'[1]TCE - ANEXO III - Preencher'!J278</f>
        <v>290.00880000000001</v>
      </c>
      <c r="J269" s="14">
        <f>'[1]TCE - ANEXO III - Preencher'!K278</f>
        <v>0</v>
      </c>
      <c r="K269" s="15">
        <f>'[1]TCE - ANEXO III - Preencher'!L278</f>
        <v>48.65</v>
      </c>
      <c r="L269" s="15">
        <f>'[1]TCE - ANEXO III - Preencher'!M278</f>
        <v>1.1000000000000001</v>
      </c>
      <c r="M269" s="15">
        <f t="shared" si="25"/>
        <v>47.55</v>
      </c>
      <c r="N269" s="15">
        <f>'[1]TCE - ANEXO III - Preencher'!O278</f>
        <v>10.029999999999999</v>
      </c>
      <c r="O269" s="15">
        <f>'[1]TCE - ANEXO III - Preencher'!P278</f>
        <v>0</v>
      </c>
      <c r="P269" s="16">
        <f t="shared" si="26"/>
        <v>10.029999999999999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347.58879999999999</v>
      </c>
    </row>
    <row r="270" spans="1:28" x14ac:dyDescent="0.25">
      <c r="A270" s="8">
        <f>IFERROR(VLOOKUP(B270,'[1]DADOS (OCULTAR)'!$Q$3:$S$133,3,0),"")</f>
        <v>10739225001866</v>
      </c>
      <c r="B270" s="9" t="str">
        <f>'[1]TCE - ANEXO III - Preencher'!C279</f>
        <v>HOSPITAL REGIONAL FERNANDO BEZERRA - C.G - 02/2021</v>
      </c>
      <c r="C270" s="10"/>
      <c r="D270" s="11" t="str">
        <f>'[1]TCE - ANEXO III - Preencher'!E279</f>
        <v>PAOLA SUED GONCALO ALENCAR DE LIMA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4221-05</v>
      </c>
      <c r="G270" s="13">
        <f>IF('[1]TCE - ANEXO III - Preencher'!H279="","",'[1]TCE - ANEXO III - Preencher'!H279)</f>
        <v>44743</v>
      </c>
      <c r="H270" s="14">
        <f>'[1]TCE - ANEXO III - Preencher'!I279</f>
        <v>0</v>
      </c>
      <c r="I270" s="14">
        <f>'[1]TCE - ANEXO III - Preencher'!J279</f>
        <v>128.82640000000001</v>
      </c>
      <c r="J270" s="14">
        <f>'[1]TCE - ANEXO III - Preencher'!K279</f>
        <v>0</v>
      </c>
      <c r="K270" s="15">
        <f>'[1]TCE - ANEXO III - Preencher'!L279</f>
        <v>48.65</v>
      </c>
      <c r="L270" s="15">
        <f>'[1]TCE - ANEXO III - Preencher'!M279</f>
        <v>1.1000000000000001</v>
      </c>
      <c r="M270" s="15">
        <f t="shared" si="25"/>
        <v>47.55</v>
      </c>
      <c r="N270" s="15">
        <f>'[1]TCE - ANEXO III - Preencher'!O279</f>
        <v>1.98</v>
      </c>
      <c r="O270" s="15">
        <f>'[1]TCE - ANEXO III - Preencher'!P279</f>
        <v>0</v>
      </c>
      <c r="P270" s="16">
        <f t="shared" si="26"/>
        <v>1.98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178.35639999999998</v>
      </c>
    </row>
    <row r="271" spans="1:28" x14ac:dyDescent="0.25">
      <c r="A271" s="8">
        <f>IFERROR(VLOOKUP(B271,'[1]DADOS (OCULTAR)'!$Q$3:$S$133,3,0),"")</f>
        <v>10739225001866</v>
      </c>
      <c r="B271" s="9" t="str">
        <f>'[1]TCE - ANEXO III - Preencher'!C280</f>
        <v>HOSPITAL REGIONAL FERNANDO BEZERRA - C.G - 02/2021</v>
      </c>
      <c r="C271" s="10"/>
      <c r="D271" s="11" t="str">
        <f>'[1]TCE - ANEXO III - Preencher'!E280</f>
        <v>PATRICIA CAMILA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5143-20</v>
      </c>
      <c r="G271" s="13">
        <f>IF('[1]TCE - ANEXO III - Preencher'!H280="","",'[1]TCE - ANEXO III - Preencher'!H280)</f>
        <v>44743</v>
      </c>
      <c r="H271" s="14">
        <f>'[1]TCE - ANEXO III - Preencher'!I280</f>
        <v>0</v>
      </c>
      <c r="I271" s="14">
        <f>'[1]TCE - ANEXO III - Preencher'!J280</f>
        <v>152.18559999999999</v>
      </c>
      <c r="J271" s="14">
        <f>'[1]TCE - ANEXO III - Preencher'!K280</f>
        <v>0</v>
      </c>
      <c r="K271" s="15">
        <f>'[1]TCE - ANEXO III - Preencher'!L280</f>
        <v>48.65</v>
      </c>
      <c r="L271" s="15">
        <f>'[1]TCE - ANEXO III - Preencher'!M280</f>
        <v>1.1000000000000001</v>
      </c>
      <c r="M271" s="15">
        <f t="shared" si="25"/>
        <v>47.55</v>
      </c>
      <c r="N271" s="15">
        <f>'[1]TCE - ANEXO III - Preencher'!O280</f>
        <v>1.98</v>
      </c>
      <c r="O271" s="15">
        <f>'[1]TCE - ANEXO III - Preencher'!P280</f>
        <v>0</v>
      </c>
      <c r="P271" s="16">
        <f t="shared" si="26"/>
        <v>1.98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201.71559999999997</v>
      </c>
    </row>
    <row r="272" spans="1:28" x14ac:dyDescent="0.25">
      <c r="A272" s="8">
        <f>IFERROR(VLOOKUP(B272,'[1]DADOS (OCULTAR)'!$Q$3:$S$133,3,0),"")</f>
        <v>10739225001866</v>
      </c>
      <c r="B272" s="9" t="str">
        <f>'[1]TCE - ANEXO III - Preencher'!C281</f>
        <v>HOSPITAL REGIONAL FERNANDO BEZERRA - C.G - 02/2021</v>
      </c>
      <c r="C272" s="10"/>
      <c r="D272" s="11" t="str">
        <f>'[1]TCE - ANEXO III - Preencher'!E281</f>
        <v>PAULA LOZANGILA DA SILVA LOPES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44743</v>
      </c>
      <c r="H272" s="14">
        <f>'[1]TCE - ANEXO III - Preencher'!I281</f>
        <v>0</v>
      </c>
      <c r="I272" s="14">
        <f>'[1]TCE - ANEXO III - Preencher'!J281</f>
        <v>186.03040000000001</v>
      </c>
      <c r="J272" s="14">
        <f>'[1]TCE - ANEXO III - Preencher'!K281</f>
        <v>0</v>
      </c>
      <c r="K272" s="15">
        <f>'[1]TCE - ANEXO III - Preencher'!L281</f>
        <v>48.65</v>
      </c>
      <c r="L272" s="15">
        <f>'[1]TCE - ANEXO III - Preencher'!M281</f>
        <v>1.1000000000000001</v>
      </c>
      <c r="M272" s="15">
        <f t="shared" si="25"/>
        <v>47.55</v>
      </c>
      <c r="N272" s="15">
        <f>'[1]TCE - ANEXO III - Preencher'!O281</f>
        <v>2.54</v>
      </c>
      <c r="O272" s="15">
        <f>'[1]TCE - ANEXO III - Preencher'!P281</f>
        <v>0</v>
      </c>
      <c r="P272" s="16">
        <f t="shared" si="26"/>
        <v>2.54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236.12039999999999</v>
      </c>
    </row>
    <row r="273" spans="1:28" x14ac:dyDescent="0.25">
      <c r="A273" s="8">
        <f>IFERROR(VLOOKUP(B273,'[1]DADOS (OCULTAR)'!$Q$3:$S$133,3,0),"")</f>
        <v>10739225001866</v>
      </c>
      <c r="B273" s="9" t="str">
        <f>'[1]TCE - ANEXO III - Preencher'!C282</f>
        <v>HOSPITAL REGIONAL FERNANDO BEZERRA - C.G - 02/2021</v>
      </c>
      <c r="C273" s="10"/>
      <c r="D273" s="11" t="str">
        <f>'[1]TCE - ANEXO III - Preencher'!E282</f>
        <v>PAULO HENRIQUE LOPES FERREIRA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>
        <f>IF('[1]TCE - ANEXO III - Preencher'!H282="","",'[1]TCE - ANEXO III - Preencher'!H282)</f>
        <v>44743</v>
      </c>
      <c r="H273" s="14">
        <f>'[1]TCE - ANEXO III - Preencher'!I282</f>
        <v>0</v>
      </c>
      <c r="I273" s="14">
        <f>'[1]TCE - ANEXO III - Preencher'!J282</f>
        <v>249.8888</v>
      </c>
      <c r="J273" s="14">
        <f>'[1]TCE - ANEXO III - Preencher'!K282</f>
        <v>0</v>
      </c>
      <c r="K273" s="15">
        <f>'[1]TCE - ANEXO III - Preencher'!L282</f>
        <v>48.65</v>
      </c>
      <c r="L273" s="15">
        <f>'[1]TCE - ANEXO III - Preencher'!M282</f>
        <v>1.1000000000000001</v>
      </c>
      <c r="M273" s="15">
        <f t="shared" si="25"/>
        <v>47.55</v>
      </c>
      <c r="N273" s="15">
        <f>'[1]TCE - ANEXO III - Preencher'!O282</f>
        <v>2.54</v>
      </c>
      <c r="O273" s="15">
        <f>'[1]TCE - ANEXO III - Preencher'!P282</f>
        <v>0</v>
      </c>
      <c r="P273" s="16">
        <f t="shared" si="26"/>
        <v>2.54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299.97880000000004</v>
      </c>
    </row>
    <row r="274" spans="1:28" x14ac:dyDescent="0.25">
      <c r="A274" s="8">
        <f>IFERROR(VLOOKUP(B274,'[1]DADOS (OCULTAR)'!$Q$3:$S$133,3,0),"")</f>
        <v>10739225001866</v>
      </c>
      <c r="B274" s="9" t="str">
        <f>'[1]TCE - ANEXO III - Preencher'!C283</f>
        <v>HOSPITAL REGIONAL FERNANDO BEZERRA - C.G - 02/2021</v>
      </c>
      <c r="C274" s="10"/>
      <c r="D274" s="11" t="str">
        <f>'[1]TCE - ANEXO III - Preencher'!E283</f>
        <v>PAULO SERGIO FERREIRA NUNES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5174-05</v>
      </c>
      <c r="G274" s="13">
        <f>IF('[1]TCE - ANEXO III - Preencher'!H283="","",'[1]TCE - ANEXO III - Preencher'!H283)</f>
        <v>44743</v>
      </c>
      <c r="H274" s="14">
        <f>'[1]TCE - ANEXO III - Preencher'!I283</f>
        <v>0</v>
      </c>
      <c r="I274" s="14">
        <f>'[1]TCE - ANEXO III - Preencher'!J283</f>
        <v>129.804</v>
      </c>
      <c r="J274" s="14">
        <f>'[1]TCE - ANEXO III - Preencher'!K283</f>
        <v>0</v>
      </c>
      <c r="K274" s="15">
        <f>'[1]TCE - ANEXO III - Preencher'!L283</f>
        <v>48.65</v>
      </c>
      <c r="L274" s="15">
        <f>'[1]TCE - ANEXO III - Preencher'!M283</f>
        <v>1.1000000000000001</v>
      </c>
      <c r="M274" s="15">
        <f t="shared" si="25"/>
        <v>47.55</v>
      </c>
      <c r="N274" s="15">
        <f>'[1]TCE - ANEXO III - Preencher'!O283</f>
        <v>1.98</v>
      </c>
      <c r="O274" s="15">
        <f>'[1]TCE - ANEXO III - Preencher'!P283</f>
        <v>0</v>
      </c>
      <c r="P274" s="16">
        <f t="shared" si="26"/>
        <v>1.98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179.33399999999997</v>
      </c>
    </row>
    <row r="275" spans="1:28" x14ac:dyDescent="0.25">
      <c r="A275" s="8">
        <f>IFERROR(VLOOKUP(B275,'[1]DADOS (OCULTAR)'!$Q$3:$S$133,3,0),"")</f>
        <v>10739225001866</v>
      </c>
      <c r="B275" s="9" t="str">
        <f>'[1]TCE - ANEXO III - Preencher'!C284</f>
        <v>HOSPITAL REGIONAL FERNANDO BEZERRA - C.G - 02/2021</v>
      </c>
      <c r="C275" s="10"/>
      <c r="D275" s="11" t="str">
        <f>'[1]TCE - ANEXO III - Preencher'!E284</f>
        <v>PEDRO RAIMUNDO DIAS JUNIOR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4110-10</v>
      </c>
      <c r="G275" s="13">
        <f>IF('[1]TCE - ANEXO III - Preencher'!H284="","",'[1]TCE - ANEXO III - Preencher'!H284)</f>
        <v>44743</v>
      </c>
      <c r="H275" s="14">
        <f>'[1]TCE - ANEXO III - Preencher'!I284</f>
        <v>0</v>
      </c>
      <c r="I275" s="14">
        <f>'[1]TCE - ANEXO III - Preencher'!J284</f>
        <v>11.01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1.98</v>
      </c>
      <c r="O275" s="15">
        <f>'[1]TCE - ANEXO III - Preencher'!P284</f>
        <v>0</v>
      </c>
      <c r="P275" s="16">
        <f t="shared" si="26"/>
        <v>1.98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12.99</v>
      </c>
    </row>
    <row r="276" spans="1:28" x14ac:dyDescent="0.25">
      <c r="A276" s="8">
        <f>IFERROR(VLOOKUP(B276,'[1]DADOS (OCULTAR)'!$Q$3:$S$133,3,0),"")</f>
        <v>10739225001866</v>
      </c>
      <c r="B276" s="9" t="str">
        <f>'[1]TCE - ANEXO III - Preencher'!C285</f>
        <v>HOSPITAL REGIONAL FERNANDO BEZERRA - C.G - 02/2021</v>
      </c>
      <c r="C276" s="10"/>
      <c r="D276" s="11" t="str">
        <f>'[1]TCE - ANEXO III - Preencher'!E285</f>
        <v>POLIANA SIQUEIRA BARBOSA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2516-05</v>
      </c>
      <c r="G276" s="13">
        <f>IF('[1]TCE - ANEXO III - Preencher'!H285="","",'[1]TCE - ANEXO III - Preencher'!H285)</f>
        <v>44743</v>
      </c>
      <c r="H276" s="14">
        <f>'[1]TCE - ANEXO III - Preencher'!I285</f>
        <v>0</v>
      </c>
      <c r="I276" s="14">
        <f>'[1]TCE - ANEXO III - Preencher'!J285</f>
        <v>210.84</v>
      </c>
      <c r="J276" s="14">
        <f>'[1]TCE - ANEXO III - Preencher'!K285</f>
        <v>0</v>
      </c>
      <c r="K276" s="15">
        <f>'[1]TCE - ANEXO III - Preencher'!L285</f>
        <v>48.65</v>
      </c>
      <c r="L276" s="15">
        <f>'[1]TCE - ANEXO III - Preencher'!M285</f>
        <v>1.1000000000000001</v>
      </c>
      <c r="M276" s="15">
        <f t="shared" si="25"/>
        <v>47.55</v>
      </c>
      <c r="N276" s="15">
        <f>'[1]TCE - ANEXO III - Preencher'!O285</f>
        <v>1.98</v>
      </c>
      <c r="O276" s="15">
        <f>'[1]TCE - ANEXO III - Preencher'!P285</f>
        <v>0</v>
      </c>
      <c r="P276" s="16">
        <f t="shared" si="26"/>
        <v>1.98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260.37</v>
      </c>
    </row>
    <row r="277" spans="1:28" x14ac:dyDescent="0.25">
      <c r="A277" s="8">
        <f>IFERROR(VLOOKUP(B277,'[1]DADOS (OCULTAR)'!$Q$3:$S$133,3,0),"")</f>
        <v>10739225001866</v>
      </c>
      <c r="B277" s="9" t="str">
        <f>'[1]TCE - ANEXO III - Preencher'!C286</f>
        <v>HOSPITAL REGIONAL FERNANDO BEZERRA - C.G - 02/2021</v>
      </c>
      <c r="C277" s="10"/>
      <c r="D277" s="11" t="str">
        <f>'[1]TCE - ANEXO III - Preencher'!E286</f>
        <v>RAFAEL DE SOUZA DA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5174-10</v>
      </c>
      <c r="G277" s="13">
        <f>IF('[1]TCE - ANEXO III - Preencher'!H286="","",'[1]TCE - ANEXO III - Preencher'!H286)</f>
        <v>44743</v>
      </c>
      <c r="H277" s="14">
        <f>'[1]TCE - ANEXO III - Preencher'!I286</f>
        <v>0</v>
      </c>
      <c r="I277" s="14">
        <f>'[1]TCE - ANEXO III - Preencher'!J286</f>
        <v>116.352</v>
      </c>
      <c r="J277" s="14">
        <f>'[1]TCE - ANEXO III - Preencher'!K286</f>
        <v>0</v>
      </c>
      <c r="K277" s="15">
        <f>'[1]TCE - ANEXO III - Preencher'!L286</f>
        <v>48.65</v>
      </c>
      <c r="L277" s="15">
        <f>'[1]TCE - ANEXO III - Preencher'!M286</f>
        <v>1.1000000000000001</v>
      </c>
      <c r="M277" s="15">
        <f t="shared" si="25"/>
        <v>47.55</v>
      </c>
      <c r="N277" s="15">
        <f>'[1]TCE - ANEXO III - Preencher'!O286</f>
        <v>1.98</v>
      </c>
      <c r="O277" s="15">
        <f>'[1]TCE - ANEXO III - Preencher'!P286</f>
        <v>0</v>
      </c>
      <c r="P277" s="16">
        <f t="shared" si="26"/>
        <v>1.98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165.88199999999998</v>
      </c>
    </row>
    <row r="278" spans="1:28" x14ac:dyDescent="0.25">
      <c r="A278" s="8">
        <f>IFERROR(VLOOKUP(B278,'[1]DADOS (OCULTAR)'!$Q$3:$S$133,3,0),"")</f>
        <v>10739225001866</v>
      </c>
      <c r="B278" s="9" t="str">
        <f>'[1]TCE - ANEXO III - Preencher'!C287</f>
        <v>HOSPITAL REGIONAL FERNANDO BEZERRA - C.G - 02/2021</v>
      </c>
      <c r="C278" s="10"/>
      <c r="D278" s="11" t="str">
        <f>'[1]TCE - ANEXO III - Preencher'!E287</f>
        <v>RAIMUNDA FRANCINEIDE ALEXANDRE DA SILVA REIS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44743</v>
      </c>
      <c r="H278" s="14">
        <f>'[1]TCE - ANEXO III - Preencher'!I287</f>
        <v>0</v>
      </c>
      <c r="I278" s="14">
        <f>'[1]TCE - ANEXO III - Preencher'!J287</f>
        <v>131.7664</v>
      </c>
      <c r="J278" s="14">
        <f>'[1]TCE - ANEXO III - Preencher'!K287</f>
        <v>0</v>
      </c>
      <c r="K278" s="15">
        <f>'[1]TCE - ANEXO III - Preencher'!L287</f>
        <v>48.65</v>
      </c>
      <c r="L278" s="15">
        <f>'[1]TCE - ANEXO III - Preencher'!M287</f>
        <v>1.1000000000000001</v>
      </c>
      <c r="M278" s="15">
        <f t="shared" si="25"/>
        <v>47.55</v>
      </c>
      <c r="N278" s="15">
        <f>'[1]TCE - ANEXO III - Preencher'!O287</f>
        <v>1.98</v>
      </c>
      <c r="O278" s="15">
        <f>'[1]TCE - ANEXO III - Preencher'!P287</f>
        <v>0</v>
      </c>
      <c r="P278" s="16">
        <f t="shared" si="26"/>
        <v>1.98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181.29639999999998</v>
      </c>
    </row>
    <row r="279" spans="1:28" x14ac:dyDescent="0.25">
      <c r="A279" s="8">
        <f>IFERROR(VLOOKUP(B279,'[1]DADOS (OCULTAR)'!$Q$3:$S$133,3,0),"")</f>
        <v>10739225001866</v>
      </c>
      <c r="B279" s="9" t="str">
        <f>'[1]TCE - ANEXO III - Preencher'!C288</f>
        <v>HOSPITAL REGIONAL FERNANDO BEZERRA - C.G - 02/2021</v>
      </c>
      <c r="C279" s="10"/>
      <c r="D279" s="11" t="str">
        <f>'[1]TCE - ANEXO III - Preencher'!E288</f>
        <v>RAMON LEITE DO NASCIMENTO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2236-05</v>
      </c>
      <c r="G279" s="13">
        <f>IF('[1]TCE - ANEXO III - Preencher'!H288="","",'[1]TCE - ANEXO III - Preencher'!H288)</f>
        <v>44743</v>
      </c>
      <c r="H279" s="14">
        <f>'[1]TCE - ANEXO III - Preencher'!I288</f>
        <v>0</v>
      </c>
      <c r="I279" s="14">
        <f>'[1]TCE - ANEXO III - Preencher'!J288</f>
        <v>185.364</v>
      </c>
      <c r="J279" s="14">
        <f>'[1]TCE - ANEXO III - Preencher'!K288</f>
        <v>0</v>
      </c>
      <c r="K279" s="15">
        <f>'[1]TCE - ANEXO III - Preencher'!L288</f>
        <v>48.65</v>
      </c>
      <c r="L279" s="15">
        <f>'[1]TCE - ANEXO III - Preencher'!M288</f>
        <v>1.1000000000000001</v>
      </c>
      <c r="M279" s="15">
        <f t="shared" si="25"/>
        <v>47.55</v>
      </c>
      <c r="N279" s="15">
        <f>'[1]TCE - ANEXO III - Preencher'!O288</f>
        <v>2.54</v>
      </c>
      <c r="O279" s="15">
        <f>'[1]TCE - ANEXO III - Preencher'!P288</f>
        <v>0</v>
      </c>
      <c r="P279" s="16">
        <f t="shared" si="26"/>
        <v>2.54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235.45399999999998</v>
      </c>
    </row>
    <row r="280" spans="1:28" x14ac:dyDescent="0.25">
      <c r="A280" s="8">
        <f>IFERROR(VLOOKUP(B280,'[1]DADOS (OCULTAR)'!$Q$3:$S$133,3,0),"")</f>
        <v>10739225001866</v>
      </c>
      <c r="B280" s="9" t="str">
        <f>'[1]TCE - ANEXO III - Preencher'!C289</f>
        <v>HOSPITAL REGIONAL FERNANDO BEZERRA - C.G - 02/2021</v>
      </c>
      <c r="C280" s="10"/>
      <c r="D280" s="11" t="str">
        <f>'[1]TCE - ANEXO III - Preencher'!E289</f>
        <v>RANIELE DANILA NASCIMENTO MATOS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>
        <f>IF('[1]TCE - ANEXO III - Preencher'!H289="","",'[1]TCE - ANEXO III - Preencher'!H289)</f>
        <v>44743</v>
      </c>
      <c r="H280" s="14">
        <f>'[1]TCE - ANEXO III - Preencher'!I289</f>
        <v>0</v>
      </c>
      <c r="I280" s="14">
        <f>'[1]TCE - ANEXO III - Preencher'!J289</f>
        <v>116.352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1.98</v>
      </c>
      <c r="O280" s="15">
        <f>'[1]TCE - ANEXO III - Preencher'!P289</f>
        <v>0</v>
      </c>
      <c r="P280" s="16">
        <f t="shared" si="26"/>
        <v>1.98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118.33200000000001</v>
      </c>
    </row>
    <row r="281" spans="1:28" x14ac:dyDescent="0.25">
      <c r="A281" s="8">
        <f>IFERROR(VLOOKUP(B281,'[1]DADOS (OCULTAR)'!$Q$3:$S$133,3,0),"")</f>
        <v>10739225001866</v>
      </c>
      <c r="B281" s="9" t="str">
        <f>'[1]TCE - ANEXO III - Preencher'!C290</f>
        <v>HOSPITAL REGIONAL FERNANDO BEZERRA - C.G - 02/2021</v>
      </c>
      <c r="C281" s="10"/>
      <c r="D281" s="11" t="str">
        <f>'[1]TCE - ANEXO III - Preencher'!E290</f>
        <v xml:space="preserve">RANNYELA BARBOSA MACHADO 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2235-05</v>
      </c>
      <c r="G281" s="13">
        <f>IF('[1]TCE - ANEXO III - Preencher'!H290="","",'[1]TCE - ANEXO III - Preencher'!H290)</f>
        <v>44743</v>
      </c>
      <c r="H281" s="14">
        <f>'[1]TCE - ANEXO III - Preencher'!I290</f>
        <v>0</v>
      </c>
      <c r="I281" s="14">
        <f>'[1]TCE - ANEXO III - Preencher'!J290</f>
        <v>177.53200000000001</v>
      </c>
      <c r="J281" s="14">
        <f>'[1]TCE - ANEXO III - Preencher'!K290</f>
        <v>0</v>
      </c>
      <c r="K281" s="15">
        <f>'[1]TCE - ANEXO III - Preencher'!L290</f>
        <v>48.65</v>
      </c>
      <c r="L281" s="15">
        <f>'[1]TCE - ANEXO III - Preencher'!M290</f>
        <v>1.1000000000000001</v>
      </c>
      <c r="M281" s="15">
        <f t="shared" si="25"/>
        <v>47.55</v>
      </c>
      <c r="N281" s="15">
        <f>'[1]TCE - ANEXO III - Preencher'!O290</f>
        <v>2.54</v>
      </c>
      <c r="O281" s="15">
        <f>'[1]TCE - ANEXO III - Preencher'!P290</f>
        <v>0</v>
      </c>
      <c r="P281" s="16">
        <f t="shared" si="26"/>
        <v>2.54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227.62199999999999</v>
      </c>
    </row>
    <row r="282" spans="1:28" x14ac:dyDescent="0.25">
      <c r="A282" s="8">
        <f>IFERROR(VLOOKUP(B282,'[1]DADOS (OCULTAR)'!$Q$3:$S$133,3,0),"")</f>
        <v>10739225001866</v>
      </c>
      <c r="B282" s="9" t="str">
        <f>'[1]TCE - ANEXO III - Preencher'!C291</f>
        <v>HOSPITAL REGIONAL FERNANDO BEZERRA - C.G - 02/2021</v>
      </c>
      <c r="C282" s="10"/>
      <c r="D282" s="11" t="str">
        <f>'[1]TCE - ANEXO III - Preencher'!E291</f>
        <v>REGIVANIA DO NASCIMENTO ARAUJO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>
        <f>IF('[1]TCE - ANEXO III - Preencher'!H291="","",'[1]TCE - ANEXO III - Preencher'!H291)</f>
        <v>44743</v>
      </c>
      <c r="H282" s="14">
        <f>'[1]TCE - ANEXO III - Preencher'!I291</f>
        <v>0</v>
      </c>
      <c r="I282" s="14">
        <f>'[1]TCE - ANEXO III - Preencher'!J291</f>
        <v>116.352</v>
      </c>
      <c r="J282" s="14">
        <f>'[1]TCE - ANEXO III - Preencher'!K291</f>
        <v>0</v>
      </c>
      <c r="K282" s="15">
        <f>'[1]TCE - ANEXO III - Preencher'!L291</f>
        <v>48.65</v>
      </c>
      <c r="L282" s="15">
        <f>'[1]TCE - ANEXO III - Preencher'!M291</f>
        <v>1.1000000000000001</v>
      </c>
      <c r="M282" s="15">
        <f t="shared" si="25"/>
        <v>47.55</v>
      </c>
      <c r="N282" s="15">
        <f>'[1]TCE - ANEXO III - Preencher'!O291</f>
        <v>1.98</v>
      </c>
      <c r="O282" s="15">
        <f>'[1]TCE - ANEXO III - Preencher'!P291</f>
        <v>0</v>
      </c>
      <c r="P282" s="16">
        <f t="shared" si="26"/>
        <v>1.98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165.88199999999998</v>
      </c>
    </row>
    <row r="283" spans="1:28" x14ac:dyDescent="0.25">
      <c r="A283" s="8">
        <f>IFERROR(VLOOKUP(B283,'[1]DADOS (OCULTAR)'!$Q$3:$S$133,3,0),"")</f>
        <v>10739225001866</v>
      </c>
      <c r="B283" s="9" t="str">
        <f>'[1]TCE - ANEXO III - Preencher'!C292</f>
        <v>HOSPITAL REGIONAL FERNANDO BEZERRA - C.G - 02/2021</v>
      </c>
      <c r="C283" s="10"/>
      <c r="D283" s="11" t="str">
        <f>'[1]TCE - ANEXO III - Preencher'!E292</f>
        <v>RITA DE KACIA DE CASTRO BARROS AGRA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44743</v>
      </c>
      <c r="H283" s="14">
        <f>'[1]TCE - ANEXO III - Preencher'!I292</f>
        <v>0</v>
      </c>
      <c r="I283" s="14">
        <f>'[1]TCE - ANEXO III - Preencher'!J292</f>
        <v>317.26400000000001</v>
      </c>
      <c r="J283" s="14">
        <f>'[1]TCE - ANEXO III - Preencher'!K292</f>
        <v>0</v>
      </c>
      <c r="K283" s="15">
        <f>'[1]TCE - ANEXO III - Preencher'!L292</f>
        <v>48.65</v>
      </c>
      <c r="L283" s="15">
        <f>'[1]TCE - ANEXO III - Preencher'!M292</f>
        <v>1.1000000000000001</v>
      </c>
      <c r="M283" s="15">
        <f t="shared" si="25"/>
        <v>47.55</v>
      </c>
      <c r="N283" s="15">
        <f>'[1]TCE - ANEXO III - Preencher'!O292</f>
        <v>2.54</v>
      </c>
      <c r="O283" s="15">
        <f>'[1]TCE - ANEXO III - Preencher'!P292</f>
        <v>0</v>
      </c>
      <c r="P283" s="16">
        <f t="shared" si="26"/>
        <v>2.54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367.35400000000004</v>
      </c>
    </row>
    <row r="284" spans="1:28" x14ac:dyDescent="0.25">
      <c r="A284" s="8">
        <f>IFERROR(VLOOKUP(B284,'[1]DADOS (OCULTAR)'!$Q$3:$S$133,3,0),"")</f>
        <v>10739225001866</v>
      </c>
      <c r="B284" s="9" t="str">
        <f>'[1]TCE - ANEXO III - Preencher'!C293</f>
        <v>HOSPITAL REGIONAL FERNANDO BEZERRA - C.G - 02/2021</v>
      </c>
      <c r="C284" s="10"/>
      <c r="D284" s="11" t="str">
        <f>'[1]TCE - ANEXO III - Preencher'!E293</f>
        <v>ROMILDO ALVES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>
        <f>IF('[1]TCE - ANEXO III - Preencher'!H293="","",'[1]TCE - ANEXO III - Preencher'!H293)</f>
        <v>44743</v>
      </c>
      <c r="H284" s="14">
        <f>'[1]TCE - ANEXO III - Preencher'!I293</f>
        <v>0</v>
      </c>
      <c r="I284" s="14">
        <f>'[1]TCE - ANEXO III - Preencher'!J293</f>
        <v>222.99680000000001</v>
      </c>
      <c r="J284" s="14">
        <f>'[1]TCE - ANEXO III - Preencher'!K293</f>
        <v>0</v>
      </c>
      <c r="K284" s="15">
        <f>'[1]TCE - ANEXO III - Preencher'!L293</f>
        <v>48.65</v>
      </c>
      <c r="L284" s="15">
        <f>'[1]TCE - ANEXO III - Preencher'!M293</f>
        <v>1.1000000000000001</v>
      </c>
      <c r="M284" s="15">
        <f t="shared" si="25"/>
        <v>47.55</v>
      </c>
      <c r="N284" s="15">
        <f>'[1]TCE - ANEXO III - Preencher'!O293</f>
        <v>1.98</v>
      </c>
      <c r="O284" s="15">
        <f>'[1]TCE - ANEXO III - Preencher'!P293</f>
        <v>0</v>
      </c>
      <c r="P284" s="16">
        <f t="shared" si="26"/>
        <v>1.98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272.52680000000004</v>
      </c>
    </row>
    <row r="285" spans="1:28" x14ac:dyDescent="0.25">
      <c r="A285" s="8">
        <f>IFERROR(VLOOKUP(B285,'[1]DADOS (OCULTAR)'!$Q$3:$S$133,3,0),"")</f>
        <v>10739225001866</v>
      </c>
      <c r="B285" s="9" t="str">
        <f>'[1]TCE - ANEXO III - Preencher'!C294</f>
        <v>HOSPITAL REGIONAL FERNANDO BEZERRA - C.G - 02/2021</v>
      </c>
      <c r="C285" s="10"/>
      <c r="D285" s="11" t="str">
        <f>'[1]TCE - ANEXO III - Preencher'!E294</f>
        <v>ROSA AMELIA CUNHA LOCIO DE ALBUQUERQUE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2516-05</v>
      </c>
      <c r="G285" s="13">
        <f>IF('[1]TCE - ANEXO III - Preencher'!H294="","",'[1]TCE - ANEXO III - Preencher'!H294)</f>
        <v>44743</v>
      </c>
      <c r="H285" s="14">
        <f>'[1]TCE - ANEXO III - Preencher'!I294</f>
        <v>0</v>
      </c>
      <c r="I285" s="14">
        <f>'[1]TCE - ANEXO III - Preencher'!J294</f>
        <v>181.10400000000001</v>
      </c>
      <c r="J285" s="14">
        <f>'[1]TCE - ANEXO III - Preencher'!K294</f>
        <v>0</v>
      </c>
      <c r="K285" s="15">
        <f>'[1]TCE - ANEXO III - Preencher'!L294</f>
        <v>48.65</v>
      </c>
      <c r="L285" s="15">
        <f>'[1]TCE - ANEXO III - Preencher'!M294</f>
        <v>1.1000000000000001</v>
      </c>
      <c r="M285" s="15">
        <f t="shared" si="25"/>
        <v>47.55</v>
      </c>
      <c r="N285" s="15">
        <f>'[1]TCE - ANEXO III - Preencher'!O294</f>
        <v>1.98</v>
      </c>
      <c r="O285" s="15">
        <f>'[1]TCE - ANEXO III - Preencher'!P294</f>
        <v>0</v>
      </c>
      <c r="P285" s="16">
        <f t="shared" si="26"/>
        <v>1.98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230.63399999999999</v>
      </c>
    </row>
    <row r="286" spans="1:28" x14ac:dyDescent="0.25">
      <c r="A286" s="8">
        <f>IFERROR(VLOOKUP(B286,'[1]DADOS (OCULTAR)'!$Q$3:$S$133,3,0),"")</f>
        <v>10739225001866</v>
      </c>
      <c r="B286" s="9" t="str">
        <f>'[1]TCE - ANEXO III - Preencher'!C295</f>
        <v>HOSPITAL REGIONAL FERNANDO BEZERRA - C.G - 02/2021</v>
      </c>
      <c r="C286" s="10"/>
      <c r="D286" s="11" t="str">
        <f>'[1]TCE - ANEXO III - Preencher'!E295</f>
        <v>ROSANA MARIA MENDES DE ALENCAR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44743</v>
      </c>
      <c r="H286" s="14">
        <f>'[1]TCE - ANEXO III - Preencher'!I295</f>
        <v>0</v>
      </c>
      <c r="I286" s="14">
        <f>'[1]TCE - ANEXO III - Preencher'!J295</f>
        <v>210.24400000000003</v>
      </c>
      <c r="J286" s="14">
        <f>'[1]TCE - ANEXO III - Preencher'!K295</f>
        <v>0</v>
      </c>
      <c r="K286" s="15">
        <f>'[1]TCE - ANEXO III - Preencher'!L295</f>
        <v>48.65</v>
      </c>
      <c r="L286" s="15">
        <f>'[1]TCE - ANEXO III - Preencher'!M295</f>
        <v>1.1000000000000001</v>
      </c>
      <c r="M286" s="15">
        <f t="shared" si="25"/>
        <v>47.55</v>
      </c>
      <c r="N286" s="15">
        <f>'[1]TCE - ANEXO III - Preencher'!O295</f>
        <v>2.54</v>
      </c>
      <c r="O286" s="15">
        <f>'[1]TCE - ANEXO III - Preencher'!P295</f>
        <v>0</v>
      </c>
      <c r="P286" s="16">
        <f t="shared" si="26"/>
        <v>2.54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260.33400000000006</v>
      </c>
    </row>
    <row r="287" spans="1:28" x14ac:dyDescent="0.25">
      <c r="A287" s="8">
        <f>IFERROR(VLOOKUP(B287,'[1]DADOS (OCULTAR)'!$Q$3:$S$133,3,0),"")</f>
        <v>10739225001866</v>
      </c>
      <c r="B287" s="9" t="str">
        <f>'[1]TCE - ANEXO III - Preencher'!C296</f>
        <v>HOSPITAL REGIONAL FERNANDO BEZERRA - C.G - 02/2021</v>
      </c>
      <c r="C287" s="10"/>
      <c r="D287" s="11" t="str">
        <f>'[1]TCE - ANEXO III - Preencher'!E296</f>
        <v>ROSEANE ARAUJO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5211-30</v>
      </c>
      <c r="G287" s="13">
        <f>IF('[1]TCE - ANEXO III - Preencher'!H296="","",'[1]TCE - ANEXO III - Preencher'!H296)</f>
        <v>44743</v>
      </c>
      <c r="H287" s="14">
        <f>'[1]TCE - ANEXO III - Preencher'!I296</f>
        <v>0</v>
      </c>
      <c r="I287" s="14">
        <f>'[1]TCE - ANEXO III - Preencher'!J296</f>
        <v>132.7936</v>
      </c>
      <c r="J287" s="14">
        <f>'[1]TCE - ANEXO III - Preencher'!K296</f>
        <v>0</v>
      </c>
      <c r="K287" s="15">
        <f>'[1]TCE - ANEXO III - Preencher'!L296</f>
        <v>48.65</v>
      </c>
      <c r="L287" s="15">
        <f>'[1]TCE - ANEXO III - Preencher'!M296</f>
        <v>1.1000000000000001</v>
      </c>
      <c r="M287" s="15">
        <f t="shared" si="25"/>
        <v>47.55</v>
      </c>
      <c r="N287" s="15">
        <f>'[1]TCE - ANEXO III - Preencher'!O296</f>
        <v>1.98</v>
      </c>
      <c r="O287" s="15">
        <f>'[1]TCE - ANEXO III - Preencher'!P296</f>
        <v>0</v>
      </c>
      <c r="P287" s="16">
        <f t="shared" si="26"/>
        <v>1.98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182.32359999999997</v>
      </c>
    </row>
    <row r="288" spans="1:28" x14ac:dyDescent="0.25">
      <c r="A288" s="8">
        <f>IFERROR(VLOOKUP(B288,'[1]DADOS (OCULTAR)'!$Q$3:$S$133,3,0),"")</f>
        <v>10739225001866</v>
      </c>
      <c r="B288" s="9" t="str">
        <f>'[1]TCE - ANEXO III - Preencher'!C297</f>
        <v>HOSPITAL REGIONAL FERNANDO BEZERRA - C.G - 02/2021</v>
      </c>
      <c r="C288" s="10"/>
      <c r="D288" s="11" t="str">
        <f>'[1]TCE - ANEXO III - Preencher'!E297</f>
        <v>ROSEANE DE SA AMARAL</v>
      </c>
      <c r="E288" s="9" t="str">
        <f>IF('[1]TCE - ANEXO III - Preencher'!F297="4 - Assistência Odontológica","2 - Outros Profissionais da Saúde",'[1]TCE - ANEXO III - Preencher'!F297)</f>
        <v>3 - Administrativo</v>
      </c>
      <c r="F288" s="12" t="str">
        <f>'[1]TCE - ANEXO III - Preencher'!G297</f>
        <v>5135-05</v>
      </c>
      <c r="G288" s="13">
        <f>IF('[1]TCE - ANEXO III - Preencher'!H297="","",'[1]TCE - ANEXO III - Preencher'!H297)</f>
        <v>44743</v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1.98</v>
      </c>
      <c r="O288" s="15">
        <f>'[1]TCE - ANEXO III - Preencher'!P297</f>
        <v>0</v>
      </c>
      <c r="P288" s="16">
        <f t="shared" si="26"/>
        <v>1.98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1.98</v>
      </c>
    </row>
    <row r="289" spans="1:28" x14ac:dyDescent="0.25">
      <c r="A289" s="8">
        <f>IFERROR(VLOOKUP(B289,'[1]DADOS (OCULTAR)'!$Q$3:$S$133,3,0),"")</f>
        <v>10739225001866</v>
      </c>
      <c r="B289" s="9" t="str">
        <f>'[1]TCE - ANEXO III - Preencher'!C298</f>
        <v>HOSPITAL REGIONAL FERNANDO BEZERRA - C.G - 02/2021</v>
      </c>
      <c r="C289" s="10"/>
      <c r="D289" s="11" t="str">
        <f>'[1]TCE - ANEXO III - Preencher'!E298</f>
        <v>ROSENILDA CABOCLO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5143-20</v>
      </c>
      <c r="G289" s="13">
        <f>IF('[1]TCE - ANEXO III - Preencher'!H298="","",'[1]TCE - ANEXO III - Preencher'!H298)</f>
        <v>44743</v>
      </c>
      <c r="H289" s="14">
        <f>'[1]TCE - ANEXO III - Preencher'!I298</f>
        <v>0</v>
      </c>
      <c r="I289" s="14">
        <f>'[1]TCE - ANEXO III - Preencher'!J298</f>
        <v>135.744</v>
      </c>
      <c r="J289" s="14">
        <f>'[1]TCE - ANEXO III - Preencher'!K298</f>
        <v>0</v>
      </c>
      <c r="K289" s="15">
        <f>'[1]TCE - ANEXO III - Preencher'!L298</f>
        <v>48.65</v>
      </c>
      <c r="L289" s="15">
        <f>'[1]TCE - ANEXO III - Preencher'!M298</f>
        <v>1.1000000000000001</v>
      </c>
      <c r="M289" s="15">
        <f t="shared" si="25"/>
        <v>47.55</v>
      </c>
      <c r="N289" s="15">
        <f>'[1]TCE - ANEXO III - Preencher'!O298</f>
        <v>1.98</v>
      </c>
      <c r="O289" s="15">
        <f>'[1]TCE - ANEXO III - Preencher'!P298</f>
        <v>0</v>
      </c>
      <c r="P289" s="16">
        <f t="shared" si="26"/>
        <v>1.98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185.27399999999997</v>
      </c>
    </row>
    <row r="290" spans="1:28" x14ac:dyDescent="0.25">
      <c r="A290" s="8">
        <f>IFERROR(VLOOKUP(B290,'[1]DADOS (OCULTAR)'!$Q$3:$S$133,3,0),"")</f>
        <v>10739225001866</v>
      </c>
      <c r="B290" s="9" t="str">
        <f>'[1]TCE - ANEXO III - Preencher'!C299</f>
        <v>HOSPITAL REGIONAL FERNANDO BEZERRA - C.G - 02/2021</v>
      </c>
      <c r="C290" s="10"/>
      <c r="D290" s="11" t="str">
        <f>'[1]TCE - ANEXO III - Preencher'!E299</f>
        <v xml:space="preserve">ROSIVAN ALVINO DOS SANTOS 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3516-05</v>
      </c>
      <c r="G290" s="13">
        <f>IF('[1]TCE - ANEXO III - Preencher'!H299="","",'[1]TCE - ANEXO III - Preencher'!H299)</f>
        <v>44743</v>
      </c>
      <c r="H290" s="14">
        <f>'[1]TCE - ANEXO III - Preencher'!I299</f>
        <v>0</v>
      </c>
      <c r="I290" s="14">
        <f>'[1]TCE - ANEXO III - Preencher'!J299</f>
        <v>177.4</v>
      </c>
      <c r="J290" s="14">
        <f>'[1]TCE - ANEXO III - Preencher'!K299</f>
        <v>0</v>
      </c>
      <c r="K290" s="15">
        <f>'[1]TCE - ANEXO III - Preencher'!L299</f>
        <v>48.65</v>
      </c>
      <c r="L290" s="15">
        <f>'[1]TCE - ANEXO III - Preencher'!M299</f>
        <v>1.1000000000000001</v>
      </c>
      <c r="M290" s="15">
        <f t="shared" si="25"/>
        <v>47.55</v>
      </c>
      <c r="N290" s="15">
        <f>'[1]TCE - ANEXO III - Preencher'!O299</f>
        <v>1.98</v>
      </c>
      <c r="O290" s="15">
        <f>'[1]TCE - ANEXO III - Preencher'!P299</f>
        <v>0</v>
      </c>
      <c r="P290" s="16">
        <f t="shared" si="26"/>
        <v>1.98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226.92999999999998</v>
      </c>
    </row>
    <row r="291" spans="1:28" x14ac:dyDescent="0.25">
      <c r="A291" s="8">
        <f>IFERROR(VLOOKUP(B291,'[1]DADOS (OCULTAR)'!$Q$3:$S$133,3,0),"")</f>
        <v>10739225001866</v>
      </c>
      <c r="B291" s="9" t="str">
        <f>'[1]TCE - ANEXO III - Preencher'!C300</f>
        <v>HOSPITAL REGIONAL FERNANDO BEZERRA - C.G - 02/2021</v>
      </c>
      <c r="C291" s="10"/>
      <c r="D291" s="11" t="str">
        <f>'[1]TCE - ANEXO III - Preencher'!E300</f>
        <v>ROZA MARIA MATOS BEZERRA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5134-30</v>
      </c>
      <c r="G291" s="13">
        <f>IF('[1]TCE - ANEXO III - Preencher'!H300="","",'[1]TCE - ANEXO III - Preencher'!H300)</f>
        <v>44743</v>
      </c>
      <c r="H291" s="14">
        <f>'[1]TCE - ANEXO III - Preencher'!I300</f>
        <v>0</v>
      </c>
      <c r="I291" s="14">
        <f>'[1]TCE - ANEXO III - Preencher'!J300</f>
        <v>116.352</v>
      </c>
      <c r="J291" s="14">
        <f>'[1]TCE - ANEXO III - Preencher'!K300</f>
        <v>0</v>
      </c>
      <c r="K291" s="15">
        <f>'[1]TCE - ANEXO III - Preencher'!L300</f>
        <v>48.65</v>
      </c>
      <c r="L291" s="15">
        <f>'[1]TCE - ANEXO III - Preencher'!M300</f>
        <v>1.1000000000000001</v>
      </c>
      <c r="M291" s="15">
        <f t="shared" si="25"/>
        <v>47.55</v>
      </c>
      <c r="N291" s="15">
        <f>'[1]TCE - ANEXO III - Preencher'!O300</f>
        <v>1.98</v>
      </c>
      <c r="O291" s="15">
        <f>'[1]TCE - ANEXO III - Preencher'!P300</f>
        <v>0</v>
      </c>
      <c r="P291" s="16">
        <f t="shared" si="26"/>
        <v>1.98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165.88199999999998</v>
      </c>
    </row>
    <row r="292" spans="1:28" x14ac:dyDescent="0.25">
      <c r="A292" s="8">
        <f>IFERROR(VLOOKUP(B292,'[1]DADOS (OCULTAR)'!$Q$3:$S$133,3,0),"")</f>
        <v>10739225001866</v>
      </c>
      <c r="B292" s="9" t="str">
        <f>'[1]TCE - ANEXO III - Preencher'!C301</f>
        <v>HOSPITAL REGIONAL FERNANDO BEZERRA - C.G - 02/2021</v>
      </c>
      <c r="C292" s="10"/>
      <c r="D292" s="11" t="str">
        <f>'[1]TCE - ANEXO III - Preencher'!E301</f>
        <v>ROZICLE MOREIRA DA COSTA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3226-05</v>
      </c>
      <c r="G292" s="13">
        <f>IF('[1]TCE - ANEXO III - Preencher'!H301="","",'[1]TCE - ANEXO III - Preencher'!H301)</f>
        <v>44743</v>
      </c>
      <c r="H292" s="14">
        <f>'[1]TCE - ANEXO III - Preencher'!I301</f>
        <v>0</v>
      </c>
      <c r="I292" s="14">
        <f>'[1]TCE - ANEXO III - Preencher'!J301</f>
        <v>179.64080000000001</v>
      </c>
      <c r="J292" s="14">
        <f>'[1]TCE - ANEXO III - Preencher'!K301</f>
        <v>0</v>
      </c>
      <c r="K292" s="15">
        <f>'[1]TCE - ANEXO III - Preencher'!L301</f>
        <v>48.65</v>
      </c>
      <c r="L292" s="15">
        <f>'[1]TCE - ANEXO III - Preencher'!M301</f>
        <v>1.1000000000000001</v>
      </c>
      <c r="M292" s="15">
        <f t="shared" si="25"/>
        <v>47.55</v>
      </c>
      <c r="N292" s="15">
        <f>'[1]TCE - ANEXO III - Preencher'!O301</f>
        <v>1.98</v>
      </c>
      <c r="O292" s="15">
        <f>'[1]TCE - ANEXO III - Preencher'!P301</f>
        <v>0</v>
      </c>
      <c r="P292" s="16">
        <f t="shared" si="26"/>
        <v>1.98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229.17080000000001</v>
      </c>
    </row>
    <row r="293" spans="1:28" x14ac:dyDescent="0.25">
      <c r="A293" s="8">
        <f>IFERROR(VLOOKUP(B293,'[1]DADOS (OCULTAR)'!$Q$3:$S$133,3,0),"")</f>
        <v>10739225001866</v>
      </c>
      <c r="B293" s="9" t="str">
        <f>'[1]TCE - ANEXO III - Preencher'!C302</f>
        <v>HOSPITAL REGIONAL FERNANDO BEZERRA - C.G - 02/2021</v>
      </c>
      <c r="C293" s="10"/>
      <c r="D293" s="11" t="str">
        <f>'[1]TCE - ANEXO III - Preencher'!E302</f>
        <v xml:space="preserve">SABRINA DE MELO RODRIGUES  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5143-20</v>
      </c>
      <c r="G293" s="13">
        <f>IF('[1]TCE - ANEXO III - Preencher'!H302="","",'[1]TCE - ANEXO III - Preencher'!H302)</f>
        <v>44743</v>
      </c>
      <c r="H293" s="14">
        <f>'[1]TCE - ANEXO III - Preencher'!I302</f>
        <v>0</v>
      </c>
      <c r="I293" s="14">
        <f>'[1]TCE - ANEXO III - Preencher'!J302</f>
        <v>116.352</v>
      </c>
      <c r="J293" s="14">
        <f>'[1]TCE - ANEXO III - Preencher'!K302</f>
        <v>0</v>
      </c>
      <c r="K293" s="15">
        <f>'[1]TCE - ANEXO III - Preencher'!L302</f>
        <v>48.65</v>
      </c>
      <c r="L293" s="15">
        <f>'[1]TCE - ANEXO III - Preencher'!M302</f>
        <v>1.1000000000000001</v>
      </c>
      <c r="M293" s="15">
        <f t="shared" si="25"/>
        <v>47.55</v>
      </c>
      <c r="N293" s="15">
        <f>'[1]TCE - ANEXO III - Preencher'!O302</f>
        <v>1.98</v>
      </c>
      <c r="O293" s="15">
        <f>'[1]TCE - ANEXO III - Preencher'!P302</f>
        <v>0</v>
      </c>
      <c r="P293" s="16">
        <f t="shared" si="26"/>
        <v>1.98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165.88199999999998</v>
      </c>
    </row>
    <row r="294" spans="1:28" x14ac:dyDescent="0.25">
      <c r="A294" s="8">
        <f>IFERROR(VLOOKUP(B294,'[1]DADOS (OCULTAR)'!$Q$3:$S$133,3,0),"")</f>
        <v>10739225001866</v>
      </c>
      <c r="B294" s="9" t="str">
        <f>'[1]TCE - ANEXO III - Preencher'!C303</f>
        <v>HOSPITAL REGIONAL FERNANDO BEZERRA - C.G - 02/2021</v>
      </c>
      <c r="C294" s="10"/>
      <c r="D294" s="11" t="str">
        <f>'[1]TCE - ANEXO III - Preencher'!E303</f>
        <v>SARAH MOURAO DE AS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3911-15</v>
      </c>
      <c r="G294" s="13">
        <f>IF('[1]TCE - ANEXO III - Preencher'!H303="","",'[1]TCE - ANEXO III - Preencher'!H303)</f>
        <v>44743</v>
      </c>
      <c r="H294" s="14">
        <f>'[1]TCE - ANEXO III - Preencher'!I303</f>
        <v>0</v>
      </c>
      <c r="I294" s="14">
        <f>'[1]TCE - ANEXO III - Preencher'!J303</f>
        <v>259.392</v>
      </c>
      <c r="J294" s="14">
        <f>'[1]TCE - ANEXO III - Preencher'!K303</f>
        <v>0</v>
      </c>
      <c r="K294" s="15">
        <f>'[1]TCE - ANEXO III - Preencher'!L303</f>
        <v>48.65</v>
      </c>
      <c r="L294" s="15">
        <f>'[1]TCE - ANEXO III - Preencher'!M303</f>
        <v>1.1000000000000001</v>
      </c>
      <c r="M294" s="15">
        <f t="shared" si="25"/>
        <v>47.55</v>
      </c>
      <c r="N294" s="15">
        <f>'[1]TCE - ANEXO III - Preencher'!O303</f>
        <v>1.98</v>
      </c>
      <c r="O294" s="15">
        <f>'[1]TCE - ANEXO III - Preencher'!P303</f>
        <v>0</v>
      </c>
      <c r="P294" s="16">
        <f t="shared" si="26"/>
        <v>1.98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308.92200000000003</v>
      </c>
    </row>
    <row r="295" spans="1:28" x14ac:dyDescent="0.25">
      <c r="A295" s="8">
        <f>IFERROR(VLOOKUP(B295,'[1]DADOS (OCULTAR)'!$Q$3:$S$133,3,0),"")</f>
        <v>10739225001866</v>
      </c>
      <c r="B295" s="9" t="str">
        <f>'[1]TCE - ANEXO III - Preencher'!C304</f>
        <v>HOSPITAL REGIONAL FERNANDO BEZERRA - C.G - 02/2021</v>
      </c>
      <c r="C295" s="10"/>
      <c r="D295" s="11" t="str">
        <f>'[1]TCE - ANEXO III - Preencher'!E304</f>
        <v>SAULO BARRETO ALENCAR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3912-05</v>
      </c>
      <c r="G295" s="13">
        <f>IF('[1]TCE - ANEXO III - Preencher'!H304="","",'[1]TCE - ANEXO III - Preencher'!H304)</f>
        <v>44743</v>
      </c>
      <c r="H295" s="14">
        <f>'[1]TCE - ANEXO III - Preencher'!I304</f>
        <v>0</v>
      </c>
      <c r="I295" s="14">
        <f>'[1]TCE - ANEXO III - Preencher'!J304</f>
        <v>195.88319999999999</v>
      </c>
      <c r="J295" s="14">
        <f>'[1]TCE - ANEXO III - Preencher'!K304</f>
        <v>0</v>
      </c>
      <c r="K295" s="15">
        <f>'[1]TCE - ANEXO III - Preencher'!L304</f>
        <v>48.65</v>
      </c>
      <c r="L295" s="15">
        <f>'[1]TCE - ANEXO III - Preencher'!M304</f>
        <v>1.1000000000000001</v>
      </c>
      <c r="M295" s="15">
        <f t="shared" si="25"/>
        <v>47.55</v>
      </c>
      <c r="N295" s="15">
        <f>'[1]TCE - ANEXO III - Preencher'!O304</f>
        <v>2.54</v>
      </c>
      <c r="O295" s="15">
        <f>'[1]TCE - ANEXO III - Preencher'!P304</f>
        <v>0</v>
      </c>
      <c r="P295" s="16">
        <f t="shared" si="26"/>
        <v>2.54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245.97319999999999</v>
      </c>
    </row>
    <row r="296" spans="1:28" x14ac:dyDescent="0.25">
      <c r="A296" s="8">
        <f>IFERROR(VLOOKUP(B296,'[1]DADOS (OCULTAR)'!$Q$3:$S$133,3,0),"")</f>
        <v>10739225001866</v>
      </c>
      <c r="B296" s="9" t="str">
        <f>'[1]TCE - ANEXO III - Preencher'!C305</f>
        <v>HOSPITAL REGIONAL FERNANDO BEZERRA - C.G - 02/2021</v>
      </c>
      <c r="C296" s="10"/>
      <c r="D296" s="11" t="str">
        <f>'[1]TCE - ANEXO III - Preencher'!E305</f>
        <v>SEBASTIANA MENEZES CAVALCANTE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5163-45</v>
      </c>
      <c r="G296" s="13">
        <f>IF('[1]TCE - ANEXO III - Preencher'!H305="","",'[1]TCE - ANEXO III - Preencher'!H305)</f>
        <v>44743</v>
      </c>
      <c r="H296" s="14">
        <f>'[1]TCE - ANEXO III - Preencher'!I305</f>
        <v>0</v>
      </c>
      <c r="I296" s="14">
        <f>'[1]TCE - ANEXO III - Preencher'!J305</f>
        <v>135.744</v>
      </c>
      <c r="J296" s="14">
        <f>'[1]TCE - ANEXO III - Preencher'!K305</f>
        <v>0</v>
      </c>
      <c r="K296" s="15">
        <f>'[1]TCE - ANEXO III - Preencher'!L305</f>
        <v>48.65</v>
      </c>
      <c r="L296" s="15">
        <f>'[1]TCE - ANEXO III - Preencher'!M305</f>
        <v>1.1000000000000001</v>
      </c>
      <c r="M296" s="15">
        <f t="shared" si="25"/>
        <v>47.55</v>
      </c>
      <c r="N296" s="15">
        <f>'[1]TCE - ANEXO III - Preencher'!O305</f>
        <v>1.98</v>
      </c>
      <c r="O296" s="15">
        <f>'[1]TCE - ANEXO III - Preencher'!P305</f>
        <v>0</v>
      </c>
      <c r="P296" s="16">
        <f t="shared" si="26"/>
        <v>1.98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185.27399999999997</v>
      </c>
    </row>
    <row r="297" spans="1:28" x14ac:dyDescent="0.25">
      <c r="A297" s="8">
        <f>IFERROR(VLOOKUP(B297,'[1]DADOS (OCULTAR)'!$Q$3:$S$133,3,0),"")</f>
        <v>10739225001866</v>
      </c>
      <c r="B297" s="9" t="str">
        <f>'[1]TCE - ANEXO III - Preencher'!C306</f>
        <v>HOSPITAL REGIONAL FERNANDO BEZERRA - C.G - 02/2021</v>
      </c>
      <c r="C297" s="10"/>
      <c r="D297" s="11" t="str">
        <f>'[1]TCE - ANEXO III - Preencher'!E306</f>
        <v>SEBASTIÃO ANTONIO DA SILVA</v>
      </c>
      <c r="E297" s="9" t="str">
        <f>IF('[1]TCE - ANEXO III - Preencher'!F306="4 - Assistência Odontológica","2 - Outros Profissionais da Saúde",'[1]TCE - ANEXO III - Preencher'!F306)</f>
        <v>3 - Administrativo</v>
      </c>
      <c r="F297" s="12" t="str">
        <f>'[1]TCE - ANEXO III - Preencher'!G306</f>
        <v>5151-10</v>
      </c>
      <c r="G297" s="13">
        <f>IF('[1]TCE - ANEXO III - Preencher'!H306="","",'[1]TCE - ANEXO III - Preencher'!H306)</f>
        <v>44743</v>
      </c>
      <c r="H297" s="14">
        <f>'[1]TCE - ANEXO III - Preencher'!I306</f>
        <v>0</v>
      </c>
      <c r="I297" s="14">
        <f>'[1]TCE - ANEXO III - Preencher'!J306</f>
        <v>234.65439999999998</v>
      </c>
      <c r="J297" s="14">
        <f>'[1]TCE - ANEXO III - Preencher'!K306</f>
        <v>0</v>
      </c>
      <c r="K297" s="15">
        <f>'[1]TCE - ANEXO III - Preencher'!L306</f>
        <v>48.65</v>
      </c>
      <c r="L297" s="15">
        <f>'[1]TCE - ANEXO III - Preencher'!M306</f>
        <v>1.1000000000000001</v>
      </c>
      <c r="M297" s="15">
        <f t="shared" si="25"/>
        <v>47.55</v>
      </c>
      <c r="N297" s="15">
        <f>'[1]TCE - ANEXO III - Preencher'!O306</f>
        <v>1.98</v>
      </c>
      <c r="O297" s="15">
        <f>'[1]TCE - ANEXO III - Preencher'!P306</f>
        <v>0</v>
      </c>
      <c r="P297" s="16">
        <f t="shared" si="26"/>
        <v>1.98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284.18439999999998</v>
      </c>
    </row>
    <row r="298" spans="1:28" x14ac:dyDescent="0.25">
      <c r="A298" s="8">
        <f>IFERROR(VLOOKUP(B298,'[1]DADOS (OCULTAR)'!$Q$3:$S$133,3,0),"")</f>
        <v>10739225001866</v>
      </c>
      <c r="B298" s="9" t="str">
        <f>'[1]TCE - ANEXO III - Preencher'!C307</f>
        <v>HOSPITAL REGIONAL FERNANDO BEZERRA - C.G - 02/2021</v>
      </c>
      <c r="C298" s="10"/>
      <c r="D298" s="11" t="str">
        <f>'[1]TCE - ANEXO III - Preencher'!E307</f>
        <v>SELISVAN DE ALENCAR OLIVEIRA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5143-20</v>
      </c>
      <c r="G298" s="13">
        <f>IF('[1]TCE - ANEXO III - Preencher'!H307="","",'[1]TCE - ANEXO III - Preencher'!H307)</f>
        <v>44743</v>
      </c>
      <c r="H298" s="14">
        <f>'[1]TCE - ANEXO III - Preencher'!I307</f>
        <v>0</v>
      </c>
      <c r="I298" s="14">
        <f>'[1]TCE - ANEXO III - Preencher'!J307</f>
        <v>135.744</v>
      </c>
      <c r="J298" s="14">
        <f>'[1]TCE - ANEXO III - Preencher'!K307</f>
        <v>0</v>
      </c>
      <c r="K298" s="15">
        <f>'[1]TCE - ANEXO III - Preencher'!L307</f>
        <v>48.65</v>
      </c>
      <c r="L298" s="15">
        <f>'[1]TCE - ANEXO III - Preencher'!M307</f>
        <v>1.1000000000000001</v>
      </c>
      <c r="M298" s="15">
        <f t="shared" si="25"/>
        <v>47.55</v>
      </c>
      <c r="N298" s="15">
        <f>'[1]TCE - ANEXO III - Preencher'!O307</f>
        <v>1.98</v>
      </c>
      <c r="O298" s="15">
        <f>'[1]TCE - ANEXO III - Preencher'!P307</f>
        <v>0</v>
      </c>
      <c r="P298" s="16">
        <f t="shared" si="26"/>
        <v>1.98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185.27399999999997</v>
      </c>
    </row>
    <row r="299" spans="1:28" x14ac:dyDescent="0.25">
      <c r="A299" s="8">
        <f>IFERROR(VLOOKUP(B299,'[1]DADOS (OCULTAR)'!$Q$3:$S$133,3,0),"")</f>
        <v>10739225001866</v>
      </c>
      <c r="B299" s="9" t="str">
        <f>'[1]TCE - ANEXO III - Preencher'!C308</f>
        <v>HOSPITAL REGIONAL FERNANDO BEZERRA - C.G - 02/2021</v>
      </c>
      <c r="C299" s="10"/>
      <c r="D299" s="11" t="str">
        <f>'[1]TCE - ANEXO III - Preencher'!E308</f>
        <v>SELMA MARIA NETO NASCIMENTO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>
        <f>IF('[1]TCE - ANEXO III - Preencher'!H308="","",'[1]TCE - ANEXO III - Preencher'!H308)</f>
        <v>44743</v>
      </c>
      <c r="H299" s="14">
        <f>'[1]TCE - ANEXO III - Preencher'!I308</f>
        <v>0</v>
      </c>
      <c r="I299" s="14">
        <f>'[1]TCE - ANEXO III - Preencher'!J308</f>
        <v>116.352</v>
      </c>
      <c r="J299" s="14">
        <f>'[1]TCE - ANEXO III - Preencher'!K308</f>
        <v>0</v>
      </c>
      <c r="K299" s="15">
        <f>'[1]TCE - ANEXO III - Preencher'!L308</f>
        <v>48.65</v>
      </c>
      <c r="L299" s="15">
        <f>'[1]TCE - ANEXO III - Preencher'!M308</f>
        <v>1.1000000000000001</v>
      </c>
      <c r="M299" s="15">
        <f t="shared" si="25"/>
        <v>47.55</v>
      </c>
      <c r="N299" s="15">
        <f>'[1]TCE - ANEXO III - Preencher'!O308</f>
        <v>1.98</v>
      </c>
      <c r="O299" s="15">
        <f>'[1]TCE - ANEXO III - Preencher'!P308</f>
        <v>0</v>
      </c>
      <c r="P299" s="16">
        <f t="shared" si="26"/>
        <v>1.98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165.88199999999998</v>
      </c>
    </row>
    <row r="300" spans="1:28" x14ac:dyDescent="0.25">
      <c r="A300" s="8">
        <f>IFERROR(VLOOKUP(B300,'[1]DADOS (OCULTAR)'!$Q$3:$S$133,3,0),"")</f>
        <v>10739225001866</v>
      </c>
      <c r="B300" s="9" t="str">
        <f>'[1]TCE - ANEXO III - Preencher'!C309</f>
        <v>HOSPITAL REGIONAL FERNANDO BEZERRA - C.G - 02/2021</v>
      </c>
      <c r="C300" s="10"/>
      <c r="D300" s="11" t="str">
        <f>'[1]TCE - ANEXO III - Preencher'!E309</f>
        <v>SILVANA SIQUEIRA COSTA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2515-10</v>
      </c>
      <c r="G300" s="13">
        <f>IF('[1]TCE - ANEXO III - Preencher'!H309="","",'[1]TCE - ANEXO III - Preencher'!H309)</f>
        <v>44743</v>
      </c>
      <c r="H300" s="14">
        <f>'[1]TCE - ANEXO III - Preencher'!I309</f>
        <v>0</v>
      </c>
      <c r="I300" s="14">
        <f>'[1]TCE - ANEXO III - Preencher'!J309</f>
        <v>181.98160000000001</v>
      </c>
      <c r="J300" s="14">
        <f>'[1]TCE - ANEXO III - Preencher'!K309</f>
        <v>0</v>
      </c>
      <c r="K300" s="15">
        <f>'[1]TCE - ANEXO III - Preencher'!L309</f>
        <v>48.65</v>
      </c>
      <c r="L300" s="15">
        <f>'[1]TCE - ANEXO III - Preencher'!M309</f>
        <v>1.1000000000000001</v>
      </c>
      <c r="M300" s="15">
        <f t="shared" si="25"/>
        <v>47.55</v>
      </c>
      <c r="N300" s="15">
        <f>'[1]TCE - ANEXO III - Preencher'!O309</f>
        <v>1.98</v>
      </c>
      <c r="O300" s="15">
        <f>'[1]TCE - ANEXO III - Preencher'!P309</f>
        <v>0</v>
      </c>
      <c r="P300" s="16">
        <f t="shared" si="26"/>
        <v>1.98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231.51160000000002</v>
      </c>
    </row>
    <row r="301" spans="1:28" x14ac:dyDescent="0.25">
      <c r="A301" s="8">
        <f>IFERROR(VLOOKUP(B301,'[1]DADOS (OCULTAR)'!$Q$3:$S$133,3,0),"")</f>
        <v>10739225001866</v>
      </c>
      <c r="B301" s="9" t="str">
        <f>'[1]TCE - ANEXO III - Preencher'!C310</f>
        <v>HOSPITAL REGIONAL FERNANDO BEZERRA - C.G - 02/2021</v>
      </c>
      <c r="C301" s="10"/>
      <c r="D301" s="11" t="str">
        <f>'[1]TCE - ANEXO III - Preencher'!E310</f>
        <v>SIMONE FERREIRA NUNES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>
        <f>IF('[1]TCE - ANEXO III - Preencher'!H310="","",'[1]TCE - ANEXO III - Preencher'!H310)</f>
        <v>44743</v>
      </c>
      <c r="H301" s="14">
        <f>'[1]TCE - ANEXO III - Preencher'!I310</f>
        <v>0</v>
      </c>
      <c r="I301" s="14">
        <f>'[1]TCE - ANEXO III - Preencher'!J310</f>
        <v>202.44</v>
      </c>
      <c r="J301" s="14">
        <f>'[1]TCE - ANEXO III - Preencher'!K310</f>
        <v>0</v>
      </c>
      <c r="K301" s="15">
        <f>'[1]TCE - ANEXO III - Preencher'!L310</f>
        <v>48.65</v>
      </c>
      <c r="L301" s="15">
        <f>'[1]TCE - ANEXO III - Preencher'!M310</f>
        <v>1.1000000000000001</v>
      </c>
      <c r="M301" s="15">
        <f t="shared" si="25"/>
        <v>47.55</v>
      </c>
      <c r="N301" s="15">
        <f>'[1]TCE - ANEXO III - Preencher'!O310</f>
        <v>2.54</v>
      </c>
      <c r="O301" s="15">
        <f>'[1]TCE - ANEXO III - Preencher'!P310</f>
        <v>0</v>
      </c>
      <c r="P301" s="16">
        <f t="shared" si="26"/>
        <v>2.54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252.53</v>
      </c>
    </row>
    <row r="302" spans="1:28" x14ac:dyDescent="0.25">
      <c r="A302" s="8">
        <f>IFERROR(VLOOKUP(B302,'[1]DADOS (OCULTAR)'!$Q$3:$S$133,3,0),"")</f>
        <v>10739225001866</v>
      </c>
      <c r="B302" s="9" t="str">
        <f>'[1]TCE - ANEXO III - Preencher'!C311</f>
        <v>HOSPITAL REGIONAL FERNANDO BEZERRA - C.G - 02/2021</v>
      </c>
      <c r="C302" s="10"/>
      <c r="D302" s="11" t="str">
        <f>'[1]TCE - ANEXO III - Preencher'!E311</f>
        <v>SIMONY MARIA FREIRE FERNANDES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4102-05</v>
      </c>
      <c r="G302" s="13">
        <f>IF('[1]TCE - ANEXO III - Preencher'!H311="","",'[1]TCE - ANEXO III - Preencher'!H311)</f>
        <v>44743</v>
      </c>
      <c r="H302" s="14">
        <f>'[1]TCE - ANEXO III - Preencher'!I311</f>
        <v>0</v>
      </c>
      <c r="I302" s="14">
        <f>'[1]TCE - ANEXO III - Preencher'!J311</f>
        <v>230.99040000000002</v>
      </c>
      <c r="J302" s="14">
        <f>'[1]TCE - ANEXO III - Preencher'!K311</f>
        <v>0</v>
      </c>
      <c r="K302" s="15">
        <f>'[1]TCE - ANEXO III - Preencher'!L311</f>
        <v>48.65</v>
      </c>
      <c r="L302" s="15">
        <f>'[1]TCE - ANEXO III - Preencher'!M311</f>
        <v>1.1000000000000001</v>
      </c>
      <c r="M302" s="15">
        <f t="shared" si="25"/>
        <v>47.55</v>
      </c>
      <c r="N302" s="15">
        <f>'[1]TCE - ANEXO III - Preencher'!O311</f>
        <v>1.98</v>
      </c>
      <c r="O302" s="15">
        <f>'[1]TCE - ANEXO III - Preencher'!P311</f>
        <v>0</v>
      </c>
      <c r="P302" s="16">
        <f t="shared" si="26"/>
        <v>1.98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280.52040000000005</v>
      </c>
    </row>
    <row r="303" spans="1:28" x14ac:dyDescent="0.25">
      <c r="A303" s="8">
        <f>IFERROR(VLOOKUP(B303,'[1]DADOS (OCULTAR)'!$Q$3:$S$133,3,0),"")</f>
        <v>10739225001866</v>
      </c>
      <c r="B303" s="9" t="str">
        <f>'[1]TCE - ANEXO III - Preencher'!C312</f>
        <v>HOSPITAL REGIONAL FERNANDO BEZERRA - C.G - 02/2021</v>
      </c>
      <c r="C303" s="10"/>
      <c r="D303" s="11" t="str">
        <f>'[1]TCE - ANEXO III - Preencher'!E312</f>
        <v>SONIA ROBELY DA SILVA PEREIRA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2235-05</v>
      </c>
      <c r="G303" s="13">
        <f>IF('[1]TCE - ANEXO III - Preencher'!H312="","",'[1]TCE - ANEXO III - Preencher'!H312)</f>
        <v>44743</v>
      </c>
      <c r="H303" s="14">
        <f>'[1]TCE - ANEXO III - Preencher'!I312</f>
        <v>0</v>
      </c>
      <c r="I303" s="14">
        <f>'[1]TCE - ANEXO III - Preencher'!J312</f>
        <v>347.67</v>
      </c>
      <c r="J303" s="14">
        <f>'[1]TCE - ANEXO III - Preencher'!K312</f>
        <v>0</v>
      </c>
      <c r="K303" s="15">
        <f>'[1]TCE - ANEXO III - Preencher'!L312</f>
        <v>48.65</v>
      </c>
      <c r="L303" s="15">
        <f>'[1]TCE - ANEXO III - Preencher'!M312</f>
        <v>1.1000000000000001</v>
      </c>
      <c r="M303" s="15">
        <f t="shared" si="25"/>
        <v>47.55</v>
      </c>
      <c r="N303" s="15">
        <f>'[1]TCE - ANEXO III - Preencher'!O312</f>
        <v>2.54</v>
      </c>
      <c r="O303" s="15">
        <f>'[1]TCE - ANEXO III - Preencher'!P312</f>
        <v>0</v>
      </c>
      <c r="P303" s="16">
        <f t="shared" si="26"/>
        <v>2.54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397.76000000000005</v>
      </c>
    </row>
    <row r="304" spans="1:28" x14ac:dyDescent="0.25">
      <c r="A304" s="8">
        <f>IFERROR(VLOOKUP(B304,'[1]DADOS (OCULTAR)'!$Q$3:$S$133,3,0),"")</f>
        <v>10739225001866</v>
      </c>
      <c r="B304" s="9" t="str">
        <f>'[1]TCE - ANEXO III - Preencher'!C313</f>
        <v>HOSPITAL REGIONAL FERNANDO BEZERRA - C.G - 02/2021</v>
      </c>
      <c r="C304" s="10"/>
      <c r="D304" s="11" t="str">
        <f>'[1]TCE - ANEXO III - Preencher'!E313</f>
        <v>STELLA VIRGINIA ALVES FERREIRA DE OLIVEIRA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44743</v>
      </c>
      <c r="H304" s="14">
        <f>'[1]TCE - ANEXO III - Preencher'!I313</f>
        <v>0</v>
      </c>
      <c r="I304" s="14">
        <f>'[1]TCE - ANEXO III - Preencher'!J313</f>
        <v>179.82560000000001</v>
      </c>
      <c r="J304" s="14">
        <f>'[1]TCE - ANEXO III - Preencher'!K313</f>
        <v>0</v>
      </c>
      <c r="K304" s="15">
        <f>'[1]TCE - ANEXO III - Preencher'!L313</f>
        <v>48.65</v>
      </c>
      <c r="L304" s="15">
        <f>'[1]TCE - ANEXO III - Preencher'!M313</f>
        <v>1.1000000000000001</v>
      </c>
      <c r="M304" s="15">
        <f t="shared" si="25"/>
        <v>47.55</v>
      </c>
      <c r="N304" s="15">
        <f>'[1]TCE - ANEXO III - Preencher'!O313</f>
        <v>1.98</v>
      </c>
      <c r="O304" s="15">
        <f>'[1]TCE - ANEXO III - Preencher'!P313</f>
        <v>0</v>
      </c>
      <c r="P304" s="16">
        <f t="shared" si="26"/>
        <v>1.98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229.35560000000001</v>
      </c>
    </row>
    <row r="305" spans="1:28" x14ac:dyDescent="0.25">
      <c r="A305" s="8">
        <f>IFERROR(VLOOKUP(B305,'[1]DADOS (OCULTAR)'!$Q$3:$S$133,3,0),"")</f>
        <v>10739225001866</v>
      </c>
      <c r="B305" s="9" t="str">
        <f>'[1]TCE - ANEXO III - Preencher'!C314</f>
        <v>HOSPITAL REGIONAL FERNANDO BEZERRA - C.G - 02/2021</v>
      </c>
      <c r="C305" s="10"/>
      <c r="D305" s="11" t="str">
        <f>'[1]TCE - ANEXO III - Preencher'!E314</f>
        <v>SUELLEM DE LIMA SOBRAL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4201-25</v>
      </c>
      <c r="G305" s="13">
        <f>IF('[1]TCE - ANEXO III - Preencher'!H314="","",'[1]TCE - ANEXO III - Preencher'!H314)</f>
        <v>44743</v>
      </c>
      <c r="H305" s="14">
        <f>'[1]TCE - ANEXO III - Preencher'!I314</f>
        <v>0</v>
      </c>
      <c r="I305" s="14">
        <f>'[1]TCE - ANEXO III - Preencher'!J314</f>
        <v>185.99200000000002</v>
      </c>
      <c r="J305" s="14">
        <f>'[1]TCE - ANEXO III - Preencher'!K314</f>
        <v>0</v>
      </c>
      <c r="K305" s="15">
        <f>'[1]TCE - ANEXO III - Preencher'!L314</f>
        <v>48.65</v>
      </c>
      <c r="L305" s="15">
        <f>'[1]TCE - ANEXO III - Preencher'!M314</f>
        <v>1.1000000000000001</v>
      </c>
      <c r="M305" s="15">
        <f t="shared" si="25"/>
        <v>47.55</v>
      </c>
      <c r="N305" s="15">
        <f>'[1]TCE - ANEXO III - Preencher'!O314</f>
        <v>1.98</v>
      </c>
      <c r="O305" s="15">
        <f>'[1]TCE - ANEXO III - Preencher'!P314</f>
        <v>0</v>
      </c>
      <c r="P305" s="16">
        <f t="shared" si="26"/>
        <v>1.98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235.52200000000002</v>
      </c>
    </row>
    <row r="306" spans="1:28" x14ac:dyDescent="0.25">
      <c r="A306" s="8">
        <f>IFERROR(VLOOKUP(B306,'[1]DADOS (OCULTAR)'!$Q$3:$S$133,3,0),"")</f>
        <v>10739225001866</v>
      </c>
      <c r="B306" s="9" t="str">
        <f>'[1]TCE - ANEXO III - Preencher'!C315</f>
        <v>HOSPITAL REGIONAL FERNANDO BEZERRA - C.G - 02/2021</v>
      </c>
      <c r="C306" s="10"/>
      <c r="D306" s="11" t="str">
        <f>'[1]TCE - ANEXO III - Preencher'!E315</f>
        <v>TAIN MENDES FEITOSA</v>
      </c>
      <c r="E306" s="9" t="str">
        <f>IF('[1]TCE - ANEXO III - Preencher'!F315="4 - Assistência Odontológica","2 - Outros Profissionais da Saúde",'[1]TCE - ANEXO III - Preencher'!F315)</f>
        <v>3 - Administrativo</v>
      </c>
      <c r="F306" s="12" t="str">
        <f>'[1]TCE - ANEXO III - Preencher'!G315</f>
        <v>4102-40</v>
      </c>
      <c r="G306" s="13">
        <f>IF('[1]TCE - ANEXO III - Preencher'!H315="","",'[1]TCE - ANEXO III - Preencher'!H315)</f>
        <v>44743</v>
      </c>
      <c r="H306" s="14">
        <f>'[1]TCE - ANEXO III - Preencher'!I315</f>
        <v>0</v>
      </c>
      <c r="I306" s="14">
        <f>'[1]TCE - ANEXO III - Preencher'!J315</f>
        <v>439.392</v>
      </c>
      <c r="J306" s="14">
        <f>'[1]TCE - ANEXO III - Preencher'!K315</f>
        <v>0</v>
      </c>
      <c r="K306" s="15">
        <f>'[1]TCE - ANEXO III - Preencher'!L315</f>
        <v>48.65</v>
      </c>
      <c r="L306" s="15">
        <f>'[1]TCE - ANEXO III - Preencher'!M315</f>
        <v>1.1000000000000001</v>
      </c>
      <c r="M306" s="15">
        <f t="shared" si="25"/>
        <v>47.55</v>
      </c>
      <c r="N306" s="15">
        <f>'[1]TCE - ANEXO III - Preencher'!O315</f>
        <v>1.98</v>
      </c>
      <c r="O306" s="15">
        <f>'[1]TCE - ANEXO III - Preencher'!P315</f>
        <v>0</v>
      </c>
      <c r="P306" s="16">
        <f t="shared" si="26"/>
        <v>1.98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488.92200000000003</v>
      </c>
    </row>
    <row r="307" spans="1:28" x14ac:dyDescent="0.25">
      <c r="A307" s="8">
        <f>IFERROR(VLOOKUP(B307,'[1]DADOS (OCULTAR)'!$Q$3:$S$133,3,0),"")</f>
        <v>10739225001866</v>
      </c>
      <c r="B307" s="9" t="str">
        <f>'[1]TCE - ANEXO III - Preencher'!C316</f>
        <v>HOSPITAL REGIONAL FERNANDO BEZERRA - C.G - 02/2021</v>
      </c>
      <c r="C307" s="10"/>
      <c r="D307" s="11" t="str">
        <f>'[1]TCE - ANEXO III - Preencher'!E316</f>
        <v>TAIANE DE OLIVEIRA RODRIGUES SIQUEIRA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>
        <f>IF('[1]TCE - ANEXO III - Preencher'!H316="","",'[1]TCE - ANEXO III - Preencher'!H316)</f>
        <v>44743</v>
      </c>
      <c r="H307" s="14">
        <f>'[1]TCE - ANEXO III - Preencher'!I316</f>
        <v>0</v>
      </c>
      <c r="I307" s="14">
        <f>'[1]TCE - ANEXO III - Preencher'!J316</f>
        <v>135.744</v>
      </c>
      <c r="J307" s="14">
        <f>'[1]TCE - ANEXO III - Preencher'!K316</f>
        <v>0</v>
      </c>
      <c r="K307" s="15">
        <f>'[1]TCE - ANEXO III - Preencher'!L316</f>
        <v>48.65</v>
      </c>
      <c r="L307" s="15">
        <f>'[1]TCE - ANEXO III - Preencher'!M316</f>
        <v>1.1000000000000001</v>
      </c>
      <c r="M307" s="15">
        <f t="shared" si="25"/>
        <v>47.55</v>
      </c>
      <c r="N307" s="15">
        <f>'[1]TCE - ANEXO III - Preencher'!O316</f>
        <v>1.98</v>
      </c>
      <c r="O307" s="15">
        <f>'[1]TCE - ANEXO III - Preencher'!P316</f>
        <v>0</v>
      </c>
      <c r="P307" s="16">
        <f t="shared" si="26"/>
        <v>1.98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185.27399999999997</v>
      </c>
    </row>
    <row r="308" spans="1:28" x14ac:dyDescent="0.25">
      <c r="A308" s="8">
        <f>IFERROR(VLOOKUP(B308,'[1]DADOS (OCULTAR)'!$Q$3:$S$133,3,0),"")</f>
        <v>10739225001866</v>
      </c>
      <c r="B308" s="9" t="str">
        <f>'[1]TCE - ANEXO III - Preencher'!C317</f>
        <v>HOSPITAL REGIONAL FERNANDO BEZERRA - C.G - 02/2021</v>
      </c>
      <c r="C308" s="10"/>
      <c r="D308" s="11" t="str">
        <f>'[1]TCE - ANEXO III - Preencher'!E317</f>
        <v>TAIS BATISTA DE BARROS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44743</v>
      </c>
      <c r="H308" s="14">
        <f>'[1]TCE - ANEXO III - Preencher'!I317</f>
        <v>0</v>
      </c>
      <c r="I308" s="14">
        <f>'[1]TCE - ANEXO III - Preencher'!J317</f>
        <v>116.352</v>
      </c>
      <c r="J308" s="14">
        <f>'[1]TCE - ANEXO III - Preencher'!K317</f>
        <v>0</v>
      </c>
      <c r="K308" s="15">
        <f>'[1]TCE - ANEXO III - Preencher'!L317</f>
        <v>48.65</v>
      </c>
      <c r="L308" s="15">
        <f>'[1]TCE - ANEXO III - Preencher'!M317</f>
        <v>1.1000000000000001</v>
      </c>
      <c r="M308" s="15">
        <f t="shared" si="25"/>
        <v>47.55</v>
      </c>
      <c r="N308" s="15">
        <f>'[1]TCE - ANEXO III - Preencher'!O317</f>
        <v>1.98</v>
      </c>
      <c r="O308" s="15">
        <f>'[1]TCE - ANEXO III - Preencher'!P317</f>
        <v>0</v>
      </c>
      <c r="P308" s="16">
        <f t="shared" si="26"/>
        <v>1.98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165.88199999999998</v>
      </c>
    </row>
    <row r="309" spans="1:28" x14ac:dyDescent="0.25">
      <c r="A309" s="8">
        <f>IFERROR(VLOOKUP(B309,'[1]DADOS (OCULTAR)'!$Q$3:$S$133,3,0),"")</f>
        <v>10739225001866</v>
      </c>
      <c r="B309" s="9" t="str">
        <f>'[1]TCE - ANEXO III - Preencher'!C318</f>
        <v>HOSPITAL REGIONAL FERNANDO BEZERRA - C.G - 02/2021</v>
      </c>
      <c r="C309" s="10"/>
      <c r="D309" s="11" t="str">
        <f>'[1]TCE - ANEXO III - Preencher'!E318</f>
        <v>TAMIRES SANTOS ARAUJO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4110-10</v>
      </c>
      <c r="G309" s="13">
        <f>IF('[1]TCE - ANEXO III - Preencher'!H318="","",'[1]TCE - ANEXO III - Preencher'!H318)</f>
        <v>44743</v>
      </c>
      <c r="H309" s="14">
        <f>'[1]TCE - ANEXO III - Preencher'!I318</f>
        <v>0</v>
      </c>
      <c r="I309" s="14">
        <f>'[1]TCE - ANEXO III - Preencher'!J318</f>
        <v>121.47200000000001</v>
      </c>
      <c r="J309" s="14">
        <f>'[1]TCE - ANEXO III - Preencher'!K318</f>
        <v>0</v>
      </c>
      <c r="K309" s="15">
        <f>'[1]TCE - ANEXO III - Preencher'!L318</f>
        <v>48.65</v>
      </c>
      <c r="L309" s="15">
        <f>'[1]TCE - ANEXO III - Preencher'!M318</f>
        <v>1.1000000000000001</v>
      </c>
      <c r="M309" s="15">
        <f t="shared" si="25"/>
        <v>47.55</v>
      </c>
      <c r="N309" s="15">
        <f>'[1]TCE - ANEXO III - Preencher'!O318</f>
        <v>1.98</v>
      </c>
      <c r="O309" s="15">
        <f>'[1]TCE - ANEXO III - Preencher'!P318</f>
        <v>0</v>
      </c>
      <c r="P309" s="16">
        <f t="shared" si="26"/>
        <v>1.98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171.00199999999998</v>
      </c>
    </row>
    <row r="310" spans="1:28" x14ac:dyDescent="0.25">
      <c r="A310" s="8">
        <f>IFERROR(VLOOKUP(B310,'[1]DADOS (OCULTAR)'!$Q$3:$S$133,3,0),"")</f>
        <v>10739225001866</v>
      </c>
      <c r="B310" s="9" t="str">
        <f>'[1]TCE - ANEXO III - Preencher'!C319</f>
        <v>HOSPITAL REGIONAL FERNANDO BEZERRA - C.G - 02/2021</v>
      </c>
      <c r="C310" s="10"/>
      <c r="D310" s="11" t="str">
        <f>'[1]TCE - ANEXO III - Preencher'!E319</f>
        <v>TAMIRES VIEIRA RIBEIRO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5152-10</v>
      </c>
      <c r="G310" s="13">
        <f>IF('[1]TCE - ANEXO III - Preencher'!H319="","",'[1]TCE - ANEXO III - Preencher'!H319)</f>
        <v>44743</v>
      </c>
      <c r="H310" s="14">
        <f>'[1]TCE - ANEXO III - Preencher'!I319</f>
        <v>0</v>
      </c>
      <c r="I310" s="14">
        <f>'[1]TCE - ANEXO III - Preencher'!J319</f>
        <v>116.352</v>
      </c>
      <c r="J310" s="14">
        <f>'[1]TCE - ANEXO III - Preencher'!K319</f>
        <v>0</v>
      </c>
      <c r="K310" s="15">
        <f>'[1]TCE - ANEXO III - Preencher'!L319</f>
        <v>48.65</v>
      </c>
      <c r="L310" s="15">
        <f>'[1]TCE - ANEXO III - Preencher'!M319</f>
        <v>1.1000000000000001</v>
      </c>
      <c r="M310" s="15">
        <f t="shared" si="25"/>
        <v>47.55</v>
      </c>
      <c r="N310" s="15">
        <f>'[1]TCE - ANEXO III - Preencher'!O319</f>
        <v>1.98</v>
      </c>
      <c r="O310" s="15">
        <f>'[1]TCE - ANEXO III - Preencher'!P319</f>
        <v>0</v>
      </c>
      <c r="P310" s="16">
        <f t="shared" si="26"/>
        <v>1.98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165.88199999999998</v>
      </c>
    </row>
    <row r="311" spans="1:28" x14ac:dyDescent="0.25">
      <c r="A311" s="8">
        <f>IFERROR(VLOOKUP(B311,'[1]DADOS (OCULTAR)'!$Q$3:$S$133,3,0),"")</f>
        <v>10739225001866</v>
      </c>
      <c r="B311" s="9" t="str">
        <f>'[1]TCE - ANEXO III - Preencher'!C320</f>
        <v>HOSPITAL REGIONAL FERNANDO BEZERRA - C.G - 02/2021</v>
      </c>
      <c r="C311" s="10"/>
      <c r="D311" s="11" t="str">
        <f>'[1]TCE - ANEXO III - Preencher'!E320</f>
        <v>TAMISYA LAIANA DE CARVALHO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>
        <f>IF('[1]TCE - ANEXO III - Preencher'!H320="","",'[1]TCE - ANEXO III - Preencher'!H320)</f>
        <v>44743</v>
      </c>
      <c r="H311" s="14">
        <f>'[1]TCE - ANEXO III - Preencher'!I320</f>
        <v>0</v>
      </c>
      <c r="I311" s="14">
        <f>'[1]TCE - ANEXO III - Preencher'!J320</f>
        <v>189.62</v>
      </c>
      <c r="J311" s="14">
        <f>'[1]TCE - ANEXO III - Preencher'!K320</f>
        <v>0</v>
      </c>
      <c r="K311" s="15">
        <f>'[1]TCE - ANEXO III - Preencher'!L320</f>
        <v>48.65</v>
      </c>
      <c r="L311" s="15">
        <f>'[1]TCE - ANEXO III - Preencher'!M320</f>
        <v>1.1000000000000001</v>
      </c>
      <c r="M311" s="15">
        <f t="shared" si="25"/>
        <v>47.55</v>
      </c>
      <c r="N311" s="15">
        <f>'[1]TCE - ANEXO III - Preencher'!O320</f>
        <v>2.54</v>
      </c>
      <c r="O311" s="15">
        <f>'[1]TCE - ANEXO III - Preencher'!P320</f>
        <v>0</v>
      </c>
      <c r="P311" s="16">
        <f t="shared" si="26"/>
        <v>2.54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239.71</v>
      </c>
    </row>
    <row r="312" spans="1:28" x14ac:dyDescent="0.25">
      <c r="A312" s="8">
        <f>IFERROR(VLOOKUP(B312,'[1]DADOS (OCULTAR)'!$Q$3:$S$133,3,0),"")</f>
        <v>10739225001866</v>
      </c>
      <c r="B312" s="9" t="str">
        <f>'[1]TCE - ANEXO III - Preencher'!C321</f>
        <v>HOSPITAL REGIONAL FERNANDO BEZERRA - C.G - 02/2021</v>
      </c>
      <c r="C312" s="10"/>
      <c r="D312" s="11" t="str">
        <f>'[1]TCE - ANEXO III - Preencher'!E321</f>
        <v>TATIANA PEREIRA DE ALENCAR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5102-05</v>
      </c>
      <c r="G312" s="13">
        <f>IF('[1]TCE - ANEXO III - Preencher'!H321="","",'[1]TCE - ANEXO III - Preencher'!H321)</f>
        <v>44743</v>
      </c>
      <c r="H312" s="14">
        <f>'[1]TCE - ANEXO III - Preencher'!I321</f>
        <v>0</v>
      </c>
      <c r="I312" s="14">
        <f>'[1]TCE - ANEXO III - Preencher'!J321</f>
        <v>232.06799999999998</v>
      </c>
      <c r="J312" s="14">
        <f>'[1]TCE - ANEXO III - Preencher'!K321</f>
        <v>0</v>
      </c>
      <c r="K312" s="15">
        <f>'[1]TCE - ANEXO III - Preencher'!L321</f>
        <v>48.65</v>
      </c>
      <c r="L312" s="15">
        <f>'[1]TCE - ANEXO III - Preencher'!M321</f>
        <v>1.1000000000000001</v>
      </c>
      <c r="M312" s="15">
        <f t="shared" si="25"/>
        <v>47.55</v>
      </c>
      <c r="N312" s="15">
        <f>'[1]TCE - ANEXO III - Preencher'!O321</f>
        <v>1.98</v>
      </c>
      <c r="O312" s="15">
        <f>'[1]TCE - ANEXO III - Preencher'!P321</f>
        <v>0</v>
      </c>
      <c r="P312" s="16">
        <f t="shared" si="26"/>
        <v>1.98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281.59800000000001</v>
      </c>
    </row>
    <row r="313" spans="1:28" x14ac:dyDescent="0.25">
      <c r="A313" s="8">
        <f>IFERROR(VLOOKUP(B313,'[1]DADOS (OCULTAR)'!$Q$3:$S$133,3,0),"")</f>
        <v>10739225001866</v>
      </c>
      <c r="B313" s="9" t="str">
        <f>'[1]TCE - ANEXO III - Preencher'!C322</f>
        <v>HOSPITAL REGIONAL FERNANDO BEZERRA - C.G - 02/2021</v>
      </c>
      <c r="C313" s="10"/>
      <c r="D313" s="11" t="str">
        <f>'[1]TCE - ANEXO III - Preencher'!E322</f>
        <v>THAISA KELSANNE BARBOSA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3222-05</v>
      </c>
      <c r="G313" s="13">
        <f>IF('[1]TCE - ANEXO III - Preencher'!H322="","",'[1]TCE - ANEXO III - Preencher'!H322)</f>
        <v>44743</v>
      </c>
      <c r="H313" s="14">
        <f>'[1]TCE - ANEXO III - Preencher'!I322</f>
        <v>0</v>
      </c>
      <c r="I313" s="14">
        <f>'[1]TCE - ANEXO III - Preencher'!J322</f>
        <v>116.352</v>
      </c>
      <c r="J313" s="14">
        <f>'[1]TCE - ANEXO III - Preencher'!K322</f>
        <v>0</v>
      </c>
      <c r="K313" s="15">
        <f>'[1]TCE - ANEXO III - Preencher'!L322</f>
        <v>48.65</v>
      </c>
      <c r="L313" s="15">
        <f>'[1]TCE - ANEXO III - Preencher'!M322</f>
        <v>1.1000000000000001</v>
      </c>
      <c r="M313" s="15">
        <f t="shared" si="25"/>
        <v>47.55</v>
      </c>
      <c r="N313" s="15">
        <f>'[1]TCE - ANEXO III - Preencher'!O322</f>
        <v>1.98</v>
      </c>
      <c r="O313" s="15">
        <f>'[1]TCE - ANEXO III - Preencher'!P322</f>
        <v>0</v>
      </c>
      <c r="P313" s="16">
        <f t="shared" si="26"/>
        <v>1.98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165.88199999999998</v>
      </c>
    </row>
    <row r="314" spans="1:28" x14ac:dyDescent="0.25">
      <c r="A314" s="8">
        <f>IFERROR(VLOOKUP(B314,'[1]DADOS (OCULTAR)'!$Q$3:$S$133,3,0),"")</f>
        <v>10739225001866</v>
      </c>
      <c r="B314" s="9" t="str">
        <f>'[1]TCE - ANEXO III - Preencher'!C323</f>
        <v>HOSPITAL REGIONAL FERNANDO BEZERRA - C.G - 02/2021</v>
      </c>
      <c r="C314" s="10"/>
      <c r="D314" s="11" t="str">
        <f>'[1]TCE - ANEXO III - Preencher'!E323</f>
        <v>TIAGO ROCHA DA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>
        <f>'[1]TCE - ANEXO III - Preencher'!G323</f>
        <v>411010</v>
      </c>
      <c r="G314" s="13">
        <f>IF('[1]TCE - ANEXO III - Preencher'!H323="","",'[1]TCE - ANEXO III - Preencher'!H323)</f>
        <v>44743</v>
      </c>
      <c r="H314" s="14">
        <f>'[1]TCE - ANEXO III - Preencher'!I323</f>
        <v>0</v>
      </c>
      <c r="I314" s="14">
        <f>'[1]TCE - ANEXO III - Preencher'!J323</f>
        <v>116.352</v>
      </c>
      <c r="J314" s="14">
        <f>'[1]TCE - ANEXO III - Preencher'!K323</f>
        <v>0</v>
      </c>
      <c r="K314" s="15">
        <f>'[1]TCE - ANEXO III - Preencher'!L323</f>
        <v>48.65</v>
      </c>
      <c r="L314" s="15">
        <f>'[1]TCE - ANEXO III - Preencher'!M323</f>
        <v>1.1000000000000001</v>
      </c>
      <c r="M314" s="15">
        <f t="shared" si="25"/>
        <v>47.55</v>
      </c>
      <c r="N314" s="15">
        <f>'[1]TCE - ANEXO III - Preencher'!O323</f>
        <v>1.98</v>
      </c>
      <c r="O314" s="15">
        <f>'[1]TCE - ANEXO III - Preencher'!P323</f>
        <v>0</v>
      </c>
      <c r="P314" s="16">
        <f t="shared" si="26"/>
        <v>1.98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165.88199999999998</v>
      </c>
    </row>
    <row r="315" spans="1:28" x14ac:dyDescent="0.25">
      <c r="A315" s="8">
        <f>IFERROR(VLOOKUP(B315,'[1]DADOS (OCULTAR)'!$Q$3:$S$133,3,0),"")</f>
        <v>10739225001866</v>
      </c>
      <c r="B315" s="9" t="str">
        <f>'[1]TCE - ANEXO III - Preencher'!C324</f>
        <v>HOSPITAL REGIONAL FERNANDO BEZERRA - C.G - 02/2021</v>
      </c>
      <c r="C315" s="10"/>
      <c r="D315" s="11" t="str">
        <f>'[1]TCE - ANEXO III - Preencher'!E324</f>
        <v>VALDICLEIA MYLENA SILVA ASSUNCAO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2235-05</v>
      </c>
      <c r="G315" s="13">
        <f>IF('[1]TCE - ANEXO III - Preencher'!H324="","",'[1]TCE - ANEXO III - Preencher'!H324)</f>
        <v>44743</v>
      </c>
      <c r="H315" s="14">
        <f>'[1]TCE - ANEXO III - Preencher'!I324</f>
        <v>0</v>
      </c>
      <c r="I315" s="14">
        <f>'[1]TCE - ANEXO III - Preencher'!J324</f>
        <v>156.77000000000001</v>
      </c>
      <c r="J315" s="14">
        <f>'[1]TCE - ANEXO III - Preencher'!K324</f>
        <v>0</v>
      </c>
      <c r="K315" s="15">
        <f>'[1]TCE - ANEXO III - Preencher'!L324</f>
        <v>48.65</v>
      </c>
      <c r="L315" s="15">
        <f>'[1]TCE - ANEXO III - Preencher'!M324</f>
        <v>1.1000000000000001</v>
      </c>
      <c r="M315" s="15">
        <f t="shared" si="25"/>
        <v>47.55</v>
      </c>
      <c r="N315" s="15">
        <f>'[1]TCE - ANEXO III - Preencher'!O324</f>
        <v>2.54</v>
      </c>
      <c r="O315" s="15">
        <f>'[1]TCE - ANEXO III - Preencher'!P324</f>
        <v>0</v>
      </c>
      <c r="P315" s="16">
        <f t="shared" si="26"/>
        <v>2.54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206.85999999999999</v>
      </c>
    </row>
    <row r="316" spans="1:28" x14ac:dyDescent="0.25">
      <c r="A316" s="8">
        <f>IFERROR(VLOOKUP(B316,'[1]DADOS (OCULTAR)'!$Q$3:$S$133,3,0),"")</f>
        <v>10739225001866</v>
      </c>
      <c r="B316" s="9" t="str">
        <f>'[1]TCE - ANEXO III - Preencher'!C325</f>
        <v>HOSPITAL REGIONAL FERNANDO BEZERRA - C.G - 02/2021</v>
      </c>
      <c r="C316" s="10"/>
      <c r="D316" s="11" t="str">
        <f>'[1]TCE - ANEXO III - Preencher'!E325</f>
        <v>VALDINEIDE ALBA DA SILVA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44743</v>
      </c>
      <c r="H316" s="14">
        <f>'[1]TCE - ANEXO III - Preencher'!I325</f>
        <v>0</v>
      </c>
      <c r="I316" s="14">
        <f>'[1]TCE - ANEXO III - Preencher'!J325</f>
        <v>131.76</v>
      </c>
      <c r="J316" s="14">
        <f>'[1]TCE - ANEXO III - Preencher'!K325</f>
        <v>0</v>
      </c>
      <c r="K316" s="15">
        <f>'[1]TCE - ANEXO III - Preencher'!L325</f>
        <v>48.65</v>
      </c>
      <c r="L316" s="15">
        <f>'[1]TCE - ANEXO III - Preencher'!M325</f>
        <v>1.1000000000000001</v>
      </c>
      <c r="M316" s="15">
        <f t="shared" si="25"/>
        <v>47.55</v>
      </c>
      <c r="N316" s="15">
        <f>'[1]TCE - ANEXO III - Preencher'!O325</f>
        <v>1.98</v>
      </c>
      <c r="O316" s="15">
        <f>'[1]TCE - ANEXO III - Preencher'!P325</f>
        <v>0</v>
      </c>
      <c r="P316" s="16">
        <f t="shared" si="26"/>
        <v>1.98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181.29</v>
      </c>
    </row>
    <row r="317" spans="1:28" x14ac:dyDescent="0.25">
      <c r="A317" s="8">
        <f>IFERROR(VLOOKUP(B317,'[1]DADOS (OCULTAR)'!$Q$3:$S$133,3,0),"")</f>
        <v>10739225001866</v>
      </c>
      <c r="B317" s="9" t="str">
        <f>'[1]TCE - ANEXO III - Preencher'!C326</f>
        <v>HOSPITAL REGIONAL FERNANDO BEZERRA - C.G - 02/2021</v>
      </c>
      <c r="C317" s="10"/>
      <c r="D317" s="11" t="str">
        <f>'[1]TCE - ANEXO III - Preencher'!E326</f>
        <v>VALDIRENE DOS SANTOS LIMA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44743</v>
      </c>
      <c r="H317" s="14">
        <f>'[1]TCE - ANEXO III - Preencher'!I326</f>
        <v>0</v>
      </c>
      <c r="I317" s="14">
        <f>'[1]TCE - ANEXO III - Preencher'!J326</f>
        <v>128.76320000000001</v>
      </c>
      <c r="J317" s="14">
        <f>'[1]TCE - ANEXO III - Preencher'!K326</f>
        <v>0</v>
      </c>
      <c r="K317" s="15">
        <f>'[1]TCE - ANEXO III - Preencher'!L326</f>
        <v>48.65</v>
      </c>
      <c r="L317" s="15">
        <f>'[1]TCE - ANEXO III - Preencher'!M326</f>
        <v>1.1000000000000001</v>
      </c>
      <c r="M317" s="15">
        <f t="shared" si="25"/>
        <v>47.55</v>
      </c>
      <c r="N317" s="15">
        <f>'[1]TCE - ANEXO III - Preencher'!O326</f>
        <v>1.98</v>
      </c>
      <c r="O317" s="15">
        <f>'[1]TCE - ANEXO III - Preencher'!P326</f>
        <v>0</v>
      </c>
      <c r="P317" s="16">
        <f t="shared" si="26"/>
        <v>1.98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178.29319999999998</v>
      </c>
    </row>
    <row r="318" spans="1:28" x14ac:dyDescent="0.25">
      <c r="A318" s="8">
        <f>IFERROR(VLOOKUP(B318,'[1]DADOS (OCULTAR)'!$Q$3:$S$133,3,0),"")</f>
        <v>10739225001866</v>
      </c>
      <c r="B318" s="9" t="str">
        <f>'[1]TCE - ANEXO III - Preencher'!C327</f>
        <v>HOSPITAL REGIONAL FERNANDO BEZERRA - C.G - 02/2021</v>
      </c>
      <c r="C318" s="10"/>
      <c r="D318" s="11" t="str">
        <f>'[1]TCE - ANEXO III - Preencher'!E327</f>
        <v>VALMA DA SILVA NUNES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5143-20</v>
      </c>
      <c r="G318" s="13">
        <f>IF('[1]TCE - ANEXO III - Preencher'!H327="","",'[1]TCE - ANEXO III - Preencher'!H327)</f>
        <v>44743</v>
      </c>
      <c r="H318" s="14">
        <f>'[1]TCE - ANEXO III - Preencher'!I327</f>
        <v>0</v>
      </c>
      <c r="I318" s="14">
        <f>'[1]TCE - ANEXO III - Preencher'!J327</f>
        <v>183.97</v>
      </c>
      <c r="J318" s="14">
        <f>'[1]TCE - ANEXO III - Preencher'!K327</f>
        <v>0</v>
      </c>
      <c r="K318" s="15">
        <f>'[1]TCE - ANEXO III - Preencher'!L327</f>
        <v>48.65</v>
      </c>
      <c r="L318" s="15">
        <f>'[1]TCE - ANEXO III - Preencher'!M327</f>
        <v>1.1000000000000001</v>
      </c>
      <c r="M318" s="15">
        <f t="shared" si="25"/>
        <v>47.55</v>
      </c>
      <c r="N318" s="15">
        <f>'[1]TCE - ANEXO III - Preencher'!O327</f>
        <v>1.98</v>
      </c>
      <c r="O318" s="15">
        <f>'[1]TCE - ANEXO III - Preencher'!P327</f>
        <v>0</v>
      </c>
      <c r="P318" s="16">
        <f t="shared" si="26"/>
        <v>1.98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233.49999999999997</v>
      </c>
    </row>
    <row r="319" spans="1:28" x14ac:dyDescent="0.25">
      <c r="A319" s="8">
        <f>IFERROR(VLOOKUP(B319,'[1]DADOS (OCULTAR)'!$Q$3:$S$133,3,0),"")</f>
        <v>10739225001866</v>
      </c>
      <c r="B319" s="9" t="str">
        <f>'[1]TCE - ANEXO III - Preencher'!C328</f>
        <v>HOSPITAL REGIONAL FERNANDO BEZERRA - C.G - 02/2021</v>
      </c>
      <c r="C319" s="10"/>
      <c r="D319" s="11" t="str">
        <f>'[1]TCE - ANEXO III - Preencher'!E328</f>
        <v>VALTERLANIA FELICIANO SOARES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5143-20</v>
      </c>
      <c r="G319" s="13">
        <f>IF('[1]TCE - ANEXO III - Preencher'!H328="","",'[1]TCE - ANEXO III - Preencher'!H328)</f>
        <v>44743</v>
      </c>
      <c r="H319" s="14">
        <f>'[1]TCE - ANEXO III - Preencher'!I328</f>
        <v>0</v>
      </c>
      <c r="I319" s="14">
        <f>'[1]TCE - ANEXO III - Preencher'!J328</f>
        <v>135.744</v>
      </c>
      <c r="J319" s="14">
        <f>'[1]TCE - ANEXO III - Preencher'!K328</f>
        <v>0</v>
      </c>
      <c r="K319" s="15">
        <f>'[1]TCE - ANEXO III - Preencher'!L328</f>
        <v>48.65</v>
      </c>
      <c r="L319" s="15">
        <f>'[1]TCE - ANEXO III - Preencher'!M328</f>
        <v>1.1000000000000001</v>
      </c>
      <c r="M319" s="15">
        <f t="shared" si="25"/>
        <v>47.55</v>
      </c>
      <c r="N319" s="15">
        <f>'[1]TCE - ANEXO III - Preencher'!O328</f>
        <v>1.98</v>
      </c>
      <c r="O319" s="15">
        <f>'[1]TCE - ANEXO III - Preencher'!P328</f>
        <v>0</v>
      </c>
      <c r="P319" s="16">
        <f t="shared" si="26"/>
        <v>1.98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185.27399999999997</v>
      </c>
    </row>
    <row r="320" spans="1:28" x14ac:dyDescent="0.25">
      <c r="A320" s="8">
        <f>IFERROR(VLOOKUP(B320,'[1]DADOS (OCULTAR)'!$Q$3:$S$133,3,0),"")</f>
        <v>10739225001866</v>
      </c>
      <c r="B320" s="9" t="str">
        <f>'[1]TCE - ANEXO III - Preencher'!C329</f>
        <v>HOSPITAL REGIONAL FERNANDO BEZERRA - C.G - 02/2021</v>
      </c>
      <c r="C320" s="10"/>
      <c r="D320" s="11" t="str">
        <f>'[1]TCE - ANEXO III - Preencher'!E329</f>
        <v>VANDERLAN PEREIRA DE BARROS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5151-10</v>
      </c>
      <c r="G320" s="13">
        <f>IF('[1]TCE - ANEXO III - Preencher'!H329="","",'[1]TCE - ANEXO III - Preencher'!H329)</f>
        <v>44743</v>
      </c>
      <c r="H320" s="14">
        <f>'[1]TCE - ANEXO III - Preencher'!I329</f>
        <v>0</v>
      </c>
      <c r="I320" s="14">
        <f>'[1]TCE - ANEXO III - Preencher'!J329</f>
        <v>135.75</v>
      </c>
      <c r="J320" s="14">
        <f>'[1]TCE - ANEXO III - Preencher'!K329</f>
        <v>0</v>
      </c>
      <c r="K320" s="15">
        <f>'[1]TCE - ANEXO III - Preencher'!L329</f>
        <v>48.65</v>
      </c>
      <c r="L320" s="15">
        <f>'[1]TCE - ANEXO III - Preencher'!M329</f>
        <v>1.1000000000000001</v>
      </c>
      <c r="M320" s="15">
        <f t="shared" si="25"/>
        <v>47.55</v>
      </c>
      <c r="N320" s="15">
        <f>'[1]TCE - ANEXO III - Preencher'!O329</f>
        <v>1.98</v>
      </c>
      <c r="O320" s="15">
        <f>'[1]TCE - ANEXO III - Preencher'!P329</f>
        <v>0</v>
      </c>
      <c r="P320" s="16">
        <f t="shared" si="26"/>
        <v>1.98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185.28</v>
      </c>
    </row>
    <row r="321" spans="1:28" x14ac:dyDescent="0.25">
      <c r="A321" s="8">
        <f>IFERROR(VLOOKUP(B321,'[1]DADOS (OCULTAR)'!$Q$3:$S$133,3,0),"")</f>
        <v>10739225001866</v>
      </c>
      <c r="B321" s="9" t="str">
        <f>'[1]TCE - ANEXO III - Preencher'!C330</f>
        <v>HOSPITAL REGIONAL FERNANDO BEZERRA - C.G - 02/2021</v>
      </c>
      <c r="C321" s="10"/>
      <c r="D321" s="11" t="str">
        <f>'[1]TCE - ANEXO III - Preencher'!E330</f>
        <v>VANESSA REGIA ALVES DE SIQUEIRA SARA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3226-05</v>
      </c>
      <c r="G321" s="13">
        <f>IF('[1]TCE - ANEXO III - Preencher'!H330="","",'[1]TCE - ANEXO III - Preencher'!H330)</f>
        <v>44743</v>
      </c>
      <c r="H321" s="14">
        <f>'[1]TCE - ANEXO III - Preencher'!I330</f>
        <v>0</v>
      </c>
      <c r="I321" s="14">
        <f>'[1]TCE - ANEXO III - Preencher'!J330</f>
        <v>116.352</v>
      </c>
      <c r="J321" s="14">
        <f>'[1]TCE - ANEXO III - Preencher'!K330</f>
        <v>0</v>
      </c>
      <c r="K321" s="15">
        <f>'[1]TCE - ANEXO III - Preencher'!L330</f>
        <v>48.65</v>
      </c>
      <c r="L321" s="15">
        <f>'[1]TCE - ANEXO III - Preencher'!M330</f>
        <v>1.1000000000000001</v>
      </c>
      <c r="M321" s="15">
        <f t="shared" si="25"/>
        <v>47.55</v>
      </c>
      <c r="N321" s="15">
        <f>'[1]TCE - ANEXO III - Preencher'!O330</f>
        <v>1.98</v>
      </c>
      <c r="O321" s="15">
        <f>'[1]TCE - ANEXO III - Preencher'!P330</f>
        <v>0</v>
      </c>
      <c r="P321" s="16">
        <f t="shared" si="26"/>
        <v>1.98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165.88199999999998</v>
      </c>
    </row>
    <row r="322" spans="1:28" x14ac:dyDescent="0.25">
      <c r="A322" s="8">
        <f>IFERROR(VLOOKUP(B322,'[1]DADOS (OCULTAR)'!$Q$3:$S$133,3,0),"")</f>
        <v>10739225001866</v>
      </c>
      <c r="B322" s="9" t="str">
        <f>'[1]TCE - ANEXO III - Preencher'!C331</f>
        <v>HOSPITAL REGIONAL FERNANDO BEZERRA - C.G - 02/2021</v>
      </c>
      <c r="C322" s="10"/>
      <c r="D322" s="11" t="str">
        <f>'[1]TCE - ANEXO III - Preencher'!E331</f>
        <v>VANILZA PEREIRA DA SILVA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5135-05</v>
      </c>
      <c r="G322" s="13">
        <f>IF('[1]TCE - ANEXO III - Preencher'!H331="","",'[1]TCE - ANEXO III - Preencher'!H331)</f>
        <v>44743</v>
      </c>
      <c r="H322" s="14">
        <f>'[1]TCE - ANEXO III - Preencher'!I331</f>
        <v>0</v>
      </c>
      <c r="I322" s="14">
        <f>'[1]TCE - ANEXO III - Preencher'!J331</f>
        <v>116.352</v>
      </c>
      <c r="J322" s="14">
        <f>'[1]TCE - ANEXO III - Preencher'!K331</f>
        <v>0</v>
      </c>
      <c r="K322" s="15">
        <f>'[1]TCE - ANEXO III - Preencher'!L331</f>
        <v>48.65</v>
      </c>
      <c r="L322" s="15">
        <f>'[1]TCE - ANEXO III - Preencher'!M331</f>
        <v>1.1000000000000001</v>
      </c>
      <c r="M322" s="15">
        <f t="shared" si="25"/>
        <v>47.55</v>
      </c>
      <c r="N322" s="15">
        <f>'[1]TCE - ANEXO III - Preencher'!O331</f>
        <v>1.98</v>
      </c>
      <c r="O322" s="15">
        <f>'[1]TCE - ANEXO III - Preencher'!P331</f>
        <v>0</v>
      </c>
      <c r="P322" s="16">
        <f t="shared" si="26"/>
        <v>1.98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165.88199999999998</v>
      </c>
    </row>
    <row r="323" spans="1:28" x14ac:dyDescent="0.25">
      <c r="A323" s="8">
        <f>IFERROR(VLOOKUP(B323,'[1]DADOS (OCULTAR)'!$Q$3:$S$133,3,0),"")</f>
        <v>10739225001866</v>
      </c>
      <c r="B323" s="9" t="str">
        <f>'[1]TCE - ANEXO III - Preencher'!C332</f>
        <v>HOSPITAL REGIONAL FERNANDO BEZERRA - C.G - 02/2021</v>
      </c>
      <c r="C323" s="10"/>
      <c r="D323" s="11" t="str">
        <f>'[1]TCE - ANEXO III - Preencher'!E332</f>
        <v>WALDEANE MOREIRA DE OLIVEIRA</v>
      </c>
      <c r="E323" s="9" t="str">
        <f>IF('[1]TCE - ANEXO III - Preencher'!F332="4 - Assistência Odontológica","2 - Outros Profissionais da Saúde",'[1]TCE - ANEXO III - Preencher'!F332)</f>
        <v>3 - Administrativo</v>
      </c>
      <c r="F323" s="12" t="str">
        <f>'[1]TCE - ANEXO III - Preencher'!G332</f>
        <v>4221-05</v>
      </c>
      <c r="G323" s="13">
        <f>IF('[1]TCE - ANEXO III - Preencher'!H332="","",'[1]TCE - ANEXO III - Preencher'!H332)</f>
        <v>44743</v>
      </c>
      <c r="H323" s="14">
        <f>'[1]TCE - ANEXO III - Preencher'!I332</f>
        <v>0</v>
      </c>
      <c r="I323" s="14">
        <f>'[1]TCE - ANEXO III - Preencher'!J332</f>
        <v>116.352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1.98</v>
      </c>
      <c r="O323" s="15">
        <f>'[1]TCE - ANEXO III - Preencher'!P332</f>
        <v>0</v>
      </c>
      <c r="P323" s="16">
        <f t="shared" si="26"/>
        <v>1.98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118.33200000000001</v>
      </c>
    </row>
    <row r="324" spans="1:28" x14ac:dyDescent="0.25">
      <c r="A324" s="8">
        <f>IFERROR(VLOOKUP(B324,'[1]DADOS (OCULTAR)'!$Q$3:$S$133,3,0),"")</f>
        <v>10739225001866</v>
      </c>
      <c r="B324" s="9" t="str">
        <f>'[1]TCE - ANEXO III - Preencher'!C333</f>
        <v>HOSPITAL REGIONAL FERNANDO BEZERRA - C.G - 02/2021</v>
      </c>
      <c r="C324" s="10"/>
      <c r="D324" s="11" t="str">
        <f>'[1]TCE - ANEXO III - Preencher'!E333</f>
        <v>WANDER RODRIGUES MARRA</v>
      </c>
      <c r="E324" s="9" t="str">
        <f>IF('[1]TCE - ANEXO III - Preencher'!F333="4 - Assistência Odontológica","2 - Outros Profissionais da Saúde",'[1]TCE - ANEXO III - Preencher'!F333)</f>
        <v>3 - Administrativo</v>
      </c>
      <c r="F324" s="12" t="str">
        <f>'[1]TCE - ANEXO III - Preencher'!G333</f>
        <v>5174-10</v>
      </c>
      <c r="G324" s="13">
        <f>IF('[1]TCE - ANEXO III - Preencher'!H333="","",'[1]TCE - ANEXO III - Preencher'!H333)</f>
        <v>44743</v>
      </c>
      <c r="H324" s="14">
        <f>'[1]TCE - ANEXO III - Preencher'!I333</f>
        <v>0</v>
      </c>
      <c r="I324" s="14">
        <f>'[1]TCE - ANEXO III - Preencher'!J333</f>
        <v>146.40959999999998</v>
      </c>
      <c r="J324" s="14">
        <f>'[1]TCE - ANEXO III - Preencher'!K333</f>
        <v>0</v>
      </c>
      <c r="K324" s="15">
        <f>'[1]TCE - ANEXO III - Preencher'!L333</f>
        <v>48.65</v>
      </c>
      <c r="L324" s="15">
        <f>'[1]TCE - ANEXO III - Preencher'!M333</f>
        <v>1.1000000000000001</v>
      </c>
      <c r="M324" s="15">
        <f t="shared" ref="M324:M387" si="31">K324-L324</f>
        <v>47.55</v>
      </c>
      <c r="N324" s="15">
        <f>'[1]TCE - ANEXO III - Preencher'!O333</f>
        <v>1.98</v>
      </c>
      <c r="O324" s="15">
        <f>'[1]TCE - ANEXO III - Preencher'!P333</f>
        <v>0</v>
      </c>
      <c r="P324" s="16">
        <f t="shared" ref="P324:P387" si="32">N324-O324</f>
        <v>1.98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195.93959999999996</v>
      </c>
    </row>
    <row r="325" spans="1:28" x14ac:dyDescent="0.25">
      <c r="A325" s="8">
        <f>IFERROR(VLOOKUP(B325,'[1]DADOS (OCULTAR)'!$Q$3:$S$133,3,0),"")</f>
        <v>10739225001866</v>
      </c>
      <c r="B325" s="9" t="str">
        <f>'[1]TCE - ANEXO III - Preencher'!C334</f>
        <v>HOSPITAL REGIONAL FERNANDO BEZERRA - C.G - 02/2021</v>
      </c>
      <c r="C325" s="10"/>
      <c r="D325" s="11" t="str">
        <f>'[1]TCE - ANEXO III - Preencher'!E334</f>
        <v>WANDSON BRUNO SARAIVA MACEDO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2232-68</v>
      </c>
      <c r="G325" s="13">
        <f>IF('[1]TCE - ANEXO III - Preencher'!H334="","",'[1]TCE - ANEXO III - Preencher'!H334)</f>
        <v>44743</v>
      </c>
      <c r="H325" s="14">
        <f>'[1]TCE - ANEXO III - Preencher'!I334</f>
        <v>0</v>
      </c>
      <c r="I325" s="14">
        <f>'[1]TCE - ANEXO III - Preencher'!J334</f>
        <v>1193.6500000000001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21.55</v>
      </c>
      <c r="O325" s="15">
        <f>'[1]TCE - ANEXO III - Preencher'!P334</f>
        <v>0</v>
      </c>
      <c r="P325" s="16">
        <f t="shared" si="32"/>
        <v>21.55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1215.2</v>
      </c>
    </row>
    <row r="326" spans="1:28" x14ac:dyDescent="0.25">
      <c r="A326" s="8">
        <f>IFERROR(VLOOKUP(B326,'[1]DADOS (OCULTAR)'!$Q$3:$S$133,3,0),"")</f>
        <v>10739225001866</v>
      </c>
      <c r="B326" s="9" t="str">
        <f>'[1]TCE - ANEXO III - Preencher'!C335</f>
        <v>HOSPITAL REGIONAL FERNANDO BEZERRA - C.G - 02/2021</v>
      </c>
      <c r="C326" s="10"/>
      <c r="D326" s="11" t="str">
        <f>'[1]TCE - ANEXO III - Preencher'!E335</f>
        <v>WASHINGTON MACIEL DA SILVA LUCENA</v>
      </c>
      <c r="E326" s="9" t="str">
        <f>IF('[1]TCE - ANEXO III - Preencher'!F335="4 - Assistência Odontológica","2 - Outros Profissionais da Saúde",'[1]TCE - ANEXO III - Preencher'!F335)</f>
        <v>1 - Médico</v>
      </c>
      <c r="F326" s="12" t="str">
        <f>'[1]TCE - ANEXO III - Preencher'!G335</f>
        <v>2251-25</v>
      </c>
      <c r="G326" s="13">
        <f>IF('[1]TCE - ANEXO III - Preencher'!H335="","",'[1]TCE - ANEXO III - Preencher'!H335)</f>
        <v>44743</v>
      </c>
      <c r="H326" s="14">
        <f>'[1]TCE - ANEXO III - Preencher'!I335</f>
        <v>0</v>
      </c>
      <c r="I326" s="14">
        <f>'[1]TCE - ANEXO III - Preencher'!J335</f>
        <v>274.92959999999999</v>
      </c>
      <c r="J326" s="14">
        <f>'[1]TCE - ANEXO III - Preencher'!K335</f>
        <v>0</v>
      </c>
      <c r="K326" s="15">
        <f>'[1]TCE - ANEXO III - Preencher'!L335</f>
        <v>48.65</v>
      </c>
      <c r="L326" s="15">
        <f>'[1]TCE - ANEXO III - Preencher'!M335</f>
        <v>1.1000000000000001</v>
      </c>
      <c r="M326" s="15">
        <f t="shared" si="31"/>
        <v>47.55</v>
      </c>
      <c r="N326" s="15">
        <f>'[1]TCE - ANEXO III - Preencher'!O335</f>
        <v>2.54</v>
      </c>
      <c r="O326" s="15">
        <f>'[1]TCE - ANEXO III - Preencher'!P335</f>
        <v>0</v>
      </c>
      <c r="P326" s="16">
        <f t="shared" si="32"/>
        <v>2.54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325.01960000000003</v>
      </c>
    </row>
    <row r="327" spans="1:28" x14ac:dyDescent="0.25">
      <c r="A327" s="8">
        <f>IFERROR(VLOOKUP(B327,'[1]DADOS (OCULTAR)'!$Q$3:$S$133,3,0),"")</f>
        <v>10739225001866</v>
      </c>
      <c r="B327" s="9" t="str">
        <f>'[1]TCE - ANEXO III - Preencher'!C336</f>
        <v>HOSPITAL REGIONAL FERNANDO BEZERRA - C.G - 02/2021</v>
      </c>
      <c r="C327" s="10"/>
      <c r="D327" s="11" t="str">
        <f>'[1]TCE - ANEXO III - Preencher'!E336</f>
        <v>WELKIA DE MACEDO TORRES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2236-05</v>
      </c>
      <c r="G327" s="13">
        <f>IF('[1]TCE - ANEXO III - Preencher'!H336="","",'[1]TCE - ANEXO III - Preencher'!H336)</f>
        <v>44743</v>
      </c>
      <c r="H327" s="14">
        <f>'[1]TCE - ANEXO III - Preencher'!I336</f>
        <v>0</v>
      </c>
      <c r="I327" s="14">
        <f>'[1]TCE - ANEXO III - Preencher'!J336</f>
        <v>185.364</v>
      </c>
      <c r="J327" s="14">
        <f>'[1]TCE - ANEXO III - Preencher'!K336</f>
        <v>0</v>
      </c>
      <c r="K327" s="15">
        <f>'[1]TCE - ANEXO III - Preencher'!L336</f>
        <v>48.65</v>
      </c>
      <c r="L327" s="15">
        <f>'[1]TCE - ANEXO III - Preencher'!M336</f>
        <v>1.1000000000000001</v>
      </c>
      <c r="M327" s="15">
        <f t="shared" si="31"/>
        <v>47.55</v>
      </c>
      <c r="N327" s="15">
        <f>'[1]TCE - ANEXO III - Preencher'!O336</f>
        <v>2.54</v>
      </c>
      <c r="O327" s="15">
        <f>'[1]TCE - ANEXO III - Preencher'!P336</f>
        <v>0</v>
      </c>
      <c r="P327" s="16">
        <f t="shared" si="32"/>
        <v>2.54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235.45399999999998</v>
      </c>
    </row>
    <row r="328" spans="1:28" x14ac:dyDescent="0.25">
      <c r="A328" s="8">
        <f>IFERROR(VLOOKUP(B328,'[1]DADOS (OCULTAR)'!$Q$3:$S$133,3,0),"")</f>
        <v>10739225001866</v>
      </c>
      <c r="B328" s="9" t="str">
        <f>'[1]TCE - ANEXO III - Preencher'!C337</f>
        <v>HOSPITAL REGIONAL FERNANDO BEZERRA - C.G - 02/2021</v>
      </c>
      <c r="C328" s="10"/>
      <c r="D328" s="11" t="str">
        <f>'[1]TCE - ANEXO III - Preencher'!E337</f>
        <v>WELMARIA PEREIRA CRUZ</v>
      </c>
      <c r="E328" s="9" t="str">
        <f>IF('[1]TCE - ANEXO III - Preencher'!F337="4 - Assistência Odontológica","2 - Outros Profissionais da Saúde",'[1]TCE - ANEXO III - Preencher'!F337)</f>
        <v>3 - Administrativo</v>
      </c>
      <c r="F328" s="12" t="str">
        <f>'[1]TCE - ANEXO III - Preencher'!G337</f>
        <v>4221-05</v>
      </c>
      <c r="G328" s="13">
        <f>IF('[1]TCE - ANEXO III - Preencher'!H337="","",'[1]TCE - ANEXO III - Preencher'!H337)</f>
        <v>44743</v>
      </c>
      <c r="H328" s="14">
        <f>'[1]TCE - ANEXO III - Preencher'!I337</f>
        <v>0</v>
      </c>
      <c r="I328" s="14">
        <f>'[1]TCE - ANEXO III - Preencher'!J337</f>
        <v>136.88</v>
      </c>
      <c r="J328" s="14">
        <f>'[1]TCE - ANEXO III - Preencher'!K337</f>
        <v>0</v>
      </c>
      <c r="K328" s="15">
        <f>'[1]TCE - ANEXO III - Preencher'!L337</f>
        <v>48.65</v>
      </c>
      <c r="L328" s="15">
        <f>'[1]TCE - ANEXO III - Preencher'!M337</f>
        <v>1.1000000000000001</v>
      </c>
      <c r="M328" s="15">
        <f t="shared" si="31"/>
        <v>47.55</v>
      </c>
      <c r="N328" s="15">
        <f>'[1]TCE - ANEXO III - Preencher'!O337</f>
        <v>1.98</v>
      </c>
      <c r="O328" s="15">
        <f>'[1]TCE - ANEXO III - Preencher'!P337</f>
        <v>0</v>
      </c>
      <c r="P328" s="16">
        <f t="shared" si="32"/>
        <v>1.98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186.41</v>
      </c>
    </row>
    <row r="329" spans="1:28" x14ac:dyDescent="0.25">
      <c r="A329" s="8">
        <f>IFERROR(VLOOKUP(B329,'[1]DADOS (OCULTAR)'!$Q$3:$S$133,3,0),"")</f>
        <v>10739225001866</v>
      </c>
      <c r="B329" s="9" t="str">
        <f>'[1]TCE - ANEXO III - Preencher'!C338</f>
        <v>HOSPITAL REGIONAL FERNANDO BEZERRA - C.G - 02/2021</v>
      </c>
      <c r="C329" s="10"/>
      <c r="D329" s="11" t="str">
        <f>'[1]TCE - ANEXO III - Preencher'!E338</f>
        <v>WILSSON BOSCO PEREIRA CRUZ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>
        <f>IF('[1]TCE - ANEXO III - Preencher'!H338="","",'[1]TCE - ANEXO III - Preencher'!H338)</f>
        <v>44743</v>
      </c>
      <c r="H329" s="14">
        <f>'[1]TCE - ANEXO III - Preencher'!I338</f>
        <v>0</v>
      </c>
      <c r="I329" s="14">
        <f>'[1]TCE - ANEXO III - Preencher'!J338</f>
        <v>216.00880000000001</v>
      </c>
      <c r="J329" s="14">
        <f>'[1]TCE - ANEXO III - Preencher'!K338</f>
        <v>0</v>
      </c>
      <c r="K329" s="15">
        <f>'[1]TCE - ANEXO III - Preencher'!L338</f>
        <v>48.65</v>
      </c>
      <c r="L329" s="15">
        <f>'[1]TCE - ANEXO III - Preencher'!M338</f>
        <v>1.1000000000000001</v>
      </c>
      <c r="M329" s="15">
        <f t="shared" si="31"/>
        <v>47.55</v>
      </c>
      <c r="N329" s="15">
        <f>'[1]TCE - ANEXO III - Preencher'!O338</f>
        <v>1.98</v>
      </c>
      <c r="O329" s="15">
        <f>'[1]TCE - ANEXO III - Preencher'!P338</f>
        <v>0</v>
      </c>
      <c r="P329" s="16">
        <f t="shared" si="32"/>
        <v>1.98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265.53880000000004</v>
      </c>
    </row>
    <row r="330" spans="1:28" x14ac:dyDescent="0.25">
      <c r="A330" s="8">
        <f>IFERROR(VLOOKUP(B330,'[1]DADOS (OCULTAR)'!$Q$3:$S$133,3,0),"")</f>
        <v>10739225001866</v>
      </c>
      <c r="B330" s="9" t="str">
        <f>'[1]TCE - ANEXO III - Preencher'!C339</f>
        <v>HOSPITAL REGIONAL FERNANDO BEZERRA - C.G - 02/2021</v>
      </c>
      <c r="C330" s="10"/>
      <c r="D330" s="11" t="str">
        <f>'[1]TCE - ANEXO III - Preencher'!E339</f>
        <v>YRAPUAN VALERIANO FIGUEIREDO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5174-10</v>
      </c>
      <c r="G330" s="13">
        <f>IF('[1]TCE - ANEXO III - Preencher'!H339="","",'[1]TCE - ANEXO III - Preencher'!H339)</f>
        <v>44743</v>
      </c>
      <c r="H330" s="14">
        <f>'[1]TCE - ANEXO III - Preencher'!I339</f>
        <v>0</v>
      </c>
      <c r="I330" s="14">
        <f>'[1]TCE - ANEXO III - Preencher'!J339</f>
        <v>132.53</v>
      </c>
      <c r="J330" s="14">
        <f>'[1]TCE - ANEXO III - Preencher'!K339</f>
        <v>0</v>
      </c>
      <c r="K330" s="15">
        <f>'[1]TCE - ANEXO III - Preencher'!L339</f>
        <v>48.65</v>
      </c>
      <c r="L330" s="15">
        <f>'[1]TCE - ANEXO III - Preencher'!M339</f>
        <v>1.1000000000000001</v>
      </c>
      <c r="M330" s="15">
        <f t="shared" si="31"/>
        <v>47.55</v>
      </c>
      <c r="N330" s="15">
        <f>'[1]TCE - ANEXO III - Preencher'!O339</f>
        <v>1.98</v>
      </c>
      <c r="O330" s="15">
        <f>'[1]TCE - ANEXO III - Preencher'!P339</f>
        <v>0</v>
      </c>
      <c r="P330" s="16">
        <f t="shared" si="32"/>
        <v>1.98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182.05999999999997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2022-09-05T19:29:10Z</dcterms:created>
  <dcterms:modified xsi:type="dcterms:W3CDTF">2022-09-05T19:29:26Z</dcterms:modified>
</cp:coreProperties>
</file>