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7.2022\1-PCF 2022\14 TCE\EXCEL\"/>
    </mc:Choice>
  </mc:AlternateContent>
  <bookViews>
    <workbookView xWindow="0" yWindow="0" windowWidth="24000" windowHeight="9135"/>
  </bookViews>
  <sheets>
    <sheet name="HDM - receitas - 2022_0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<sst xmlns="http://schemas.openxmlformats.org/spreadsheetml/2006/main" count="8" uniqueCount="8">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</sst>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7.2022/1-PCF%202022/13%20PCF/13.2%20-%20PCF%20em%20EXCEL%2007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9039744000780</v>
          </cell>
          <cell r="C10" t="str">
            <v>HOSPITAL DOM MALAN</v>
          </cell>
          <cell r="F10" t="str">
            <v>2022NE007327</v>
          </cell>
          <cell r="G10">
            <v>44652</v>
          </cell>
          <cell r="H10">
            <v>4377591.51</v>
          </cell>
          <cell r="I10" t="str">
            <v>2022OB038966</v>
          </cell>
          <cell r="J10">
            <v>44747</v>
          </cell>
          <cell r="N10">
            <v>2303995.98</v>
          </cell>
        </row>
        <row r="11">
          <cell r="B11">
            <v>9039744000780</v>
          </cell>
          <cell r="C11" t="str">
            <v>HOSPITAL DOM MALAN</v>
          </cell>
          <cell r="F11" t="str">
            <v>2022NE007328</v>
          </cell>
          <cell r="G11">
            <v>44652</v>
          </cell>
          <cell r="H11">
            <v>271117.5</v>
          </cell>
          <cell r="I11" t="str">
            <v>2022OB039920</v>
          </cell>
          <cell r="J11">
            <v>44753</v>
          </cell>
          <cell r="N11">
            <v>142693.42000000001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Preencher'!F10</f>
        <v>2022NE007327</v>
      </c>
      <c r="D2" s="5">
        <f>IF('[1]TCE - ANEXO V - REC. Preencher'!G10="","",'[1]TCE - ANEXO V - REC. Preencher'!G10)</f>
        <v>44652</v>
      </c>
      <c r="E2" s="6">
        <f>'[1]TCE - ANEXO V - REC. Preencher'!H10</f>
        <v>4377591.51</v>
      </c>
      <c r="F2" s="4" t="str">
        <f>'[1]TCE - ANEXO V - REC. Preencher'!I10</f>
        <v>2022OB038966</v>
      </c>
      <c r="G2" s="5">
        <f>IF('[1]TCE - ANEXO V - REC. Preencher'!J10="","",'[1]TCE - ANEXO V - REC. Preencher'!J10)</f>
        <v>44747</v>
      </c>
      <c r="H2" s="6">
        <f>'[1]TCE - ANEXO V - REC. Preencher'!N10</f>
        <v>2303995.98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Preencher'!F11</f>
        <v>2022NE007328</v>
      </c>
      <c r="D3" s="5">
        <f>IF('[1]TCE - ANEXO V - REC. Preencher'!G11="","",'[1]TCE - ANEXO V - REC. Preencher'!G11)</f>
        <v>44652</v>
      </c>
      <c r="E3" s="6">
        <f>'[1]TCE - ANEXO V - REC. Preencher'!H11</f>
        <v>271117.5</v>
      </c>
      <c r="F3" s="4" t="str">
        <f>'[1]TCE - ANEXO V - REC. Preencher'!I11</f>
        <v>2022OB039920</v>
      </c>
      <c r="G3" s="5">
        <f>IF('[1]TCE - ANEXO V - REC. Preencher'!J11="","",'[1]TCE - ANEXO V - REC. Preencher'!J11)</f>
        <v>44753</v>
      </c>
      <c r="H3" s="6">
        <f>'[1]TCE - ANEXO V - REC. Preencher'!N11</f>
        <v>142693.42000000001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receitas - 2022_07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2022-08-29T19:52:30Z</dcterms:created>
  <dcterms:modified xsi:type="dcterms:W3CDTF">2022-08-29T19:53:09Z</dcterms:modified>
</cp:coreProperties>
</file>