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SCAN_ROSE\14.4\"/>
    </mc:Choice>
  </mc:AlternateContent>
  <bookViews>
    <workbookView xWindow="0" yWindow="0" windowWidth="20490" windowHeight="762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P5002" i="1"/>
  <c r="O5002" i="1"/>
  <c r="N5002" i="1"/>
  <c r="L5002" i="1"/>
  <c r="M5002" i="1" s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O5001" i="1"/>
  <c r="P5001" i="1" s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V4999" i="1"/>
  <c r="U4999" i="1"/>
  <c r="T4999" i="1"/>
  <c r="R4999" i="1"/>
  <c r="Q4999" i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R4996" i="1"/>
  <c r="S4996" i="1" s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Y4995" i="1"/>
  <c r="Z4995" i="1" s="1"/>
  <c r="X4995" i="1"/>
  <c r="W4995" i="1"/>
  <c r="U4995" i="1"/>
  <c r="V4995" i="1" s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P4994" i="1"/>
  <c r="O4994" i="1"/>
  <c r="N4994" i="1"/>
  <c r="L4994" i="1"/>
  <c r="M4994" i="1" s="1"/>
  <c r="K4994" i="1"/>
  <c r="J4994" i="1"/>
  <c r="I4994" i="1"/>
  <c r="H4994" i="1"/>
  <c r="G4994" i="1"/>
  <c r="F4994" i="1"/>
  <c r="E4994" i="1"/>
  <c r="D4994" i="1"/>
  <c r="B4994" i="1"/>
  <c r="A4994" i="1" s="1"/>
  <c r="AB4993" i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O4993" i="1"/>
  <c r="P4993" i="1" s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V4991" i="1"/>
  <c r="U4991" i="1"/>
  <c r="T4991" i="1"/>
  <c r="R4991" i="1"/>
  <c r="Q4991" i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R4990" i="1"/>
  <c r="Q4990" i="1"/>
  <c r="S4990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R4988" i="1"/>
  <c r="S4988" i="1" s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Z4987" i="1" s="1"/>
  <c r="X4987" i="1"/>
  <c r="W4987" i="1"/>
  <c r="U4987" i="1"/>
  <c r="V4987" i="1" s="1"/>
  <c r="T4987" i="1"/>
  <c r="R4987" i="1"/>
  <c r="Q4987" i="1"/>
  <c r="S4987" i="1" s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P4986" i="1"/>
  <c r="O4986" i="1"/>
  <c r="N4986" i="1"/>
  <c r="L4986" i="1"/>
  <c r="M4986" i="1" s="1"/>
  <c r="K4986" i="1"/>
  <c r="J4986" i="1"/>
  <c r="I4986" i="1"/>
  <c r="H4986" i="1"/>
  <c r="G4986" i="1"/>
  <c r="F4986" i="1"/>
  <c r="E4986" i="1"/>
  <c r="D4986" i="1"/>
  <c r="B4986" i="1"/>
  <c r="A4986" i="1" s="1"/>
  <c r="AB4985" i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O4985" i="1"/>
  <c r="P4985" i="1" s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R4984" i="1"/>
  <c r="S4984" i="1" s="1"/>
  <c r="Q4984" i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R4982" i="1"/>
  <c r="Q4982" i="1"/>
  <c r="S4982" i="1" s="1"/>
  <c r="P4982" i="1"/>
  <c r="O4982" i="1"/>
  <c r="N4982" i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P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R4980" i="1"/>
  <c r="S4980" i="1" s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Z4979" i="1" s="1"/>
  <c r="X4979" i="1"/>
  <c r="W4979" i="1"/>
  <c r="U4979" i="1"/>
  <c r="V4979" i="1" s="1"/>
  <c r="T4979" i="1"/>
  <c r="R4979" i="1"/>
  <c r="Q4979" i="1"/>
  <c r="S4979" i="1" s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P4978" i="1"/>
  <c r="O4978" i="1"/>
  <c r="N4978" i="1"/>
  <c r="L4978" i="1"/>
  <c r="M4978" i="1" s="1"/>
  <c r="K4978" i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O4977" i="1"/>
  <c r="P4977" i="1" s="1"/>
  <c r="AB4977" i="1" s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V4975" i="1"/>
  <c r="U4975" i="1"/>
  <c r="T4975" i="1"/>
  <c r="R4975" i="1"/>
  <c r="Q4975" i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R4974" i="1"/>
  <c r="Q4974" i="1"/>
  <c r="S4974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S4972" i="1" s="1"/>
  <c r="Q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Z4971" i="1" s="1"/>
  <c r="X4971" i="1"/>
  <c r="W4971" i="1"/>
  <c r="U4971" i="1"/>
  <c r="V4971" i="1" s="1"/>
  <c r="T4971" i="1"/>
  <c r="R4971" i="1"/>
  <c r="Q4971" i="1"/>
  <c r="S4971" i="1" s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P4970" i="1"/>
  <c r="O4970" i="1"/>
  <c r="N4970" i="1"/>
  <c r="L4970" i="1"/>
  <c r="M4970" i="1" s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O4969" i="1"/>
  <c r="P4969" i="1" s="1"/>
  <c r="AB4969" i="1" s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V4967" i="1"/>
  <c r="U4967" i="1"/>
  <c r="T4967" i="1"/>
  <c r="R4967" i="1"/>
  <c r="Q4967" i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R4966" i="1"/>
  <c r="Q4966" i="1"/>
  <c r="S4966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P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R4964" i="1"/>
  <c r="S4964" i="1" s="1"/>
  <c r="Q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Z4963" i="1" s="1"/>
  <c r="X4963" i="1"/>
  <c r="W4963" i="1"/>
  <c r="U4963" i="1"/>
  <c r="V4963" i="1" s="1"/>
  <c r="T4963" i="1"/>
  <c r="R4963" i="1"/>
  <c r="Q4963" i="1"/>
  <c r="S4963" i="1" s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P4962" i="1"/>
  <c r="O4962" i="1"/>
  <c r="N4962" i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 s="1"/>
  <c r="AB4961" i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O4961" i="1"/>
  <c r="P4961" i="1" s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S4960" i="1" s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V4959" i="1"/>
  <c r="U4959" i="1"/>
  <c r="T4959" i="1"/>
  <c r="R4959" i="1"/>
  <c r="Q4959" i="1"/>
  <c r="S4959" i="1" s="1"/>
  <c r="O4959" i="1"/>
  <c r="N4959" i="1"/>
  <c r="P4959" i="1" s="1"/>
  <c r="M4959" i="1"/>
  <c r="L4959" i="1"/>
  <c r="K4959" i="1"/>
  <c r="J4959" i="1"/>
  <c r="I4959" i="1"/>
  <c r="H4959" i="1"/>
  <c r="AB4959" i="1" s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R4958" i="1"/>
  <c r="Q4958" i="1"/>
  <c r="S4958" i="1" s="1"/>
  <c r="P4958" i="1"/>
  <c r="O4958" i="1"/>
  <c r="N4958" i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P4957" i="1"/>
  <c r="O4957" i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S4956" i="1" s="1"/>
  <c r="Q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Z4955" i="1" s="1"/>
  <c r="X4955" i="1"/>
  <c r="W4955" i="1"/>
  <c r="U4955" i="1"/>
  <c r="V4955" i="1" s="1"/>
  <c r="T4955" i="1"/>
  <c r="R4955" i="1"/>
  <c r="Q4955" i="1"/>
  <c r="S4955" i="1" s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T4954" i="1"/>
  <c r="R4954" i="1"/>
  <c r="Q4954" i="1"/>
  <c r="S4954" i="1" s="1"/>
  <c r="P4954" i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P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S4948" i="1"/>
  <c r="R4948" i="1"/>
  <c r="Q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M4946" i="1"/>
  <c r="L4946" i="1"/>
  <c r="K4946" i="1"/>
  <c r="J4946" i="1"/>
  <c r="I4946" i="1"/>
  <c r="AB4946" i="1" s="1"/>
  <c r="H4946" i="1"/>
  <c r="G4946" i="1"/>
  <c r="F4946" i="1"/>
  <c r="E4946" i="1"/>
  <c r="D4946" i="1"/>
  <c r="B4946" i="1"/>
  <c r="A4946" i="1"/>
  <c r="AB4945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V4943" i="1"/>
  <c r="U4943" i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AB4943" i="1" s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V4938" i="1" s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P4937" i="1"/>
  <c r="O4937" i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V4930" i="1" s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S4927" i="1"/>
  <c r="R4927" i="1"/>
  <c r="Q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R4925" i="1"/>
  <c r="Q4925" i="1"/>
  <c r="S4925" i="1" s="1"/>
  <c r="O4925" i="1"/>
  <c r="P4925" i="1" s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M4924" i="1" s="1"/>
  <c r="J4924" i="1"/>
  <c r="AB4924" i="1" s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P4922" i="1"/>
  <c r="O4922" i="1"/>
  <c r="N4922" i="1"/>
  <c r="M4922" i="1"/>
  <c r="L4922" i="1"/>
  <c r="K4922" i="1"/>
  <c r="J4922" i="1"/>
  <c r="I4922" i="1"/>
  <c r="AB4922" i="1" s="1"/>
  <c r="H4922" i="1"/>
  <c r="G4922" i="1"/>
  <c r="F4922" i="1"/>
  <c r="E4922" i="1"/>
  <c r="D4922" i="1"/>
  <c r="B4922" i="1"/>
  <c r="A4922" i="1"/>
  <c r="AB4921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V4919" i="1"/>
  <c r="U4919" i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R4917" i="1"/>
  <c r="Q4917" i="1"/>
  <c r="S4917" i="1" s="1"/>
  <c r="O4917" i="1"/>
  <c r="P4917" i="1" s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B4916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P4913" i="1" s="1"/>
  <c r="N4913" i="1"/>
  <c r="L4913" i="1"/>
  <c r="K4913" i="1"/>
  <c r="M4913" i="1" s="1"/>
  <c r="AB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S4912" i="1" s="1"/>
  <c r="Q4912" i="1"/>
  <c r="P4912" i="1"/>
  <c r="O4912" i="1"/>
  <c r="N4912" i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O4910" i="1"/>
  <c r="N4910" i="1"/>
  <c r="P4910" i="1" s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S4904" i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S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R4901" i="1"/>
  <c r="Q4901" i="1"/>
  <c r="S4901" i="1" s="1"/>
  <c r="O4901" i="1"/>
  <c r="P4901" i="1" s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S4896" i="1" s="1"/>
  <c r="Q4896" i="1"/>
  <c r="P4896" i="1"/>
  <c r="O4896" i="1"/>
  <c r="N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Z4895" i="1" s="1"/>
  <c r="X4895" i="1"/>
  <c r="W4895" i="1"/>
  <c r="U4895" i="1"/>
  <c r="V4895" i="1" s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O4894" i="1"/>
  <c r="N4894" i="1"/>
  <c r="P4894" i="1" s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S4893" i="1"/>
  <c r="R4893" i="1"/>
  <c r="Q4893" i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V4891" i="1"/>
  <c r="U4891" i="1"/>
  <c r="T4891" i="1"/>
  <c r="S4891" i="1"/>
  <c r="R4891" i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V4890" i="1" s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R4889" i="1"/>
  <c r="Q4889" i="1"/>
  <c r="S4889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S4887" i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R4885" i="1"/>
  <c r="Q4885" i="1"/>
  <c r="S4885" i="1" s="1"/>
  <c r="O4885" i="1"/>
  <c r="P4885" i="1" s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B4884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R4883" i="1"/>
  <c r="Q4883" i="1"/>
  <c r="S4883" i="1" s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P4881" i="1" s="1"/>
  <c r="N4881" i="1"/>
  <c r="L4881" i="1"/>
  <c r="K4881" i="1"/>
  <c r="M4881" i="1" s="1"/>
  <c r="AB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S4880" i="1" s="1"/>
  <c r="Q4880" i="1"/>
  <c r="P4880" i="1"/>
  <c r="O4880" i="1"/>
  <c r="N4880" i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O4878" i="1"/>
  <c r="N4878" i="1"/>
  <c r="P4878" i="1" s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P4876" i="1" s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V4873" i="1" s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S4872" i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R4869" i="1"/>
  <c r="Q4869" i="1"/>
  <c r="S4869" i="1" s="1"/>
  <c r="O4869" i="1"/>
  <c r="P4869" i="1" s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P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S4864" i="1" s="1"/>
  <c r="Q4864" i="1"/>
  <c r="P4864" i="1"/>
  <c r="O4864" i="1"/>
  <c r="N4864" i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 s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O4862" i="1"/>
  <c r="N4862" i="1"/>
  <c r="P4862" i="1" s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S4861" i="1"/>
  <c r="R4861" i="1"/>
  <c r="Q4861" i="1"/>
  <c r="P4861" i="1"/>
  <c r="O4861" i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S4858" i="1" s="1"/>
  <c r="P4858" i="1"/>
  <c r="O4858" i="1"/>
  <c r="N4858" i="1"/>
  <c r="M4858" i="1"/>
  <c r="L4858" i="1"/>
  <c r="K4858" i="1"/>
  <c r="J4858" i="1"/>
  <c r="I4858" i="1"/>
  <c r="AB4858" i="1" s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M4856" i="1" s="1"/>
  <c r="AB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S4855" i="1" s="1"/>
  <c r="Q4855" i="1"/>
  <c r="P4855" i="1"/>
  <c r="O4855" i="1"/>
  <c r="N4855" i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O4853" i="1"/>
  <c r="N4853" i="1"/>
  <c r="P4853" i="1" s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P4851" i="1" s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S4847" i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S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R4844" i="1"/>
  <c r="Q4844" i="1"/>
  <c r="S4844" i="1" s="1"/>
  <c r="O4844" i="1"/>
  <c r="P4844" i="1" s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Z4842" i="1" s="1"/>
  <c r="X4842" i="1"/>
  <c r="W4842" i="1"/>
  <c r="U4842" i="1"/>
  <c r="V4842" i="1" s="1"/>
  <c r="T4842" i="1"/>
  <c r="R4842" i="1"/>
  <c r="Q4842" i="1"/>
  <c r="S4842" i="1" s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S4839" i="1" s="1"/>
  <c r="Q4839" i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O4837" i="1"/>
  <c r="N4837" i="1"/>
  <c r="P4837" i="1" s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S4836" i="1"/>
  <c r="R4836" i="1"/>
  <c r="Q4836" i="1"/>
  <c r="P4836" i="1"/>
  <c r="O4836" i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V4834" i="1"/>
  <c r="U4834" i="1"/>
  <c r="T4834" i="1"/>
  <c r="S4834" i="1"/>
  <c r="R4834" i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S4830" i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R4828" i="1"/>
  <c r="Q4828" i="1"/>
  <c r="S4828" i="1" s="1"/>
  <c r="O4828" i="1"/>
  <c r="P4828" i="1" s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AB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R4826" i="1"/>
  <c r="Q4826" i="1"/>
  <c r="S4826" i="1" s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M4824" i="1" s="1"/>
  <c r="AB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S4823" i="1" s="1"/>
  <c r="Q4823" i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Q4822" i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O4821" i="1"/>
  <c r="N4821" i="1"/>
  <c r="P4821" i="1" s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S4815" i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S4814" i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Q4813" i="1"/>
  <c r="S4813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R4812" i="1"/>
  <c r="Q4812" i="1"/>
  <c r="S4812" i="1" s="1"/>
  <c r="O4812" i="1"/>
  <c r="P4812" i="1" s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S4807" i="1" s="1"/>
  <c r="Q4807" i="1"/>
  <c r="P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O4805" i="1"/>
  <c r="N4805" i="1"/>
  <c r="P4805" i="1" s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S4804" i="1"/>
  <c r="R4804" i="1"/>
  <c r="Q4804" i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V4802" i="1"/>
  <c r="U4802" i="1"/>
  <c r="T4802" i="1"/>
  <c r="S4802" i="1"/>
  <c r="R4802" i="1"/>
  <c r="Q4802" i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S4798" i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R4796" i="1"/>
  <c r="Q4796" i="1"/>
  <c r="S4796" i="1" s="1"/>
  <c r="O4796" i="1"/>
  <c r="P4796" i="1" s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AB4795" i="1" s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B4792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S4791" i="1" s="1"/>
  <c r="Q4791" i="1"/>
  <c r="P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O4789" i="1"/>
  <c r="N4789" i="1"/>
  <c r="P4789" i="1" s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P4787" i="1" s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S4783" i="1"/>
  <c r="R4783" i="1"/>
  <c r="Q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S4782" i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Z4781" i="1" s="1"/>
  <c r="X4781" i="1"/>
  <c r="W4781" i="1"/>
  <c r="U4781" i="1"/>
  <c r="V4781" i="1" s="1"/>
  <c r="T4781" i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R4780" i="1"/>
  <c r="Q4780" i="1"/>
  <c r="S4780" i="1" s="1"/>
  <c r="O4780" i="1"/>
  <c r="P4780" i="1" s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M4776" i="1" s="1"/>
  <c r="AB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S4775" i="1" s="1"/>
  <c r="Q4775" i="1"/>
  <c r="P4775" i="1"/>
  <c r="O4775" i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O4773" i="1"/>
  <c r="N4773" i="1"/>
  <c r="P4773" i="1" s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S4772" i="1"/>
  <c r="R4772" i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V4770" i="1"/>
  <c r="U4770" i="1"/>
  <c r="T4770" i="1"/>
  <c r="S4770" i="1"/>
  <c r="R4770" i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R4768" i="1"/>
  <c r="Q4768" i="1"/>
  <c r="S4768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S4766" i="1"/>
  <c r="R4766" i="1"/>
  <c r="Q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R4764" i="1"/>
  <c r="Q4764" i="1"/>
  <c r="S4764" i="1" s="1"/>
  <c r="O4764" i="1"/>
  <c r="P4764" i="1" s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B4763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M4760" i="1" s="1"/>
  <c r="AB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S4759" i="1" s="1"/>
  <c r="Q4759" i="1"/>
  <c r="P4759" i="1"/>
  <c r="O4759" i="1"/>
  <c r="N4759" i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O4757" i="1"/>
  <c r="N4757" i="1"/>
  <c r="P4757" i="1" s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S4751" i="1"/>
  <c r="R4751" i="1"/>
  <c r="Q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S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R4748" i="1"/>
  <c r="Q4748" i="1"/>
  <c r="S4748" i="1" s="1"/>
  <c r="O4748" i="1"/>
  <c r="P4748" i="1" s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M4744" i="1" s="1"/>
  <c r="AB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S4743" i="1" s="1"/>
  <c r="Q4743" i="1"/>
  <c r="P4743" i="1"/>
  <c r="O4743" i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O4741" i="1"/>
  <c r="N4741" i="1"/>
  <c r="P4741" i="1" s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S4740" i="1"/>
  <c r="R4740" i="1"/>
  <c r="Q4740" i="1"/>
  <c r="P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V4738" i="1"/>
  <c r="U4738" i="1"/>
  <c r="T4738" i="1"/>
  <c r="S4738" i="1"/>
  <c r="R4738" i="1"/>
  <c r="Q4738" i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V4736" i="1"/>
  <c r="U4736" i="1"/>
  <c r="T4736" i="1"/>
  <c r="R4736" i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O4735" i="1"/>
  <c r="N4735" i="1"/>
  <c r="P4735" i="1" s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V4734" i="1" s="1"/>
  <c r="S4734" i="1"/>
  <c r="R4734" i="1"/>
  <c r="Q4734" i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V4732" i="1"/>
  <c r="U4732" i="1"/>
  <c r="T4732" i="1"/>
  <c r="S4732" i="1"/>
  <c r="R4732" i="1"/>
  <c r="Q4732" i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S4728" i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V4727" i="1"/>
  <c r="U4727" i="1"/>
  <c r="T4727" i="1"/>
  <c r="R4727" i="1"/>
  <c r="Q4727" i="1"/>
  <c r="S4727" i="1" s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R4726" i="1"/>
  <c r="Q4726" i="1"/>
  <c r="S4726" i="1" s="1"/>
  <c r="O4726" i="1"/>
  <c r="P4726" i="1" s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P4725" i="1"/>
  <c r="O4725" i="1"/>
  <c r="N4725" i="1"/>
  <c r="L4725" i="1"/>
  <c r="K4725" i="1"/>
  <c r="M4725" i="1" s="1"/>
  <c r="AB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S4721" i="1" s="1"/>
  <c r="Q4721" i="1"/>
  <c r="P4721" i="1"/>
  <c r="O4721" i="1"/>
  <c r="N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O4719" i="1"/>
  <c r="N4719" i="1"/>
  <c r="P4719" i="1" s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V4716" i="1"/>
  <c r="U4716" i="1"/>
  <c r="T4716" i="1"/>
  <c r="S4716" i="1"/>
  <c r="R4716" i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R4714" i="1"/>
  <c r="Q4714" i="1"/>
  <c r="S4714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S4712" i="1"/>
  <c r="R4712" i="1"/>
  <c r="Q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R4710" i="1"/>
  <c r="Q4710" i="1"/>
  <c r="S4710" i="1" s="1"/>
  <c r="O4710" i="1"/>
  <c r="P4710" i="1" s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B4709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Q4707" i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P4706" i="1"/>
  <c r="O4706" i="1"/>
  <c r="N4706" i="1"/>
  <c r="M4706" i="1"/>
  <c r="L4706" i="1"/>
  <c r="K4706" i="1"/>
  <c r="J4706" i="1"/>
  <c r="I4706" i="1"/>
  <c r="AB4706" i="1" s="1"/>
  <c r="H4706" i="1"/>
  <c r="G4706" i="1"/>
  <c r="F4706" i="1"/>
  <c r="E4706" i="1"/>
  <c r="D4706" i="1"/>
  <c r="B4706" i="1"/>
  <c r="A4706" i="1"/>
  <c r="AB4705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V4703" i="1"/>
  <c r="U4703" i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 s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S4695" i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V4694" i="1"/>
  <c r="U4694" i="1"/>
  <c r="T4694" i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R4693" i="1"/>
  <c r="Q4693" i="1"/>
  <c r="S4693" i="1" s="1"/>
  <c r="O4693" i="1"/>
  <c r="P4693" i="1" s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P4692" i="1"/>
  <c r="O4692" i="1"/>
  <c r="N4692" i="1"/>
  <c r="L4692" i="1"/>
  <c r="K4692" i="1"/>
  <c r="M4692" i="1" s="1"/>
  <c r="AB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S4688" i="1" s="1"/>
  <c r="Q4688" i="1"/>
  <c r="P4688" i="1"/>
  <c r="O4688" i="1"/>
  <c r="N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O4686" i="1"/>
  <c r="N4686" i="1"/>
  <c r="P4686" i="1" s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V4683" i="1"/>
  <c r="U4683" i="1"/>
  <c r="T4683" i="1"/>
  <c r="S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R4681" i="1"/>
  <c r="Q4681" i="1"/>
  <c r="S4681" i="1" s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S4679" i="1"/>
  <c r="R4679" i="1"/>
  <c r="Q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R4677" i="1"/>
  <c r="Q4677" i="1"/>
  <c r="S4677" i="1" s="1"/>
  <c r="O4677" i="1"/>
  <c r="P4677" i="1" s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M4676" i="1" s="1"/>
  <c r="J4676" i="1"/>
  <c r="AB4676" i="1" s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Q4674" i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B4673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S4672" i="1" s="1"/>
  <c r="Q4672" i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O4670" i="1"/>
  <c r="N4670" i="1"/>
  <c r="P4670" i="1" s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S4663" i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R4661" i="1"/>
  <c r="Q4661" i="1"/>
  <c r="S4661" i="1" s="1"/>
  <c r="O4661" i="1"/>
  <c r="P4661" i="1" s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M4657" i="1" s="1"/>
  <c r="AB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S4656" i="1" s="1"/>
  <c r="Q4656" i="1"/>
  <c r="P4656" i="1"/>
  <c r="O4656" i="1"/>
  <c r="N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O4654" i="1"/>
  <c r="N4654" i="1"/>
  <c r="P4654" i="1" s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V4653" i="1" s="1"/>
  <c r="S4653" i="1"/>
  <c r="R4653" i="1"/>
  <c r="Q4653" i="1"/>
  <c r="P4653" i="1"/>
  <c r="O4653" i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V4651" i="1"/>
  <c r="U4651" i="1"/>
  <c r="T4651" i="1"/>
  <c r="S4651" i="1"/>
  <c r="R4651" i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R4649" i="1"/>
  <c r="Q4649" i="1"/>
  <c r="S4649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S4647" i="1"/>
  <c r="R4647" i="1"/>
  <c r="Q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R4645" i="1"/>
  <c r="Q4645" i="1"/>
  <c r="S4645" i="1" s="1"/>
  <c r="O4645" i="1"/>
  <c r="P4645" i="1" s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B4644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S4641" i="1"/>
  <c r="R4641" i="1"/>
  <c r="Q4641" i="1"/>
  <c r="O4641" i="1"/>
  <c r="P4641" i="1" s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P4640" i="1"/>
  <c r="O4640" i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Z4639" i="1" s="1"/>
  <c r="X4639" i="1"/>
  <c r="W4639" i="1"/>
  <c r="U4639" i="1"/>
  <c r="V4639" i="1" s="1"/>
  <c r="T4639" i="1"/>
  <c r="R4639" i="1"/>
  <c r="Q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V4637" i="1" s="1"/>
  <c r="S4637" i="1"/>
  <c r="R4637" i="1"/>
  <c r="Q4637" i="1"/>
  <c r="P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R4634" i="1"/>
  <c r="Q4634" i="1"/>
  <c r="P4634" i="1"/>
  <c r="O4634" i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S4632" i="1"/>
  <c r="R4632" i="1"/>
  <c r="Q4632" i="1"/>
  <c r="O4632" i="1"/>
  <c r="N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V4631" i="1"/>
  <c r="U4631" i="1"/>
  <c r="T4631" i="1"/>
  <c r="S4631" i="1"/>
  <c r="R4631" i="1"/>
  <c r="Q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R4629" i="1"/>
  <c r="Q4629" i="1"/>
  <c r="S4629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P4624" i="1"/>
  <c r="O4624" i="1"/>
  <c r="N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Q4623" i="1"/>
  <c r="S4623" i="1" s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S4621" i="1"/>
  <c r="R4621" i="1"/>
  <c r="Q4621" i="1"/>
  <c r="P4621" i="1"/>
  <c r="O4621" i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S4619" i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P4618" i="1"/>
  <c r="O4618" i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V4615" i="1"/>
  <c r="U4615" i="1"/>
  <c r="T4615" i="1"/>
  <c r="S4615" i="1"/>
  <c r="R4615" i="1"/>
  <c r="Q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Q4614" i="1"/>
  <c r="S4614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R4613" i="1"/>
  <c r="Q4613" i="1"/>
  <c r="S4613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Q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S4603" i="1"/>
  <c r="R4603" i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R4602" i="1"/>
  <c r="Q4602" i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R4601" i="1"/>
  <c r="Q4601" i="1"/>
  <c r="S4601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V4599" i="1"/>
  <c r="U4599" i="1"/>
  <c r="T4599" i="1"/>
  <c r="S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S4598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R4597" i="1"/>
  <c r="Q4597" i="1"/>
  <c r="S4597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B4596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Q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Q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R4589" i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P4583" i="1"/>
  <c r="O4583" i="1"/>
  <c r="N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S4582" i="1"/>
  <c r="R4582" i="1"/>
  <c r="Q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Z4581" i="1" s="1"/>
  <c r="X4581" i="1"/>
  <c r="W4581" i="1"/>
  <c r="U4581" i="1"/>
  <c r="V4581" i="1" s="1"/>
  <c r="T4581" i="1"/>
  <c r="R4581" i="1"/>
  <c r="Q4581" i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P4580" i="1"/>
  <c r="O4580" i="1"/>
  <c r="N4580" i="1"/>
  <c r="M4580" i="1"/>
  <c r="L4580" i="1"/>
  <c r="K4580" i="1"/>
  <c r="J4580" i="1"/>
  <c r="I4580" i="1"/>
  <c r="AB4580" i="1" s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S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R4576" i="1"/>
  <c r="Q4576" i="1"/>
  <c r="S4576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S4574" i="1"/>
  <c r="R4574" i="1"/>
  <c r="Q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R4573" i="1"/>
  <c r="Q4573" i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S4568" i="1"/>
  <c r="R4568" i="1"/>
  <c r="Q4568" i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P4567" i="1"/>
  <c r="O4567" i="1"/>
  <c r="N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S4564" i="1"/>
  <c r="R4564" i="1"/>
  <c r="Q4564" i="1"/>
  <c r="P4564" i="1"/>
  <c r="O4564" i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S4562" i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R4560" i="1"/>
  <c r="Q4560" i="1"/>
  <c r="S4560" i="1" s="1"/>
  <c r="P4560" i="1"/>
  <c r="O4560" i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V4558" i="1"/>
  <c r="U4558" i="1"/>
  <c r="T4558" i="1"/>
  <c r="S4558" i="1"/>
  <c r="R4558" i="1"/>
  <c r="Q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Z4557" i="1" s="1"/>
  <c r="X4557" i="1"/>
  <c r="W4557" i="1"/>
  <c r="U4557" i="1"/>
  <c r="V4557" i="1" s="1"/>
  <c r="T4557" i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R4556" i="1"/>
  <c r="Q4556" i="1"/>
  <c r="S4556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S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P4551" i="1"/>
  <c r="O4551" i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Q4550" i="1"/>
  <c r="S4550" i="1" s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S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V4545" i="1" s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R4544" i="1"/>
  <c r="Q4544" i="1"/>
  <c r="S4544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V4542" i="1"/>
  <c r="U4542" i="1"/>
  <c r="T4542" i="1"/>
  <c r="S4542" i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Q4541" i="1"/>
  <c r="S4541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R4540" i="1"/>
  <c r="Q4540" i="1"/>
  <c r="S4540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B4539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Q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R4528" i="1"/>
  <c r="Q4528" i="1"/>
  <c r="S4528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S4527" i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S4526" i="1"/>
  <c r="R4526" i="1"/>
  <c r="Q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R4524" i="1"/>
  <c r="Q4524" i="1"/>
  <c r="S4524" i="1" s="1"/>
  <c r="O4524" i="1"/>
  <c r="P4524" i="1" s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P4523" i="1" s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S4519" i="1" s="1"/>
  <c r="Q4519" i="1"/>
  <c r="P4519" i="1"/>
  <c r="O4519" i="1"/>
  <c r="N4519" i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 s="1"/>
  <c r="AA4518" i="1"/>
  <c r="Y4518" i="1"/>
  <c r="Z4518" i="1" s="1"/>
  <c r="X4518" i="1"/>
  <c r="W4518" i="1"/>
  <c r="U4518" i="1"/>
  <c r="V4518" i="1" s="1"/>
  <c r="T4518" i="1"/>
  <c r="R4518" i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O4517" i="1"/>
  <c r="N4517" i="1"/>
  <c r="P4517" i="1" s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S4516" i="1"/>
  <c r="R4516" i="1"/>
  <c r="Q4516" i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V4514" i="1"/>
  <c r="U4514" i="1"/>
  <c r="T4514" i="1"/>
  <c r="S4514" i="1"/>
  <c r="R4514" i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P4513" i="1" s="1"/>
  <c r="N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X4510" i="1"/>
  <c r="W4510" i="1"/>
  <c r="U4510" i="1"/>
  <c r="T4510" i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P4509" i="1"/>
  <c r="O4509" i="1"/>
  <c r="N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V4506" i="1" s="1"/>
  <c r="R4506" i="1"/>
  <c r="Q4506" i="1"/>
  <c r="S4506" i="1" s="1"/>
  <c r="P4506" i="1"/>
  <c r="O4506" i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S4504" i="1"/>
  <c r="R4504" i="1"/>
  <c r="Q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R4503" i="1"/>
  <c r="Q4503" i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P4502" i="1"/>
  <c r="O4502" i="1"/>
  <c r="N4502" i="1"/>
  <c r="M4502" i="1"/>
  <c r="L4502" i="1"/>
  <c r="K4502" i="1"/>
  <c r="J4502" i="1"/>
  <c r="I4502" i="1"/>
  <c r="AB4502" i="1" s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V4499" i="1"/>
  <c r="U4499" i="1"/>
  <c r="T4499" i="1"/>
  <c r="R4499" i="1"/>
  <c r="Q4499" i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R4498" i="1"/>
  <c r="Q4498" i="1"/>
  <c r="S4498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P4497" i="1" s="1"/>
  <c r="N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W4494" i="1"/>
  <c r="U4494" i="1"/>
  <c r="T4494" i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P4493" i="1"/>
  <c r="O4493" i="1"/>
  <c r="N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Z4491" i="1" s="1"/>
  <c r="X4491" i="1"/>
  <c r="W4491" i="1"/>
  <c r="U4491" i="1"/>
  <c r="V4491" i="1" s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V4490" i="1" s="1"/>
  <c r="R4490" i="1"/>
  <c r="Q4490" i="1"/>
  <c r="S4490" i="1" s="1"/>
  <c r="P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P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S4488" i="1"/>
  <c r="R4488" i="1"/>
  <c r="Q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R4487" i="1"/>
  <c r="Q4487" i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P4486" i="1"/>
  <c r="O4486" i="1"/>
  <c r="N4486" i="1"/>
  <c r="M4486" i="1"/>
  <c r="L4486" i="1"/>
  <c r="K4486" i="1"/>
  <c r="J4486" i="1"/>
  <c r="I4486" i="1"/>
  <c r="AB4486" i="1" s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M4485" i="1" s="1"/>
  <c r="AB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V4483" i="1"/>
  <c r="U4483" i="1"/>
  <c r="T4483" i="1"/>
  <c r="R4483" i="1"/>
  <c r="Q4483" i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R4482" i="1"/>
  <c r="Q4482" i="1"/>
  <c r="S4482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P4477" i="1"/>
  <c r="O4477" i="1"/>
  <c r="N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V4474" i="1" s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S4472" i="1"/>
  <c r="R4472" i="1"/>
  <c r="Q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R4471" i="1"/>
  <c r="Q4471" i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P4470" i="1"/>
  <c r="O4470" i="1"/>
  <c r="N4470" i="1"/>
  <c r="M4470" i="1"/>
  <c r="L4470" i="1"/>
  <c r="K4470" i="1"/>
  <c r="J4470" i="1"/>
  <c r="I4470" i="1"/>
  <c r="AB4470" i="1" s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S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V4467" i="1"/>
  <c r="U4467" i="1"/>
  <c r="T4467" i="1"/>
  <c r="R4467" i="1"/>
  <c r="Q4467" i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R4466" i="1"/>
  <c r="Q4466" i="1"/>
  <c r="S4466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P4461" i="1"/>
  <c r="O4461" i="1"/>
  <c r="N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V4458" i="1" s="1"/>
  <c r="R4458" i="1"/>
  <c r="Q4458" i="1"/>
  <c r="S4458" i="1" s="1"/>
  <c r="P4458" i="1"/>
  <c r="O4458" i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S4456" i="1"/>
  <c r="R4456" i="1"/>
  <c r="Q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R4455" i="1"/>
  <c r="Q4455" i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P4454" i="1"/>
  <c r="O4454" i="1"/>
  <c r="N4454" i="1"/>
  <c r="M4454" i="1"/>
  <c r="L4454" i="1"/>
  <c r="K4454" i="1"/>
  <c r="J4454" i="1"/>
  <c r="I4454" i="1"/>
  <c r="AB4454" i="1" s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M4453" i="1" s="1"/>
  <c r="AB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V4451" i="1"/>
  <c r="U4451" i="1"/>
  <c r="T4451" i="1"/>
  <c r="R4451" i="1"/>
  <c r="Q4451" i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R4450" i="1"/>
  <c r="Q4450" i="1"/>
  <c r="S4450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P4445" i="1"/>
  <c r="O4445" i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S4440" i="1"/>
  <c r="R4440" i="1"/>
  <c r="Q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P4438" i="1"/>
  <c r="O4438" i="1"/>
  <c r="N4438" i="1"/>
  <c r="M4438" i="1"/>
  <c r="L4438" i="1"/>
  <c r="K4438" i="1"/>
  <c r="J4438" i="1"/>
  <c r="I4438" i="1"/>
  <c r="AB4438" i="1" s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S4436" i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V4435" i="1"/>
  <c r="U4435" i="1"/>
  <c r="T4435" i="1"/>
  <c r="R4435" i="1"/>
  <c r="Q4435" i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R4434" i="1"/>
  <c r="Q4434" i="1"/>
  <c r="S4434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P4429" i="1"/>
  <c r="O4429" i="1"/>
  <c r="N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P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S4424" i="1"/>
  <c r="R4424" i="1"/>
  <c r="Q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M4422" i="1"/>
  <c r="L4422" i="1"/>
  <c r="K4422" i="1"/>
  <c r="J4422" i="1"/>
  <c r="I4422" i="1"/>
  <c r="AB4422" i="1" s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M4421" i="1" s="1"/>
  <c r="AB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V4419" i="1"/>
  <c r="U4419" i="1"/>
  <c r="T4419" i="1"/>
  <c r="R4419" i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R4418" i="1"/>
  <c r="Q4418" i="1"/>
  <c r="S4418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P4413" i="1"/>
  <c r="O4413" i="1"/>
  <c r="N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S4408" i="1"/>
  <c r="R4408" i="1"/>
  <c r="Q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M4406" i="1"/>
  <c r="L4406" i="1"/>
  <c r="K4406" i="1"/>
  <c r="J4406" i="1"/>
  <c r="I4406" i="1"/>
  <c r="AB4406" i="1" s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V4403" i="1"/>
  <c r="U4403" i="1"/>
  <c r="T4403" i="1"/>
  <c r="R4403" i="1"/>
  <c r="Q4403" i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R4402" i="1"/>
  <c r="Q4402" i="1"/>
  <c r="S4402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P4397" i="1"/>
  <c r="O4397" i="1"/>
  <c r="N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S4392" i="1"/>
  <c r="R4392" i="1"/>
  <c r="Q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M4390" i="1"/>
  <c r="L4390" i="1"/>
  <c r="K4390" i="1"/>
  <c r="J4390" i="1"/>
  <c r="I4390" i="1"/>
  <c r="AB4390" i="1" s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M4389" i="1" s="1"/>
  <c r="AB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S4388" i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V4387" i="1"/>
  <c r="U4387" i="1"/>
  <c r="T4387" i="1"/>
  <c r="R4387" i="1"/>
  <c r="Q4387" i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R4386" i="1"/>
  <c r="Q4386" i="1"/>
  <c r="S4386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P4381" i="1"/>
  <c r="O4381" i="1"/>
  <c r="N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S4376" i="1"/>
  <c r="R4376" i="1"/>
  <c r="Q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M4374" i="1"/>
  <c r="L4374" i="1"/>
  <c r="K4374" i="1"/>
  <c r="J4374" i="1"/>
  <c r="I4374" i="1"/>
  <c r="AB4374" i="1" s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V4371" i="1"/>
  <c r="U4371" i="1"/>
  <c r="T4371" i="1"/>
  <c r="R4371" i="1"/>
  <c r="Q4371" i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R4370" i="1"/>
  <c r="Q4370" i="1"/>
  <c r="S4370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P4365" i="1"/>
  <c r="O4365" i="1"/>
  <c r="N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S4360" i="1"/>
  <c r="R4360" i="1"/>
  <c r="Q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M4358" i="1"/>
  <c r="L4358" i="1"/>
  <c r="K4358" i="1"/>
  <c r="J4358" i="1"/>
  <c r="I4358" i="1"/>
  <c r="AB4358" i="1" s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M4357" i="1" s="1"/>
  <c r="AB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V4355" i="1"/>
  <c r="U4355" i="1"/>
  <c r="T4355" i="1"/>
  <c r="R4355" i="1"/>
  <c r="Q4355" i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R4354" i="1"/>
  <c r="Q4354" i="1"/>
  <c r="S4354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P4349" i="1"/>
  <c r="O4349" i="1"/>
  <c r="N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S4344" i="1"/>
  <c r="R4344" i="1"/>
  <c r="Q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V4342" i="1" s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V4339" i="1"/>
  <c r="U4339" i="1"/>
  <c r="T4339" i="1"/>
  <c r="R4339" i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R4338" i="1"/>
  <c r="Q4338" i="1"/>
  <c r="S4338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P4333" i="1"/>
  <c r="O4333" i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S4328" i="1"/>
  <c r="R4328" i="1"/>
  <c r="Q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Z4327" i="1" s="1"/>
  <c r="X4327" i="1"/>
  <c r="W4327" i="1"/>
  <c r="U4327" i="1"/>
  <c r="V4327" i="1" s="1"/>
  <c r="T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P4325" i="1"/>
  <c r="O4325" i="1"/>
  <c r="N4325" i="1"/>
  <c r="L4325" i="1"/>
  <c r="K4325" i="1"/>
  <c r="M4325" i="1" s="1"/>
  <c r="AB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S4324" i="1"/>
  <c r="R4324" i="1"/>
  <c r="Q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V4323" i="1"/>
  <c r="U4323" i="1"/>
  <c r="T4323" i="1"/>
  <c r="R4323" i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R4322" i="1"/>
  <c r="Q4322" i="1"/>
  <c r="S4322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R4318" i="1"/>
  <c r="Q4318" i="1"/>
  <c r="S4318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P4317" i="1"/>
  <c r="O4317" i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S4312" i="1"/>
  <c r="R4312" i="1"/>
  <c r="Q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V4310" i="1" s="1"/>
  <c r="R4310" i="1"/>
  <c r="Q4310" i="1"/>
  <c r="S4310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V4307" i="1"/>
  <c r="U4307" i="1"/>
  <c r="T4307" i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R4306" i="1"/>
  <c r="Q4306" i="1"/>
  <c r="S4306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Q4303" i="1"/>
  <c r="S4303" i="1" s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V4301" i="1" s="1"/>
  <c r="S4301" i="1"/>
  <c r="R4301" i="1"/>
  <c r="Q4301" i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V4298" i="1" s="1"/>
  <c r="R4298" i="1"/>
  <c r="Q4298" i="1"/>
  <c r="P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V4297" i="1" s="1"/>
  <c r="R4297" i="1"/>
  <c r="Q4297" i="1"/>
  <c r="S4297" i="1" s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V4295" i="1"/>
  <c r="U4295" i="1"/>
  <c r="T4295" i="1"/>
  <c r="S4295" i="1"/>
  <c r="R4295" i="1"/>
  <c r="Q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V4294" i="1"/>
  <c r="U4294" i="1"/>
  <c r="T4294" i="1"/>
  <c r="R4294" i="1"/>
  <c r="Q4294" i="1"/>
  <c r="S4294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R4293" i="1"/>
  <c r="Q4293" i="1"/>
  <c r="S4293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AB4292" i="1" s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S4289" i="1"/>
  <c r="R4289" i="1"/>
  <c r="Q4289" i="1"/>
  <c r="O4289" i="1"/>
  <c r="P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P4288" i="1"/>
  <c r="O4288" i="1"/>
  <c r="N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Z4287" i="1" s="1"/>
  <c r="X4287" i="1"/>
  <c r="W4287" i="1"/>
  <c r="U4287" i="1"/>
  <c r="V4287" i="1" s="1"/>
  <c r="T4287" i="1"/>
  <c r="R4287" i="1"/>
  <c r="Q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S4283" i="1"/>
  <c r="R4283" i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R4282" i="1"/>
  <c r="Q4282" i="1"/>
  <c r="P4282" i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S4280" i="1"/>
  <c r="R4280" i="1"/>
  <c r="Q4280" i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V4279" i="1"/>
  <c r="U4279" i="1"/>
  <c r="T4279" i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P4278" i="1"/>
  <c r="O4278" i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R4277" i="1"/>
  <c r="Q4277" i="1"/>
  <c r="S4277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B4276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Q4274" i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S4273" i="1"/>
  <c r="R4273" i="1"/>
  <c r="Q4273" i="1"/>
  <c r="O4273" i="1"/>
  <c r="P4273" i="1" s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P4272" i="1"/>
  <c r="O4272" i="1"/>
  <c r="N4272" i="1"/>
  <c r="L4272" i="1"/>
  <c r="K4272" i="1"/>
  <c r="M4272" i="1" s="1"/>
  <c r="AB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Q4271" i="1"/>
  <c r="S4271" i="1" s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B4270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P4269" i="1" s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S4268" i="1" s="1"/>
  <c r="Q4268" i="1"/>
  <c r="P4268" i="1"/>
  <c r="O4268" i="1"/>
  <c r="N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Z4267" i="1" s="1"/>
  <c r="X4267" i="1"/>
  <c r="W4267" i="1"/>
  <c r="U4267" i="1"/>
  <c r="V4267" i="1" s="1"/>
  <c r="T4267" i="1"/>
  <c r="S4267" i="1"/>
  <c r="R4267" i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R4266" i="1"/>
  <c r="Q4266" i="1"/>
  <c r="O4266" i="1"/>
  <c r="N4266" i="1"/>
  <c r="P4266" i="1" s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S4265" i="1" s="1"/>
  <c r="O4265" i="1"/>
  <c r="P4265" i="1" s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B4262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V4261" i="1" s="1"/>
  <c r="R4261" i="1"/>
  <c r="Q4261" i="1"/>
  <c r="S4261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S4260" i="1"/>
  <c r="R4260" i="1"/>
  <c r="Q4260" i="1"/>
  <c r="O4260" i="1"/>
  <c r="N4260" i="1"/>
  <c r="P4260" i="1" s="1"/>
  <c r="L4260" i="1"/>
  <c r="K4260" i="1"/>
  <c r="M4260" i="1" s="1"/>
  <c r="J4260" i="1"/>
  <c r="AB4260" i="1" s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R4259" i="1"/>
  <c r="Q4259" i="1"/>
  <c r="S4259" i="1" s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V4258" i="1"/>
  <c r="U4258" i="1"/>
  <c r="T4258" i="1"/>
  <c r="R4258" i="1"/>
  <c r="Q4258" i="1"/>
  <c r="S4258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R4257" i="1"/>
  <c r="Q4257" i="1"/>
  <c r="S4257" i="1" s="1"/>
  <c r="O4257" i="1"/>
  <c r="P4257" i="1" s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V4255" i="1"/>
  <c r="U4255" i="1"/>
  <c r="T4255" i="1"/>
  <c r="R4255" i="1"/>
  <c r="Q4255" i="1"/>
  <c r="S4255" i="1" s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B4254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P4252" i="1"/>
  <c r="O4252" i="1"/>
  <c r="N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Z4251" i="1" s="1"/>
  <c r="X4251" i="1"/>
  <c r="W4251" i="1"/>
  <c r="U4251" i="1"/>
  <c r="V4251" i="1" s="1"/>
  <c r="T4251" i="1"/>
  <c r="S4251" i="1"/>
  <c r="R4251" i="1"/>
  <c r="Q4251" i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R4250" i="1"/>
  <c r="Q4250" i="1"/>
  <c r="P4250" i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S4249" i="1"/>
  <c r="R4249" i="1"/>
  <c r="Q4249" i="1"/>
  <c r="O4249" i="1"/>
  <c r="P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Q4246" i="1"/>
  <c r="S4246" i="1" s="1"/>
  <c r="P4246" i="1"/>
  <c r="O4246" i="1"/>
  <c r="N4246" i="1"/>
  <c r="M4246" i="1"/>
  <c r="L4246" i="1"/>
  <c r="K4246" i="1"/>
  <c r="J4246" i="1"/>
  <c r="I4246" i="1"/>
  <c r="AB4246" i="1" s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V4245" i="1" s="1"/>
  <c r="R4245" i="1"/>
  <c r="Q4245" i="1"/>
  <c r="S4245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S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R4243" i="1"/>
  <c r="Q4243" i="1"/>
  <c r="S4243" i="1" s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V4242" i="1"/>
  <c r="U4242" i="1"/>
  <c r="T4242" i="1"/>
  <c r="R4242" i="1"/>
  <c r="Q4242" i="1"/>
  <c r="S4242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R4241" i="1"/>
  <c r="Q4241" i="1"/>
  <c r="S4241" i="1" s="1"/>
  <c r="O4241" i="1"/>
  <c r="P4241" i="1" s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V4239" i="1"/>
  <c r="U4239" i="1"/>
  <c r="T4239" i="1"/>
  <c r="R4239" i="1"/>
  <c r="Q4239" i="1"/>
  <c r="S4239" i="1" s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N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P4236" i="1"/>
  <c r="O4236" i="1"/>
  <c r="N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Z4235" i="1" s="1"/>
  <c r="X4235" i="1"/>
  <c r="W4235" i="1"/>
  <c r="U4235" i="1"/>
  <c r="V4235" i="1" s="1"/>
  <c r="T4235" i="1"/>
  <c r="S4235" i="1"/>
  <c r="R4235" i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R4234" i="1"/>
  <c r="Q4234" i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S4233" i="1"/>
  <c r="R4233" i="1"/>
  <c r="Q4233" i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Q4230" i="1"/>
  <c r="S4230" i="1" s="1"/>
  <c r="P4230" i="1"/>
  <c r="O4230" i="1"/>
  <c r="N4230" i="1"/>
  <c r="M4230" i="1"/>
  <c r="L4230" i="1"/>
  <c r="K4230" i="1"/>
  <c r="J4230" i="1"/>
  <c r="I4230" i="1"/>
  <c r="AB4230" i="1" s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V4229" i="1" s="1"/>
  <c r="R4229" i="1"/>
  <c r="Q4229" i="1"/>
  <c r="S4229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V4226" i="1"/>
  <c r="U4226" i="1"/>
  <c r="T4226" i="1"/>
  <c r="R4226" i="1"/>
  <c r="Q4226" i="1"/>
  <c r="S4226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R4225" i="1"/>
  <c r="Q4225" i="1"/>
  <c r="S4225" i="1" s="1"/>
  <c r="O4225" i="1"/>
  <c r="P4225" i="1" s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V4223" i="1"/>
  <c r="U4223" i="1"/>
  <c r="T4223" i="1"/>
  <c r="R4223" i="1"/>
  <c r="Q4223" i="1"/>
  <c r="S4223" i="1" s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M4222" i="1"/>
  <c r="L4222" i="1"/>
  <c r="K4222" i="1"/>
  <c r="J4222" i="1"/>
  <c r="AB4222" i="1" s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P4220" i="1"/>
  <c r="O4220" i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Z4219" i="1" s="1"/>
  <c r="X4219" i="1"/>
  <c r="W4219" i="1"/>
  <c r="U4219" i="1"/>
  <c r="V4219" i="1" s="1"/>
  <c r="T4219" i="1"/>
  <c r="S4219" i="1"/>
  <c r="R4219" i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R4218" i="1"/>
  <c r="Q4218" i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S4217" i="1"/>
  <c r="R4217" i="1"/>
  <c r="Q4217" i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Q4214" i="1"/>
  <c r="S4214" i="1" s="1"/>
  <c r="P4214" i="1"/>
  <c r="O4214" i="1"/>
  <c r="N4214" i="1"/>
  <c r="M4214" i="1"/>
  <c r="L4214" i="1"/>
  <c r="K4214" i="1"/>
  <c r="J4214" i="1"/>
  <c r="I4214" i="1"/>
  <c r="AB4214" i="1" s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V4213" i="1" s="1"/>
  <c r="R4213" i="1"/>
  <c r="Q4213" i="1"/>
  <c r="S4213" i="1" s="1"/>
  <c r="P4213" i="1"/>
  <c r="O4213" i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B4208" i="1"/>
  <c r="AA4208" i="1"/>
  <c r="Y4208" i="1"/>
  <c r="X4208" i="1"/>
  <c r="Z4208" i="1" s="1"/>
  <c r="W4208" i="1"/>
  <c r="U4208" i="1"/>
  <c r="T4208" i="1"/>
  <c r="V4208" i="1" s="1"/>
  <c r="R4208" i="1"/>
  <c r="S4208" i="1" s="1"/>
  <c r="Q4208" i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S4207" i="1"/>
  <c r="R4207" i="1"/>
  <c r="Q4207" i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O4206" i="1"/>
  <c r="N4206" i="1"/>
  <c r="P4206" i="1" s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R4205" i="1"/>
  <c r="Q4205" i="1"/>
  <c r="S4205" i="1" s="1"/>
  <c r="O4205" i="1"/>
  <c r="P4205" i="1" s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R4203" i="1"/>
  <c r="Q4203" i="1"/>
  <c r="S4203" i="1" s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Q4202" i="1"/>
  <c r="S4202" i="1" s="1"/>
  <c r="P4202" i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S4200" i="1" s="1"/>
  <c r="Q4200" i="1"/>
  <c r="P4200" i="1"/>
  <c r="O4200" i="1"/>
  <c r="N4200" i="1"/>
  <c r="L4200" i="1"/>
  <c r="K4200" i="1"/>
  <c r="M4200" i="1" s="1"/>
  <c r="J4200" i="1"/>
  <c r="AB4200" i="1" s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S4199" i="1"/>
  <c r="R4199" i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O4198" i="1"/>
  <c r="N4198" i="1"/>
  <c r="P4198" i="1" s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R4197" i="1"/>
  <c r="Q4197" i="1"/>
  <c r="S4197" i="1" s="1"/>
  <c r="O4197" i="1"/>
  <c r="P4197" i="1" s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S4192" i="1" s="1"/>
  <c r="Q4192" i="1"/>
  <c r="P4192" i="1"/>
  <c r="O4192" i="1"/>
  <c r="N4192" i="1"/>
  <c r="L4192" i="1"/>
  <c r="K4192" i="1"/>
  <c r="M4192" i="1" s="1"/>
  <c r="J4192" i="1"/>
  <c r="AB4192" i="1" s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S4191" i="1"/>
  <c r="R4191" i="1"/>
  <c r="Q4191" i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O4190" i="1"/>
  <c r="N4190" i="1"/>
  <c r="P4190" i="1" s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R4189" i="1"/>
  <c r="Q4189" i="1"/>
  <c r="S4189" i="1" s="1"/>
  <c r="O4189" i="1"/>
  <c r="P4189" i="1" s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R4187" i="1"/>
  <c r="Q4187" i="1"/>
  <c r="S4187" i="1" s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AB4184" i="1" s="1"/>
  <c r="W4184" i="1"/>
  <c r="U4184" i="1"/>
  <c r="T4184" i="1"/>
  <c r="V4184" i="1" s="1"/>
  <c r="R4184" i="1"/>
  <c r="S4184" i="1" s="1"/>
  <c r="Q4184" i="1"/>
  <c r="P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S4183" i="1"/>
  <c r="R4183" i="1"/>
  <c r="Q4183" i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O4182" i="1"/>
  <c r="N4182" i="1"/>
  <c r="P4182" i="1" s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R4181" i="1"/>
  <c r="Q4181" i="1"/>
  <c r="S4181" i="1" s="1"/>
  <c r="O4181" i="1"/>
  <c r="P4181" i="1" s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B4176" i="1"/>
  <c r="AA4176" i="1"/>
  <c r="Y4176" i="1"/>
  <c r="X4176" i="1"/>
  <c r="Z4176" i="1" s="1"/>
  <c r="W4176" i="1"/>
  <c r="U4176" i="1"/>
  <c r="T4176" i="1"/>
  <c r="V4176" i="1" s="1"/>
  <c r="R4176" i="1"/>
  <c r="S4176" i="1" s="1"/>
  <c r="Q4176" i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S4175" i="1"/>
  <c r="R4175" i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O4174" i="1"/>
  <c r="N4174" i="1"/>
  <c r="P4174" i="1" s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R4173" i="1"/>
  <c r="Q4173" i="1"/>
  <c r="S4173" i="1" s="1"/>
  <c r="O4173" i="1"/>
  <c r="P4173" i="1" s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S4168" i="1" s="1"/>
  <c r="Q4168" i="1"/>
  <c r="P4168" i="1"/>
  <c r="O4168" i="1"/>
  <c r="N4168" i="1"/>
  <c r="L4168" i="1"/>
  <c r="K4168" i="1"/>
  <c r="M4168" i="1" s="1"/>
  <c r="J4168" i="1"/>
  <c r="AB4168" i="1" s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S4167" i="1"/>
  <c r="R4167" i="1"/>
  <c r="Q4167" i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O4166" i="1"/>
  <c r="N4166" i="1"/>
  <c r="P4166" i="1" s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R4165" i="1"/>
  <c r="Q4165" i="1"/>
  <c r="S4165" i="1" s="1"/>
  <c r="O4165" i="1"/>
  <c r="P4165" i="1" s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S4160" i="1" s="1"/>
  <c r="Q4160" i="1"/>
  <c r="P4160" i="1"/>
  <c r="O4160" i="1"/>
  <c r="N4160" i="1"/>
  <c r="L4160" i="1"/>
  <c r="K4160" i="1"/>
  <c r="M4160" i="1" s="1"/>
  <c r="J4160" i="1"/>
  <c r="AB4160" i="1" s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S4159" i="1"/>
  <c r="R4159" i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O4158" i="1"/>
  <c r="N4158" i="1"/>
  <c r="P4158" i="1" s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R4157" i="1"/>
  <c r="Q4157" i="1"/>
  <c r="S4157" i="1" s="1"/>
  <c r="O4157" i="1"/>
  <c r="P4157" i="1" s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AB4152" i="1" s="1"/>
  <c r="W4152" i="1"/>
  <c r="U4152" i="1"/>
  <c r="T4152" i="1"/>
  <c r="V4152" i="1" s="1"/>
  <c r="R4152" i="1"/>
  <c r="S4152" i="1" s="1"/>
  <c r="Q4152" i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S4151" i="1"/>
  <c r="R4151" i="1"/>
  <c r="Q4151" i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O4150" i="1"/>
  <c r="N4150" i="1"/>
  <c r="P4150" i="1" s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R4149" i="1"/>
  <c r="Q4149" i="1"/>
  <c r="S4149" i="1" s="1"/>
  <c r="O4149" i="1"/>
  <c r="P4149" i="1" s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B4144" i="1"/>
  <c r="AA4144" i="1"/>
  <c r="Y4144" i="1"/>
  <c r="X4144" i="1"/>
  <c r="Z4144" i="1" s="1"/>
  <c r="W4144" i="1"/>
  <c r="U4144" i="1"/>
  <c r="T4144" i="1"/>
  <c r="V4144" i="1" s="1"/>
  <c r="R4144" i="1"/>
  <c r="S4144" i="1" s="1"/>
  <c r="Q4144" i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S4143" i="1"/>
  <c r="R4143" i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O4142" i="1"/>
  <c r="N4142" i="1"/>
  <c r="P4142" i="1" s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R4141" i="1"/>
  <c r="Q4141" i="1"/>
  <c r="S4141" i="1" s="1"/>
  <c r="O4141" i="1"/>
  <c r="P4141" i="1" s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S4136" i="1" s="1"/>
  <c r="Q4136" i="1"/>
  <c r="P4136" i="1"/>
  <c r="O4136" i="1"/>
  <c r="N4136" i="1"/>
  <c r="L4136" i="1"/>
  <c r="K4136" i="1"/>
  <c r="M4136" i="1" s="1"/>
  <c r="J4136" i="1"/>
  <c r="AB4136" i="1" s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S4135" i="1"/>
  <c r="R4135" i="1"/>
  <c r="Q4135" i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O4134" i="1"/>
  <c r="N4134" i="1"/>
  <c r="P4134" i="1" s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R4133" i="1"/>
  <c r="Q4133" i="1"/>
  <c r="S4133" i="1" s="1"/>
  <c r="O4133" i="1"/>
  <c r="P4133" i="1" s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S4128" i="1" s="1"/>
  <c r="Q4128" i="1"/>
  <c r="P4128" i="1"/>
  <c r="O4128" i="1"/>
  <c r="N4128" i="1"/>
  <c r="L4128" i="1"/>
  <c r="K4128" i="1"/>
  <c r="M4128" i="1" s="1"/>
  <c r="J4128" i="1"/>
  <c r="AB4128" i="1" s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S4127" i="1"/>
  <c r="R4127" i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O4126" i="1"/>
  <c r="N4126" i="1"/>
  <c r="P4126" i="1" s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R4125" i="1"/>
  <c r="Q4125" i="1"/>
  <c r="S4125" i="1" s="1"/>
  <c r="O4125" i="1"/>
  <c r="P4125" i="1" s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AB4120" i="1" s="1"/>
  <c r="W4120" i="1"/>
  <c r="U4120" i="1"/>
  <c r="T4120" i="1"/>
  <c r="V4120" i="1" s="1"/>
  <c r="R4120" i="1"/>
  <c r="S4120" i="1" s="1"/>
  <c r="Q4120" i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S4119" i="1"/>
  <c r="R4119" i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O4118" i="1"/>
  <c r="N4118" i="1"/>
  <c r="P4118" i="1" s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W4117" i="1"/>
  <c r="U4117" i="1"/>
  <c r="T4117" i="1"/>
  <c r="R4117" i="1"/>
  <c r="Q4117" i="1"/>
  <c r="S4117" i="1" s="1"/>
  <c r="O4117" i="1"/>
  <c r="P4117" i="1" s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B4112" i="1"/>
  <c r="AA4112" i="1"/>
  <c r="Y4112" i="1"/>
  <c r="X4112" i="1"/>
  <c r="Z4112" i="1" s="1"/>
  <c r="W4112" i="1"/>
  <c r="U4112" i="1"/>
  <c r="T4112" i="1"/>
  <c r="V4112" i="1" s="1"/>
  <c r="R4112" i="1"/>
  <c r="S4112" i="1" s="1"/>
  <c r="Q4112" i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S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O4110" i="1"/>
  <c r="N4110" i="1"/>
  <c r="P4110" i="1" s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R4109" i="1"/>
  <c r="Q4109" i="1"/>
  <c r="S4109" i="1" s="1"/>
  <c r="O4109" i="1"/>
  <c r="P4109" i="1" s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S4104" i="1" s="1"/>
  <c r="Q4104" i="1"/>
  <c r="P4104" i="1"/>
  <c r="O4104" i="1"/>
  <c r="N4104" i="1"/>
  <c r="L4104" i="1"/>
  <c r="K4104" i="1"/>
  <c r="M4104" i="1" s="1"/>
  <c r="J4104" i="1"/>
  <c r="AB4104" i="1" s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S4103" i="1"/>
  <c r="R4103" i="1"/>
  <c r="Q4103" i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O4102" i="1"/>
  <c r="N4102" i="1"/>
  <c r="P4102" i="1" s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R4101" i="1"/>
  <c r="Q4101" i="1"/>
  <c r="S4101" i="1" s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P4098" i="1"/>
  <c r="O4098" i="1"/>
  <c r="N4098" i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S4096" i="1" s="1"/>
  <c r="Q4096" i="1"/>
  <c r="P4096" i="1"/>
  <c r="O4096" i="1"/>
  <c r="N4096" i="1"/>
  <c r="L4096" i="1"/>
  <c r="K4096" i="1"/>
  <c r="M4096" i="1" s="1"/>
  <c r="J4096" i="1"/>
  <c r="AB4096" i="1" s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S4095" i="1"/>
  <c r="R4095" i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S4094" i="1" s="1"/>
  <c r="Q4094" i="1"/>
  <c r="O4094" i="1"/>
  <c r="N4094" i="1"/>
  <c r="P4094" i="1" s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V4093" i="1" s="1"/>
  <c r="T4093" i="1"/>
  <c r="R4093" i="1"/>
  <c r="Q4093" i="1"/>
  <c r="S4093" i="1" s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P4090" i="1"/>
  <c r="O4090" i="1"/>
  <c r="N4090" i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AB4088" i="1" s="1"/>
  <c r="W4088" i="1"/>
  <c r="U4088" i="1"/>
  <c r="T4088" i="1"/>
  <c r="V4088" i="1" s="1"/>
  <c r="R4088" i="1"/>
  <c r="S4088" i="1" s="1"/>
  <c r="Q4088" i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S4087" i="1"/>
  <c r="R4087" i="1"/>
  <c r="Q4087" i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S4086" i="1" s="1"/>
  <c r="Q4086" i="1"/>
  <c r="O4086" i="1"/>
  <c r="N4086" i="1"/>
  <c r="P4086" i="1" s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AB4081" i="1" s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AB4077" i="1" s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AB4061" i="1" s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AB4045" i="1" s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AB3981" i="1" s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AB3969" i="1" s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AB3953" i="1" s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AB3937" i="1" s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AB3933" i="1" s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AB3905" i="1" s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AB3901" i="1" s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P3868" i="1"/>
  <c r="O3868" i="1"/>
  <c r="N3868" i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S3867" i="1"/>
  <c r="R3867" i="1"/>
  <c r="Q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M3865" i="1"/>
  <c r="L3865" i="1"/>
  <c r="K3865" i="1"/>
  <c r="J3865" i="1"/>
  <c r="I3865" i="1"/>
  <c r="AB3865" i="1" s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AB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V3862" i="1"/>
  <c r="U3862" i="1"/>
  <c r="T3862" i="1"/>
  <c r="R3862" i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R3861" i="1"/>
  <c r="Q3861" i="1"/>
  <c r="S3861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P3856" i="1"/>
  <c r="O3856" i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S3851" i="1"/>
  <c r="R3851" i="1"/>
  <c r="Q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R3850" i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V3846" i="1"/>
  <c r="U3846" i="1"/>
  <c r="T3846" i="1"/>
  <c r="R3846" i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R3845" i="1"/>
  <c r="Q3845" i="1"/>
  <c r="S3845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W3841" i="1"/>
  <c r="U3841" i="1"/>
  <c r="T3841" i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P3840" i="1"/>
  <c r="O3840" i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P3836" i="1"/>
  <c r="O3836" i="1"/>
  <c r="N3836" i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S3835" i="1"/>
  <c r="R3835" i="1"/>
  <c r="Q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R3834" i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P3833" i="1"/>
  <c r="O3833" i="1"/>
  <c r="N3833" i="1"/>
  <c r="M3833" i="1"/>
  <c r="L3833" i="1"/>
  <c r="K3833" i="1"/>
  <c r="J3833" i="1"/>
  <c r="I3833" i="1"/>
  <c r="AB3833" i="1" s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AB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S3831" i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V3830" i="1"/>
  <c r="U3830" i="1"/>
  <c r="T3830" i="1"/>
  <c r="R3830" i="1"/>
  <c r="Q3830" i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R3829" i="1"/>
  <c r="Q3829" i="1"/>
  <c r="S3829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W3825" i="1"/>
  <c r="U3825" i="1"/>
  <c r="T3825" i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P3824" i="1"/>
  <c r="O3824" i="1"/>
  <c r="N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W3821" i="1"/>
  <c r="U3821" i="1"/>
  <c r="T3821" i="1"/>
  <c r="V3821" i="1" s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S3819" i="1"/>
  <c r="R3819" i="1"/>
  <c r="Q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R3818" i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V3814" i="1"/>
  <c r="U3814" i="1"/>
  <c r="T3814" i="1"/>
  <c r="R3814" i="1"/>
  <c r="Q3814" i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R3813" i="1"/>
  <c r="Q3813" i="1"/>
  <c r="S3813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P3812" i="1" s="1"/>
  <c r="N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W3809" i="1"/>
  <c r="U3809" i="1"/>
  <c r="T3809" i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P3808" i="1"/>
  <c r="O3808" i="1"/>
  <c r="N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W3805" i="1"/>
  <c r="U3805" i="1"/>
  <c r="T3805" i="1"/>
  <c r="V3805" i="1" s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P3804" i="1"/>
  <c r="O3804" i="1"/>
  <c r="N3804" i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S3803" i="1"/>
  <c r="R3803" i="1"/>
  <c r="Q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R3802" i="1"/>
  <c r="Q3802" i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P3801" i="1"/>
  <c r="O3801" i="1"/>
  <c r="N3801" i="1"/>
  <c r="M3801" i="1"/>
  <c r="L3801" i="1"/>
  <c r="K3801" i="1"/>
  <c r="J3801" i="1"/>
  <c r="I3801" i="1"/>
  <c r="AB3801" i="1" s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AB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S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V3798" i="1"/>
  <c r="U3798" i="1"/>
  <c r="T3798" i="1"/>
  <c r="R3798" i="1"/>
  <c r="Q3798" i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R3797" i="1"/>
  <c r="Q3797" i="1"/>
  <c r="S3797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N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W3793" i="1"/>
  <c r="U3793" i="1"/>
  <c r="T3793" i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P3792" i="1"/>
  <c r="O3792" i="1"/>
  <c r="N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W3789" i="1"/>
  <c r="U3789" i="1"/>
  <c r="T3789" i="1"/>
  <c r="V3789" i="1" s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P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S3787" i="1"/>
  <c r="R3787" i="1"/>
  <c r="Q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V3782" i="1"/>
  <c r="U3782" i="1"/>
  <c r="T3782" i="1"/>
  <c r="R3782" i="1"/>
  <c r="Q3782" i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R3781" i="1"/>
  <c r="Q3781" i="1"/>
  <c r="S3781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P3780" i="1" s="1"/>
  <c r="N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P3779" i="1" s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W3777" i="1"/>
  <c r="U3777" i="1"/>
  <c r="T3777" i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P3776" i="1"/>
  <c r="O3776" i="1"/>
  <c r="N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W3773" i="1"/>
  <c r="U3773" i="1"/>
  <c r="T3773" i="1"/>
  <c r="V3773" i="1" s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P3772" i="1"/>
  <c r="O3772" i="1"/>
  <c r="N3772" i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S3771" i="1"/>
  <c r="R3771" i="1"/>
  <c r="Q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P3769" i="1"/>
  <c r="O3769" i="1"/>
  <c r="N3769" i="1"/>
  <c r="M3769" i="1"/>
  <c r="L3769" i="1"/>
  <c r="K3769" i="1"/>
  <c r="J3769" i="1"/>
  <c r="I3769" i="1"/>
  <c r="AB3769" i="1" s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AB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S3767" i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V3766" i="1"/>
  <c r="U3766" i="1"/>
  <c r="T3766" i="1"/>
  <c r="R3766" i="1"/>
  <c r="Q3766" i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R3765" i="1"/>
  <c r="Q3765" i="1"/>
  <c r="S3765" i="1" s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V3762" i="1"/>
  <c r="U3762" i="1"/>
  <c r="T3762" i="1"/>
  <c r="S3762" i="1"/>
  <c r="R3762" i="1"/>
  <c r="Q3762" i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R3760" i="1"/>
  <c r="Q3760" i="1"/>
  <c r="S3760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S3759" i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S3758" i="1"/>
  <c r="R3758" i="1"/>
  <c r="Q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S3757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R3756" i="1"/>
  <c r="Q3756" i="1"/>
  <c r="S3756" i="1" s="1"/>
  <c r="O3756" i="1"/>
  <c r="P3756" i="1" s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P3755" i="1"/>
  <c r="O3755" i="1"/>
  <c r="N3755" i="1"/>
  <c r="L3755" i="1"/>
  <c r="K3755" i="1"/>
  <c r="M3755" i="1" s="1"/>
  <c r="AB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S3751" i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W3749" i="1"/>
  <c r="U3749" i="1"/>
  <c r="T3749" i="1"/>
  <c r="V3749" i="1" s="1"/>
  <c r="R3749" i="1"/>
  <c r="Q3749" i="1"/>
  <c r="S3749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P3748" i="1"/>
  <c r="O3748" i="1"/>
  <c r="N3748" i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S3747" i="1"/>
  <c r="R3747" i="1"/>
  <c r="Q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W3745" i="1"/>
  <c r="U3745" i="1"/>
  <c r="T3745" i="1"/>
  <c r="R3745" i="1"/>
  <c r="Q3745" i="1"/>
  <c r="S3745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P3744" i="1"/>
  <c r="O3744" i="1"/>
  <c r="N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S3743" i="1"/>
  <c r="R3743" i="1"/>
  <c r="Q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Q3742" i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R3741" i="1"/>
  <c r="Q3741" i="1"/>
  <c r="S3741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P3740" i="1"/>
  <c r="O3740" i="1"/>
  <c r="N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S3739" i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AB3736" i="1" s="1"/>
  <c r="W3736" i="1"/>
  <c r="U3736" i="1"/>
  <c r="T3736" i="1"/>
  <c r="V3736" i="1" s="1"/>
  <c r="S3736" i="1"/>
  <c r="R3736" i="1"/>
  <c r="Q3736" i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S3735" i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W3733" i="1"/>
  <c r="U3733" i="1"/>
  <c r="T3733" i="1"/>
  <c r="V3733" i="1" s="1"/>
  <c r="R3733" i="1"/>
  <c r="Q3733" i="1"/>
  <c r="S3733" i="1" s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S3731" i="1"/>
  <c r="R3731" i="1"/>
  <c r="Q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Q3730" i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W3729" i="1"/>
  <c r="U3729" i="1"/>
  <c r="T3729" i="1"/>
  <c r="R3729" i="1"/>
  <c r="Q3729" i="1"/>
  <c r="S3729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P3728" i="1"/>
  <c r="O3728" i="1"/>
  <c r="N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S3727" i="1"/>
  <c r="R3727" i="1"/>
  <c r="Q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Q3726" i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R3725" i="1"/>
  <c r="Q3725" i="1"/>
  <c r="S3725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P3724" i="1"/>
  <c r="O3724" i="1"/>
  <c r="N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S3723" i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AB3720" i="1" s="1"/>
  <c r="W3720" i="1"/>
  <c r="U3720" i="1"/>
  <c r="T3720" i="1"/>
  <c r="V3720" i="1" s="1"/>
  <c r="S3720" i="1"/>
  <c r="R3720" i="1"/>
  <c r="Q3720" i="1"/>
  <c r="P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S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W3717" i="1"/>
  <c r="U3717" i="1"/>
  <c r="T3717" i="1"/>
  <c r="V3717" i="1" s="1"/>
  <c r="R3717" i="1"/>
  <c r="Q3717" i="1"/>
  <c r="S3717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P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S3715" i="1"/>
  <c r="R3715" i="1"/>
  <c r="Q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Q3714" i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W3713" i="1"/>
  <c r="U3713" i="1"/>
  <c r="T3713" i="1"/>
  <c r="R3713" i="1"/>
  <c r="Q3713" i="1"/>
  <c r="S3713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P3712" i="1"/>
  <c r="O3712" i="1"/>
  <c r="N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S3711" i="1"/>
  <c r="R3711" i="1"/>
  <c r="Q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Q3710" i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R3709" i="1"/>
  <c r="Q3709" i="1"/>
  <c r="S3709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P3708" i="1"/>
  <c r="O3708" i="1"/>
  <c r="N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S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AB3704" i="1" s="1"/>
  <c r="W3704" i="1"/>
  <c r="U3704" i="1"/>
  <c r="T3704" i="1"/>
  <c r="V3704" i="1" s="1"/>
  <c r="S3704" i="1"/>
  <c r="R3704" i="1"/>
  <c r="Q3704" i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W3701" i="1"/>
  <c r="U3701" i="1"/>
  <c r="T3701" i="1"/>
  <c r="V3701" i="1" s="1"/>
  <c r="R3701" i="1"/>
  <c r="Q3701" i="1"/>
  <c r="S3701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P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S3699" i="1"/>
  <c r="R3699" i="1"/>
  <c r="Q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Q3698" i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R3697" i="1"/>
  <c r="Q3697" i="1"/>
  <c r="S3697" i="1" s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P3696" i="1"/>
  <c r="O3696" i="1"/>
  <c r="N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S3695" i="1"/>
  <c r="R3695" i="1"/>
  <c r="Q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Q3694" i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R3693" i="1"/>
  <c r="Q3693" i="1"/>
  <c r="S3693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P3692" i="1"/>
  <c r="O3692" i="1"/>
  <c r="N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S3691" i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AB3688" i="1" s="1"/>
  <c r="W3688" i="1"/>
  <c r="U3688" i="1"/>
  <c r="T3688" i="1"/>
  <c r="V3688" i="1" s="1"/>
  <c r="S3688" i="1"/>
  <c r="R3688" i="1"/>
  <c r="Q3688" i="1"/>
  <c r="P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V3685" i="1" s="1"/>
  <c r="R3685" i="1"/>
  <c r="Q3685" i="1"/>
  <c r="S3685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P3684" i="1"/>
  <c r="O3684" i="1"/>
  <c r="N3684" i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S3683" i="1"/>
  <c r="R3683" i="1"/>
  <c r="Q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Q3682" i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W3681" i="1"/>
  <c r="U3681" i="1"/>
  <c r="T3681" i="1"/>
  <c r="R3681" i="1"/>
  <c r="Q3681" i="1"/>
  <c r="S3681" i="1" s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P3680" i="1"/>
  <c r="O3680" i="1"/>
  <c r="N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S3679" i="1"/>
  <c r="R3679" i="1"/>
  <c r="Q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Q3678" i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R3677" i="1"/>
  <c r="Q3677" i="1"/>
  <c r="S3677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P3676" i="1"/>
  <c r="O3676" i="1"/>
  <c r="N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S3675" i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AB3672" i="1" s="1"/>
  <c r="W3672" i="1"/>
  <c r="U3672" i="1"/>
  <c r="T3672" i="1"/>
  <c r="V3672" i="1" s="1"/>
  <c r="S3672" i="1"/>
  <c r="R3672" i="1"/>
  <c r="Q3672" i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S3671" i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V3669" i="1" s="1"/>
  <c r="R3669" i="1"/>
  <c r="Q3669" i="1"/>
  <c r="S3669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P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S3667" i="1"/>
  <c r="R3667" i="1"/>
  <c r="Q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Q3666" i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R3665" i="1"/>
  <c r="Q3665" i="1"/>
  <c r="S3665" i="1" s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P3664" i="1"/>
  <c r="O3664" i="1"/>
  <c r="N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S3663" i="1"/>
  <c r="R3663" i="1"/>
  <c r="Q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Q3662" i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R3661" i="1"/>
  <c r="Q3661" i="1"/>
  <c r="S3661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P3660" i="1"/>
  <c r="O3660" i="1"/>
  <c r="N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S3659" i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AB3644" i="1" s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AB3596" i="1" s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R3565" i="1"/>
  <c r="Q3565" i="1"/>
  <c r="S3565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P3560" i="1"/>
  <c r="O3560" i="1"/>
  <c r="N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V3557" i="1" s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P3556" i="1"/>
  <c r="O3556" i="1"/>
  <c r="N3556" i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S3555" i="1"/>
  <c r="R3555" i="1"/>
  <c r="Q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M3553" i="1"/>
  <c r="L3553" i="1"/>
  <c r="K3553" i="1"/>
  <c r="J3553" i="1"/>
  <c r="I3553" i="1"/>
  <c r="AB3553" i="1" s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AB3552" i="1" s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V3550" i="1"/>
  <c r="U3550" i="1"/>
  <c r="T3550" i="1"/>
  <c r="R3550" i="1"/>
  <c r="Q3550" i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R3549" i="1"/>
  <c r="Q3549" i="1"/>
  <c r="S3549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N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P3544" i="1"/>
  <c r="O3544" i="1"/>
  <c r="N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V3541" i="1" s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P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S3539" i="1"/>
  <c r="R3539" i="1"/>
  <c r="Q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S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V3534" i="1"/>
  <c r="U3534" i="1"/>
  <c r="T3534" i="1"/>
  <c r="R3534" i="1"/>
  <c r="Q3534" i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R3533" i="1"/>
  <c r="Q3533" i="1"/>
  <c r="S3533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P3528" i="1"/>
  <c r="O3528" i="1"/>
  <c r="N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V3525" i="1" s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P3524" i="1"/>
  <c r="O3524" i="1"/>
  <c r="N3524" i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S3523" i="1"/>
  <c r="R3523" i="1"/>
  <c r="Q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P3521" i="1"/>
  <c r="O3521" i="1"/>
  <c r="N3521" i="1"/>
  <c r="M3521" i="1"/>
  <c r="L3521" i="1"/>
  <c r="K3521" i="1"/>
  <c r="J3521" i="1"/>
  <c r="I3521" i="1"/>
  <c r="AB3521" i="1" s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AB3520" i="1" s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V3518" i="1"/>
  <c r="U3518" i="1"/>
  <c r="T3518" i="1"/>
  <c r="R3518" i="1"/>
  <c r="Q3518" i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R3517" i="1"/>
  <c r="Q3517" i="1"/>
  <c r="S3517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P3516" i="1" s="1"/>
  <c r="N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P3512" i="1"/>
  <c r="O3512" i="1"/>
  <c r="N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P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S3507" i="1"/>
  <c r="R3507" i="1"/>
  <c r="Q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S3503" i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V3502" i="1"/>
  <c r="U3502" i="1"/>
  <c r="T3502" i="1"/>
  <c r="R3502" i="1"/>
  <c r="Q3502" i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R3501" i="1"/>
  <c r="Q3501" i="1"/>
  <c r="S3501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P3500" i="1" s="1"/>
  <c r="N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P3496" i="1"/>
  <c r="O3496" i="1"/>
  <c r="N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P3492" i="1"/>
  <c r="O3492" i="1"/>
  <c r="N3492" i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S3491" i="1"/>
  <c r="R3491" i="1"/>
  <c r="Q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P3489" i="1"/>
  <c r="O3489" i="1"/>
  <c r="N3489" i="1"/>
  <c r="M3489" i="1"/>
  <c r="L3489" i="1"/>
  <c r="K3489" i="1"/>
  <c r="J3489" i="1"/>
  <c r="I3489" i="1"/>
  <c r="AB3489" i="1" s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AB3488" i="1" s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S3487" i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V3486" i="1"/>
  <c r="U3486" i="1"/>
  <c r="T3486" i="1"/>
  <c r="R3486" i="1"/>
  <c r="Q3486" i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R3485" i="1"/>
  <c r="Q3485" i="1"/>
  <c r="S3485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N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R3481" i="1"/>
  <c r="Q3481" i="1"/>
  <c r="S3481" i="1" s="1"/>
  <c r="P3481" i="1"/>
  <c r="O3481" i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P3480" i="1"/>
  <c r="O3480" i="1"/>
  <c r="N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S3475" i="1"/>
  <c r="R3475" i="1"/>
  <c r="Q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P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S3471" i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V3470" i="1"/>
  <c r="U3470" i="1"/>
  <c r="T3470" i="1"/>
  <c r="R3470" i="1"/>
  <c r="Q3470" i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R3469" i="1"/>
  <c r="Q3469" i="1"/>
  <c r="S3469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X3465" i="1"/>
  <c r="W3465" i="1"/>
  <c r="U3465" i="1"/>
  <c r="T3465" i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P3464" i="1"/>
  <c r="O3464" i="1"/>
  <c r="N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V3461" i="1" s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P3460" i="1"/>
  <c r="O3460" i="1"/>
  <c r="N3460" i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S3459" i="1"/>
  <c r="R3459" i="1"/>
  <c r="Q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P3457" i="1"/>
  <c r="O3457" i="1"/>
  <c r="N3457" i="1"/>
  <c r="M3457" i="1"/>
  <c r="L3457" i="1"/>
  <c r="K3457" i="1"/>
  <c r="J3457" i="1"/>
  <c r="I3457" i="1"/>
  <c r="AB3457" i="1" s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AB3456" i="1" s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S3455" i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V3454" i="1"/>
  <c r="U3454" i="1"/>
  <c r="T3454" i="1"/>
  <c r="R3454" i="1"/>
  <c r="Q3454" i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R3453" i="1"/>
  <c r="Q3453" i="1"/>
  <c r="S3453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P3452" i="1" s="1"/>
  <c r="N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P3448" i="1"/>
  <c r="O3448" i="1"/>
  <c r="N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P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S3443" i="1"/>
  <c r="R3443" i="1"/>
  <c r="Q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S3439" i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V3438" i="1"/>
  <c r="U3438" i="1"/>
  <c r="T3438" i="1"/>
  <c r="R3438" i="1"/>
  <c r="Q3438" i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R3437" i="1"/>
  <c r="Q3437" i="1"/>
  <c r="S3437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P3432" i="1"/>
  <c r="O3432" i="1"/>
  <c r="N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P3428" i="1"/>
  <c r="O3428" i="1"/>
  <c r="N3428" i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S3427" i="1"/>
  <c r="R3427" i="1"/>
  <c r="Q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M3425" i="1"/>
  <c r="L3425" i="1"/>
  <c r="K3425" i="1"/>
  <c r="J3425" i="1"/>
  <c r="I3425" i="1"/>
  <c r="AB3425" i="1" s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AB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S3423" i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V3422" i="1"/>
  <c r="U3422" i="1"/>
  <c r="T3422" i="1"/>
  <c r="R3422" i="1"/>
  <c r="Q3422" i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R3421" i="1"/>
  <c r="Q3421" i="1"/>
  <c r="S3421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X3417" i="1"/>
  <c r="W3417" i="1"/>
  <c r="U3417" i="1"/>
  <c r="T3417" i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P3416" i="1"/>
  <c r="O3416" i="1"/>
  <c r="N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P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S3411" i="1"/>
  <c r="R3411" i="1"/>
  <c r="Q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S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V3406" i="1"/>
  <c r="U3406" i="1"/>
  <c r="T3406" i="1"/>
  <c r="R3406" i="1"/>
  <c r="Q3406" i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R3405" i="1"/>
  <c r="Q3405" i="1"/>
  <c r="S3405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P3400" i="1"/>
  <c r="O3400" i="1"/>
  <c r="N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P3397" i="1"/>
  <c r="O3397" i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V3394" i="1"/>
  <c r="U3394" i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W3392" i="1"/>
  <c r="U3392" i="1"/>
  <c r="T3392" i="1"/>
  <c r="R3392" i="1"/>
  <c r="Q3392" i="1"/>
  <c r="S3392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J3391" i="1"/>
  <c r="AB3391" i="1" s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P3366" i="1"/>
  <c r="O3366" i="1"/>
  <c r="N3366" i="1"/>
  <c r="L3366" i="1"/>
  <c r="M3366" i="1" s="1"/>
  <c r="K3366" i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AB3354" i="1" s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L3350" i="1"/>
  <c r="M3350" i="1" s="1"/>
  <c r="K3350" i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 s="1"/>
  <c r="AB3341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V3339" i="1"/>
  <c r="U3339" i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L3334" i="1"/>
  <c r="M3334" i="1" s="1"/>
  <c r="K3334" i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AB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/>
  <c r="AA3331" i="1"/>
  <c r="Z3331" i="1"/>
  <c r="Y3331" i="1"/>
  <c r="X3331" i="1"/>
  <c r="W3331" i="1"/>
  <c r="V3331" i="1"/>
  <c r="U3331" i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P3329" i="1"/>
  <c r="O3329" i="1"/>
  <c r="N3329" i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 s="1"/>
  <c r="AB3325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V3323" i="1"/>
  <c r="U3323" i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L3318" i="1"/>
  <c r="M3318" i="1" s="1"/>
  <c r="K3318" i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AB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/>
  <c r="AA3315" i="1"/>
  <c r="Z3315" i="1"/>
  <c r="Y3315" i="1"/>
  <c r="X3315" i="1"/>
  <c r="W3315" i="1"/>
  <c r="V3315" i="1"/>
  <c r="U3315" i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P3313" i="1"/>
  <c r="O3313" i="1"/>
  <c r="N3313" i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L3310" i="1"/>
  <c r="M3310" i="1" s="1"/>
  <c r="K3310" i="1"/>
  <c r="J3310" i="1"/>
  <c r="I3310" i="1"/>
  <c r="H3310" i="1"/>
  <c r="AB3310" i="1" s="1"/>
  <c r="G3310" i="1"/>
  <c r="F3310" i="1"/>
  <c r="E3310" i="1"/>
  <c r="D3310" i="1"/>
  <c r="B3310" i="1"/>
  <c r="A3310" i="1" s="1"/>
  <c r="AB3309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/>
  <c r="AA3307" i="1"/>
  <c r="Z3307" i="1"/>
  <c r="Y3307" i="1"/>
  <c r="X3307" i="1"/>
  <c r="W3307" i="1"/>
  <c r="V3307" i="1"/>
  <c r="U3307" i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P3305" i="1"/>
  <c r="O3305" i="1"/>
  <c r="N3305" i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L3302" i="1"/>
  <c r="M3302" i="1" s="1"/>
  <c r="K3302" i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AB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/>
  <c r="AA3299" i="1"/>
  <c r="Z3299" i="1"/>
  <c r="Y3299" i="1"/>
  <c r="X3299" i="1"/>
  <c r="W3299" i="1"/>
  <c r="V3299" i="1"/>
  <c r="U3299" i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P3297" i="1"/>
  <c r="O3297" i="1"/>
  <c r="N3297" i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AB3294" i="1" s="1"/>
  <c r="G3294" i="1"/>
  <c r="F3294" i="1"/>
  <c r="E3294" i="1"/>
  <c r="D3294" i="1"/>
  <c r="B3294" i="1"/>
  <c r="A3294" i="1" s="1"/>
  <c r="AB3293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/>
  <c r="AA3291" i="1"/>
  <c r="Z3291" i="1"/>
  <c r="Y3291" i="1"/>
  <c r="X3291" i="1"/>
  <c r="W3291" i="1"/>
  <c r="V3291" i="1"/>
  <c r="U3291" i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P3289" i="1"/>
  <c r="O3289" i="1"/>
  <c r="N3289" i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AB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/>
  <c r="AA3283" i="1"/>
  <c r="Z3283" i="1"/>
  <c r="Y3283" i="1"/>
  <c r="X3283" i="1"/>
  <c r="W3283" i="1"/>
  <c r="V3283" i="1"/>
  <c r="U3283" i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P3281" i="1"/>
  <c r="O3281" i="1"/>
  <c r="N3281" i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AB3278" i="1" s="1"/>
  <c r="G3278" i="1"/>
  <c r="F3278" i="1"/>
  <c r="E3278" i="1"/>
  <c r="D3278" i="1"/>
  <c r="B3278" i="1"/>
  <c r="A3278" i="1" s="1"/>
  <c r="AB3277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/>
  <c r="AA3275" i="1"/>
  <c r="Z3275" i="1"/>
  <c r="Y3275" i="1"/>
  <c r="X3275" i="1"/>
  <c r="W3275" i="1"/>
  <c r="V3275" i="1"/>
  <c r="U3275" i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P3273" i="1"/>
  <c r="O3273" i="1"/>
  <c r="N3273" i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AB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V3267" i="1"/>
  <c r="U3267" i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P3265" i="1"/>
  <c r="O3265" i="1"/>
  <c r="N3265" i="1"/>
  <c r="L3265" i="1"/>
  <c r="K3265" i="1"/>
  <c r="M3265" i="1" s="1"/>
  <c r="AB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V3263" i="1"/>
  <c r="U3263" i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 s="1"/>
  <c r="AB3261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V3259" i="1"/>
  <c r="U3259" i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P3257" i="1"/>
  <c r="O3257" i="1"/>
  <c r="N3257" i="1"/>
  <c r="L3257" i="1"/>
  <c r="K3257" i="1"/>
  <c r="M3257" i="1" s="1"/>
  <c r="AB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V3255" i="1"/>
  <c r="U3255" i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 s="1"/>
  <c r="AB3253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V3251" i="1"/>
  <c r="U3251" i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P3249" i="1"/>
  <c r="O3249" i="1"/>
  <c r="N3249" i="1"/>
  <c r="L3249" i="1"/>
  <c r="K3249" i="1"/>
  <c r="M3249" i="1" s="1"/>
  <c r="AB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V3247" i="1"/>
  <c r="U3247" i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 s="1"/>
  <c r="AB3245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V3243" i="1"/>
  <c r="U3243" i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P3241" i="1"/>
  <c r="O3241" i="1"/>
  <c r="N3241" i="1"/>
  <c r="L3241" i="1"/>
  <c r="K3241" i="1"/>
  <c r="M3241" i="1" s="1"/>
  <c r="AB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V3239" i="1"/>
  <c r="U3239" i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 s="1"/>
  <c r="AB3237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V3235" i="1"/>
  <c r="U3235" i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M3233" i="1" s="1"/>
  <c r="AB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V3231" i="1"/>
  <c r="U3231" i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 s="1"/>
  <c r="AB3229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V3227" i="1"/>
  <c r="U3227" i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P3225" i="1"/>
  <c r="O3225" i="1"/>
  <c r="N3225" i="1"/>
  <c r="L3225" i="1"/>
  <c r="K3225" i="1"/>
  <c r="M3225" i="1" s="1"/>
  <c r="AB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V3223" i="1"/>
  <c r="U3223" i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 s="1"/>
  <c r="AB3221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V3219" i="1"/>
  <c r="U3219" i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P3217" i="1"/>
  <c r="O3217" i="1"/>
  <c r="N3217" i="1"/>
  <c r="L3217" i="1"/>
  <c r="K3217" i="1"/>
  <c r="M3217" i="1" s="1"/>
  <c r="AB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V3215" i="1"/>
  <c r="U3215" i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 s="1"/>
  <c r="AB3213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V3211" i="1"/>
  <c r="U3211" i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P3209" i="1"/>
  <c r="O3209" i="1"/>
  <c r="N3209" i="1"/>
  <c r="L3209" i="1"/>
  <c r="K3209" i="1"/>
  <c r="M3209" i="1" s="1"/>
  <c r="AB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V3207" i="1"/>
  <c r="U3207" i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 s="1"/>
  <c r="AB3205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V3203" i="1"/>
  <c r="U3203" i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P3201" i="1"/>
  <c r="O3201" i="1"/>
  <c r="N3201" i="1"/>
  <c r="L3201" i="1"/>
  <c r="K3201" i="1"/>
  <c r="M3201" i="1" s="1"/>
  <c r="AB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V3199" i="1"/>
  <c r="U3199" i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 s="1"/>
  <c r="AB3197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V3195" i="1"/>
  <c r="U3195" i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P3193" i="1"/>
  <c r="O3193" i="1"/>
  <c r="N3193" i="1"/>
  <c r="L3193" i="1"/>
  <c r="K3193" i="1"/>
  <c r="M3193" i="1" s="1"/>
  <c r="AB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V3191" i="1"/>
  <c r="U3191" i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 s="1"/>
  <c r="AB3189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V3187" i="1"/>
  <c r="U3187" i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P3185" i="1"/>
  <c r="O3185" i="1"/>
  <c r="N3185" i="1"/>
  <c r="L3185" i="1"/>
  <c r="K3185" i="1"/>
  <c r="M3185" i="1" s="1"/>
  <c r="AB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V3183" i="1"/>
  <c r="U3183" i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 s="1"/>
  <c r="AB3181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V3179" i="1"/>
  <c r="U3179" i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P3177" i="1"/>
  <c r="O3177" i="1"/>
  <c r="N3177" i="1"/>
  <c r="L3177" i="1"/>
  <c r="K3177" i="1"/>
  <c r="M3177" i="1" s="1"/>
  <c r="AB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V3175" i="1"/>
  <c r="U3175" i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 s="1"/>
  <c r="AB3173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V3171" i="1"/>
  <c r="U3171" i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P3169" i="1"/>
  <c r="O3169" i="1"/>
  <c r="N3169" i="1"/>
  <c r="L3169" i="1"/>
  <c r="K3169" i="1"/>
  <c r="M3169" i="1" s="1"/>
  <c r="AB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V3167" i="1"/>
  <c r="U3167" i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 s="1"/>
  <c r="AB3165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P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V3163" i="1"/>
  <c r="U3163" i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P3161" i="1"/>
  <c r="O3161" i="1"/>
  <c r="N3161" i="1"/>
  <c r="L3161" i="1"/>
  <c r="K3161" i="1"/>
  <c r="M3161" i="1" s="1"/>
  <c r="AB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V3159" i="1"/>
  <c r="U3159" i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R3158" i="1"/>
  <c r="Q3158" i="1"/>
  <c r="S3158" i="1" s="1"/>
  <c r="P3158" i="1"/>
  <c r="O3158" i="1"/>
  <c r="N3158" i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 s="1"/>
  <c r="AB3157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V3155" i="1"/>
  <c r="U3155" i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P3153" i="1"/>
  <c r="O3153" i="1"/>
  <c r="N3153" i="1"/>
  <c r="L3153" i="1"/>
  <c r="K3153" i="1"/>
  <c r="M3153" i="1" s="1"/>
  <c r="AB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V3151" i="1"/>
  <c r="U3151" i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 s="1"/>
  <c r="AB3149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P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V3147" i="1"/>
  <c r="U3147" i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P3145" i="1"/>
  <c r="O3145" i="1"/>
  <c r="N3145" i="1"/>
  <c r="L3145" i="1"/>
  <c r="K3145" i="1"/>
  <c r="M3145" i="1" s="1"/>
  <c r="AB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Q3144" i="1"/>
  <c r="S3144" i="1" s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V3142" i="1" s="1"/>
  <c r="S3142" i="1"/>
  <c r="R3142" i="1"/>
  <c r="Q3142" i="1"/>
  <c r="P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AB3141" i="1" s="1"/>
  <c r="R3141" i="1"/>
  <c r="S3141" i="1" s="1"/>
  <c r="Q3141" i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O3139" i="1"/>
  <c r="N3139" i="1"/>
  <c r="P3139" i="1" s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S3137" i="1"/>
  <c r="R3137" i="1"/>
  <c r="Q3137" i="1"/>
  <c r="O3137" i="1"/>
  <c r="N3137" i="1"/>
  <c r="P3137" i="1" s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AB3135" i="1" s="1"/>
  <c r="W3135" i="1"/>
  <c r="U3135" i="1"/>
  <c r="T3135" i="1"/>
  <c r="V3135" i="1" s="1"/>
  <c r="R3135" i="1"/>
  <c r="Q3135" i="1"/>
  <c r="S3135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Z3132" i="1" s="1"/>
  <c r="X3132" i="1"/>
  <c r="W3132" i="1"/>
  <c r="U3132" i="1"/>
  <c r="V3132" i="1" s="1"/>
  <c r="T3132" i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R3130" i="1"/>
  <c r="Q3130" i="1"/>
  <c r="S3130" i="1" s="1"/>
  <c r="O3130" i="1"/>
  <c r="P3130" i="1" s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V3128" i="1"/>
  <c r="U3128" i="1"/>
  <c r="T3128" i="1"/>
  <c r="R3128" i="1"/>
  <c r="Q3128" i="1"/>
  <c r="S3128" i="1" s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V3126" i="1" s="1"/>
  <c r="S3126" i="1"/>
  <c r="R3126" i="1"/>
  <c r="Q3126" i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AB3125" i="1" s="1"/>
  <c r="R3125" i="1"/>
  <c r="S3125" i="1" s="1"/>
  <c r="Q3125" i="1"/>
  <c r="P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O3123" i="1"/>
  <c r="N3123" i="1"/>
  <c r="P3123" i="1" s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S3121" i="1"/>
  <c r="R3121" i="1"/>
  <c r="Q3121" i="1"/>
  <c r="O3121" i="1"/>
  <c r="N3121" i="1"/>
  <c r="P3121" i="1" s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AB3119" i="1" s="1"/>
  <c r="W3119" i="1"/>
  <c r="U3119" i="1"/>
  <c r="T3119" i="1"/>
  <c r="V3119" i="1" s="1"/>
  <c r="R3119" i="1"/>
  <c r="Q3119" i="1"/>
  <c r="S3119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Z3116" i="1" s="1"/>
  <c r="X3116" i="1"/>
  <c r="W3116" i="1"/>
  <c r="U3116" i="1"/>
  <c r="V3116" i="1" s="1"/>
  <c r="T3116" i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R3114" i="1"/>
  <c r="Q3114" i="1"/>
  <c r="S3114" i="1" s="1"/>
  <c r="O3114" i="1"/>
  <c r="P3114" i="1" s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V3112" i="1"/>
  <c r="U3112" i="1"/>
  <c r="T3112" i="1"/>
  <c r="R3112" i="1"/>
  <c r="Q3112" i="1"/>
  <c r="S3112" i="1" s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V3110" i="1" s="1"/>
  <c r="S3110" i="1"/>
  <c r="R3110" i="1"/>
  <c r="Q3110" i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AB3109" i="1" s="1"/>
  <c r="R3109" i="1"/>
  <c r="S3109" i="1" s="1"/>
  <c r="Q3109" i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O3107" i="1"/>
  <c r="N3107" i="1"/>
  <c r="P3107" i="1" s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S3105" i="1"/>
  <c r="R3105" i="1"/>
  <c r="Q3105" i="1"/>
  <c r="O3105" i="1"/>
  <c r="N3105" i="1"/>
  <c r="P3105" i="1" s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AB3103" i="1" s="1"/>
  <c r="W3103" i="1"/>
  <c r="U3103" i="1"/>
  <c r="T3103" i="1"/>
  <c r="V3103" i="1" s="1"/>
  <c r="R3103" i="1"/>
  <c r="Q3103" i="1"/>
  <c r="S3103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V3102" i="1" s="1"/>
  <c r="R3102" i="1"/>
  <c r="Q3102" i="1"/>
  <c r="S3102" i="1" s="1"/>
  <c r="P3102" i="1"/>
  <c r="O3102" i="1"/>
  <c r="N3102" i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Z3100" i="1" s="1"/>
  <c r="X3100" i="1"/>
  <c r="W3100" i="1"/>
  <c r="U3100" i="1"/>
  <c r="V3100" i="1" s="1"/>
  <c r="T3100" i="1"/>
  <c r="S3100" i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R3098" i="1"/>
  <c r="Q3098" i="1"/>
  <c r="S3098" i="1" s="1"/>
  <c r="O3098" i="1"/>
  <c r="P3098" i="1" s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V3096" i="1"/>
  <c r="U3096" i="1"/>
  <c r="T3096" i="1"/>
  <c r="R3096" i="1"/>
  <c r="Q3096" i="1"/>
  <c r="S3096" i="1" s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V3094" i="1" s="1"/>
  <c r="S3094" i="1"/>
  <c r="R3094" i="1"/>
  <c r="Q3094" i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AB3093" i="1" s="1"/>
  <c r="R3093" i="1"/>
  <c r="S3093" i="1" s="1"/>
  <c r="Q3093" i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O3091" i="1"/>
  <c r="N3091" i="1"/>
  <c r="P3091" i="1" s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S3089" i="1"/>
  <c r="R3089" i="1"/>
  <c r="Q3089" i="1"/>
  <c r="O3089" i="1"/>
  <c r="N3089" i="1"/>
  <c r="P3089" i="1" s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AB3087" i="1" s="1"/>
  <c r="W3087" i="1"/>
  <c r="U3087" i="1"/>
  <c r="T3087" i="1"/>
  <c r="V3087" i="1" s="1"/>
  <c r="R3087" i="1"/>
  <c r="Q3087" i="1"/>
  <c r="S3087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Z3084" i="1" s="1"/>
  <c r="X3084" i="1"/>
  <c r="W3084" i="1"/>
  <c r="U3084" i="1"/>
  <c r="V3084" i="1" s="1"/>
  <c r="T3084" i="1"/>
  <c r="S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R3082" i="1"/>
  <c r="Q3082" i="1"/>
  <c r="S3082" i="1" s="1"/>
  <c r="O3082" i="1"/>
  <c r="P3082" i="1" s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V3080" i="1"/>
  <c r="U3080" i="1"/>
  <c r="T3080" i="1"/>
  <c r="R3080" i="1"/>
  <c r="Q3080" i="1"/>
  <c r="S3080" i="1" s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V3078" i="1" s="1"/>
  <c r="S3078" i="1"/>
  <c r="R3078" i="1"/>
  <c r="Q3078" i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AB3077" i="1" s="1"/>
  <c r="R3077" i="1"/>
  <c r="S3077" i="1" s="1"/>
  <c r="Q3077" i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O3075" i="1"/>
  <c r="N3075" i="1"/>
  <c r="P3075" i="1" s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S3073" i="1"/>
  <c r="R3073" i="1"/>
  <c r="Q3073" i="1"/>
  <c r="O3073" i="1"/>
  <c r="N3073" i="1"/>
  <c r="P3073" i="1" s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AB3071" i="1" s="1"/>
  <c r="W3071" i="1"/>
  <c r="U3071" i="1"/>
  <c r="T3071" i="1"/>
  <c r="V3071" i="1" s="1"/>
  <c r="R3071" i="1"/>
  <c r="Q3071" i="1"/>
  <c r="S3071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Z3068" i="1" s="1"/>
  <c r="X3068" i="1"/>
  <c r="W3068" i="1"/>
  <c r="U3068" i="1"/>
  <c r="V3068" i="1" s="1"/>
  <c r="T3068" i="1"/>
  <c r="S3068" i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R3067" i="1"/>
  <c r="Q3067" i="1"/>
  <c r="P3067" i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R3066" i="1"/>
  <c r="Q3066" i="1"/>
  <c r="S3066" i="1" s="1"/>
  <c r="O3066" i="1"/>
  <c r="P3066" i="1" s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V3064" i="1"/>
  <c r="U3064" i="1"/>
  <c r="T3064" i="1"/>
  <c r="R3064" i="1"/>
  <c r="Q3064" i="1"/>
  <c r="S3064" i="1" s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V3062" i="1" s="1"/>
  <c r="S3062" i="1"/>
  <c r="R3062" i="1"/>
  <c r="Q3062" i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AB3061" i="1" s="1"/>
  <c r="R3061" i="1"/>
  <c r="S3061" i="1" s="1"/>
  <c r="Q3061" i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O3059" i="1"/>
  <c r="N3059" i="1"/>
  <c r="P3059" i="1" s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S3057" i="1"/>
  <c r="R3057" i="1"/>
  <c r="Q3057" i="1"/>
  <c r="O3057" i="1"/>
  <c r="N3057" i="1"/>
  <c r="P3057" i="1" s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AB3055" i="1" s="1"/>
  <c r="W3055" i="1"/>
  <c r="U3055" i="1"/>
  <c r="T3055" i="1"/>
  <c r="V3055" i="1" s="1"/>
  <c r="R3055" i="1"/>
  <c r="Q3055" i="1"/>
  <c r="S3055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Z3052" i="1" s="1"/>
  <c r="X3052" i="1"/>
  <c r="W3052" i="1"/>
  <c r="U3052" i="1"/>
  <c r="V3052" i="1" s="1"/>
  <c r="T3052" i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P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R3050" i="1"/>
  <c r="Q3050" i="1"/>
  <c r="S3050" i="1" s="1"/>
  <c r="O3050" i="1"/>
  <c r="P3050" i="1" s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V3048" i="1"/>
  <c r="U3048" i="1"/>
  <c r="T3048" i="1"/>
  <c r="R3048" i="1"/>
  <c r="Q3048" i="1"/>
  <c r="S3048" i="1" s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V3046" i="1" s="1"/>
  <c r="S3046" i="1"/>
  <c r="R3046" i="1"/>
  <c r="Q3046" i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AB3045" i="1" s="1"/>
  <c r="R3045" i="1"/>
  <c r="S3045" i="1" s="1"/>
  <c r="Q3045" i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O3043" i="1"/>
  <c r="N3043" i="1"/>
  <c r="P3043" i="1" s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S3041" i="1"/>
  <c r="R3041" i="1"/>
  <c r="Q3041" i="1"/>
  <c r="O3041" i="1"/>
  <c r="N3041" i="1"/>
  <c r="P3041" i="1" s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AB3039" i="1" s="1"/>
  <c r="W3039" i="1"/>
  <c r="U3039" i="1"/>
  <c r="T3039" i="1"/>
  <c r="V3039" i="1" s="1"/>
  <c r="R3039" i="1"/>
  <c r="Q3039" i="1"/>
  <c r="S3039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Z3036" i="1" s="1"/>
  <c r="X3036" i="1"/>
  <c r="W3036" i="1"/>
  <c r="U3036" i="1"/>
  <c r="V3036" i="1" s="1"/>
  <c r="T3036" i="1"/>
  <c r="S3036" i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R3034" i="1"/>
  <c r="Q3034" i="1"/>
  <c r="S3034" i="1" s="1"/>
  <c r="O3034" i="1"/>
  <c r="P3034" i="1" s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V3032" i="1"/>
  <c r="U3032" i="1"/>
  <c r="T3032" i="1"/>
  <c r="R3032" i="1"/>
  <c r="Q3032" i="1"/>
  <c r="S3032" i="1" s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V3030" i="1" s="1"/>
  <c r="S3030" i="1"/>
  <c r="R3030" i="1"/>
  <c r="Q3030" i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AB3029" i="1" s="1"/>
  <c r="R3029" i="1"/>
  <c r="S3029" i="1" s="1"/>
  <c r="Q3029" i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O3027" i="1"/>
  <c r="N3027" i="1"/>
  <c r="P3027" i="1" s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S3025" i="1"/>
  <c r="R3025" i="1"/>
  <c r="Q3025" i="1"/>
  <c r="O3025" i="1"/>
  <c r="N3025" i="1"/>
  <c r="P3025" i="1" s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AB3023" i="1" s="1"/>
  <c r="W3023" i="1"/>
  <c r="U3023" i="1"/>
  <c r="T3023" i="1"/>
  <c r="V3023" i="1" s="1"/>
  <c r="R3023" i="1"/>
  <c r="Q3023" i="1"/>
  <c r="S3023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Z3020" i="1" s="1"/>
  <c r="X3020" i="1"/>
  <c r="W3020" i="1"/>
  <c r="U3020" i="1"/>
  <c r="V3020" i="1" s="1"/>
  <c r="T3020" i="1"/>
  <c r="S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R3018" i="1"/>
  <c r="Q3018" i="1"/>
  <c r="S3018" i="1" s="1"/>
  <c r="O3018" i="1"/>
  <c r="P3018" i="1" s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V3016" i="1"/>
  <c r="U3016" i="1"/>
  <c r="T3016" i="1"/>
  <c r="R3016" i="1"/>
  <c r="Q3016" i="1"/>
  <c r="S3016" i="1" s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V3014" i="1" s="1"/>
  <c r="S3014" i="1"/>
  <c r="R3014" i="1"/>
  <c r="Q3014" i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AB3013" i="1" s="1"/>
  <c r="R3013" i="1"/>
  <c r="S3013" i="1" s="1"/>
  <c r="Q3013" i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O3011" i="1"/>
  <c r="N3011" i="1"/>
  <c r="P3011" i="1" s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S3009" i="1"/>
  <c r="R3009" i="1"/>
  <c r="Q3009" i="1"/>
  <c r="O3009" i="1"/>
  <c r="N3009" i="1"/>
  <c r="P3009" i="1" s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AB3007" i="1" s="1"/>
  <c r="W3007" i="1"/>
  <c r="U3007" i="1"/>
  <c r="T3007" i="1"/>
  <c r="V3007" i="1" s="1"/>
  <c r="R3007" i="1"/>
  <c r="Q3007" i="1"/>
  <c r="S3007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Z3004" i="1" s="1"/>
  <c r="X3004" i="1"/>
  <c r="W3004" i="1"/>
  <c r="U3004" i="1"/>
  <c r="V3004" i="1" s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R3002" i="1"/>
  <c r="Q3002" i="1"/>
  <c r="S3002" i="1" s="1"/>
  <c r="O3002" i="1"/>
  <c r="P3002" i="1" s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V3000" i="1"/>
  <c r="U3000" i="1"/>
  <c r="T3000" i="1"/>
  <c r="R3000" i="1"/>
  <c r="Q3000" i="1"/>
  <c r="S3000" i="1" s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V2998" i="1" s="1"/>
  <c r="S2998" i="1"/>
  <c r="R2998" i="1"/>
  <c r="Q2998" i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AB2997" i="1" s="1"/>
  <c r="R2997" i="1"/>
  <c r="S2997" i="1" s="1"/>
  <c r="Q2997" i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O2995" i="1"/>
  <c r="N2995" i="1"/>
  <c r="P2995" i="1" s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S2993" i="1"/>
  <c r="R2993" i="1"/>
  <c r="Q2993" i="1"/>
  <c r="O2993" i="1"/>
  <c r="N2993" i="1"/>
  <c r="P2993" i="1" s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AB2991" i="1" s="1"/>
  <c r="W2991" i="1"/>
  <c r="U2991" i="1"/>
  <c r="T2991" i="1"/>
  <c r="V2991" i="1" s="1"/>
  <c r="R2991" i="1"/>
  <c r="Q2991" i="1"/>
  <c r="S2991" i="1" s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Z2988" i="1" s="1"/>
  <c r="X2988" i="1"/>
  <c r="W2988" i="1"/>
  <c r="U2988" i="1"/>
  <c r="V2988" i="1" s="1"/>
  <c r="T2988" i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R2986" i="1"/>
  <c r="Q2986" i="1"/>
  <c r="S2986" i="1" s="1"/>
  <c r="O2986" i="1"/>
  <c r="P2986" i="1" s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V2984" i="1"/>
  <c r="U2984" i="1"/>
  <c r="T2984" i="1"/>
  <c r="R2984" i="1"/>
  <c r="Q2984" i="1"/>
  <c r="S2984" i="1" s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V2982" i="1" s="1"/>
  <c r="S2982" i="1"/>
  <c r="R2982" i="1"/>
  <c r="Q2982" i="1"/>
  <c r="P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AB2981" i="1" s="1"/>
  <c r="R2981" i="1"/>
  <c r="S2981" i="1" s="1"/>
  <c r="Q2981" i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O2979" i="1"/>
  <c r="N2979" i="1"/>
  <c r="P2979" i="1" s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S2977" i="1"/>
  <c r="R2977" i="1"/>
  <c r="Q2977" i="1"/>
  <c r="O2977" i="1"/>
  <c r="N2977" i="1"/>
  <c r="P2977" i="1" s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AB2975" i="1" s="1"/>
  <c r="W2975" i="1"/>
  <c r="U2975" i="1"/>
  <c r="T2975" i="1"/>
  <c r="V2975" i="1" s="1"/>
  <c r="R2975" i="1"/>
  <c r="Q2975" i="1"/>
  <c r="S2975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Z2972" i="1" s="1"/>
  <c r="X2972" i="1"/>
  <c r="W2972" i="1"/>
  <c r="U2972" i="1"/>
  <c r="V2972" i="1" s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R2970" i="1"/>
  <c r="Q2970" i="1"/>
  <c r="S2970" i="1" s="1"/>
  <c r="O2970" i="1"/>
  <c r="P2970" i="1" s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V2968" i="1"/>
  <c r="U2968" i="1"/>
  <c r="T2968" i="1"/>
  <c r="R2968" i="1"/>
  <c r="Q2968" i="1"/>
  <c r="S2968" i="1" s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V2966" i="1" s="1"/>
  <c r="S2966" i="1"/>
  <c r="R2966" i="1"/>
  <c r="Q2966" i="1"/>
  <c r="P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AB2965" i="1" s="1"/>
  <c r="R2965" i="1"/>
  <c r="S2965" i="1" s="1"/>
  <c r="Q2965" i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O2963" i="1"/>
  <c r="N2963" i="1"/>
  <c r="P2963" i="1" s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S2961" i="1"/>
  <c r="R2961" i="1"/>
  <c r="Q2961" i="1"/>
  <c r="O2961" i="1"/>
  <c r="N2961" i="1"/>
  <c r="P2961" i="1" s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AB2959" i="1" s="1"/>
  <c r="W2959" i="1"/>
  <c r="U2959" i="1"/>
  <c r="T2959" i="1"/>
  <c r="V2959" i="1" s="1"/>
  <c r="R2959" i="1"/>
  <c r="Q2959" i="1"/>
  <c r="S2959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Z2956" i="1" s="1"/>
  <c r="X2956" i="1"/>
  <c r="W2956" i="1"/>
  <c r="U2956" i="1"/>
  <c r="V2956" i="1" s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R2954" i="1"/>
  <c r="Q2954" i="1"/>
  <c r="S2954" i="1" s="1"/>
  <c r="O2954" i="1"/>
  <c r="P2954" i="1" s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V2952" i="1"/>
  <c r="U2952" i="1"/>
  <c r="T2952" i="1"/>
  <c r="R2952" i="1"/>
  <c r="Q2952" i="1"/>
  <c r="S2952" i="1" s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W2950" i="1"/>
  <c r="U2950" i="1"/>
  <c r="T2950" i="1"/>
  <c r="V2950" i="1" s="1"/>
  <c r="S2950" i="1"/>
  <c r="R2950" i="1"/>
  <c r="Q2950" i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AB2949" i="1" s="1"/>
  <c r="R2949" i="1"/>
  <c r="S2949" i="1" s="1"/>
  <c r="Q2949" i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O2947" i="1"/>
  <c r="N2947" i="1"/>
  <c r="P2947" i="1" s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S2945" i="1"/>
  <c r="R2945" i="1"/>
  <c r="Q2945" i="1"/>
  <c r="O2945" i="1"/>
  <c r="N2945" i="1"/>
  <c r="P2945" i="1" s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AB2943" i="1" s="1"/>
  <c r="W2943" i="1"/>
  <c r="U2943" i="1"/>
  <c r="T2943" i="1"/>
  <c r="V2943" i="1" s="1"/>
  <c r="R2943" i="1"/>
  <c r="Q2943" i="1"/>
  <c r="S2943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Z2940" i="1" s="1"/>
  <c r="X2940" i="1"/>
  <c r="W2940" i="1"/>
  <c r="U2940" i="1"/>
  <c r="V2940" i="1" s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R2938" i="1"/>
  <c r="Q2938" i="1"/>
  <c r="S2938" i="1" s="1"/>
  <c r="O2938" i="1"/>
  <c r="P2938" i="1" s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V2936" i="1"/>
  <c r="U2936" i="1"/>
  <c r="T2936" i="1"/>
  <c r="R2936" i="1"/>
  <c r="Q2936" i="1"/>
  <c r="S2936" i="1" s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W2934" i="1"/>
  <c r="U2934" i="1"/>
  <c r="T2934" i="1"/>
  <c r="V2934" i="1" s="1"/>
  <c r="S2934" i="1"/>
  <c r="R2934" i="1"/>
  <c r="Q2934" i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AB2933" i="1" s="1"/>
  <c r="R2933" i="1"/>
  <c r="S2933" i="1" s="1"/>
  <c r="Q2933" i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O2931" i="1"/>
  <c r="N2931" i="1"/>
  <c r="P2931" i="1" s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S2929" i="1"/>
  <c r="R2929" i="1"/>
  <c r="Q2929" i="1"/>
  <c r="O2929" i="1"/>
  <c r="N2929" i="1"/>
  <c r="P2929" i="1" s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AB2927" i="1" s="1"/>
  <c r="W2927" i="1"/>
  <c r="U2927" i="1"/>
  <c r="T2927" i="1"/>
  <c r="V2927" i="1" s="1"/>
  <c r="R2927" i="1"/>
  <c r="Q2927" i="1"/>
  <c r="S2927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Z2924" i="1" s="1"/>
  <c r="X2924" i="1"/>
  <c r="W2924" i="1"/>
  <c r="U2924" i="1"/>
  <c r="V2924" i="1" s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R2922" i="1"/>
  <c r="Q2922" i="1"/>
  <c r="S2922" i="1" s="1"/>
  <c r="O2922" i="1"/>
  <c r="P2922" i="1" s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V2920" i="1"/>
  <c r="U2920" i="1"/>
  <c r="T2920" i="1"/>
  <c r="R2920" i="1"/>
  <c r="Q2920" i="1"/>
  <c r="S2920" i="1" s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V2918" i="1" s="1"/>
  <c r="S2918" i="1"/>
  <c r="R2918" i="1"/>
  <c r="Q2918" i="1"/>
  <c r="P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AB2917" i="1" s="1"/>
  <c r="R2917" i="1"/>
  <c r="S2917" i="1" s="1"/>
  <c r="Q2917" i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O2915" i="1"/>
  <c r="N2915" i="1"/>
  <c r="P2915" i="1" s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S2913" i="1"/>
  <c r="R2913" i="1"/>
  <c r="Q2913" i="1"/>
  <c r="O2913" i="1"/>
  <c r="N2913" i="1"/>
  <c r="P2913" i="1" s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AB2911" i="1" s="1"/>
  <c r="W2911" i="1"/>
  <c r="U2911" i="1"/>
  <c r="T2911" i="1"/>
  <c r="V2911" i="1" s="1"/>
  <c r="R2911" i="1"/>
  <c r="Q2911" i="1"/>
  <c r="S2911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Z2908" i="1" s="1"/>
  <c r="X2908" i="1"/>
  <c r="W2908" i="1"/>
  <c r="U2908" i="1"/>
  <c r="V2908" i="1" s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R2906" i="1"/>
  <c r="Q2906" i="1"/>
  <c r="S2906" i="1" s="1"/>
  <c r="O2906" i="1"/>
  <c r="P2906" i="1" s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V2904" i="1"/>
  <c r="U2904" i="1"/>
  <c r="T2904" i="1"/>
  <c r="R2904" i="1"/>
  <c r="Q2904" i="1"/>
  <c r="S2904" i="1" s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W2902" i="1"/>
  <c r="U2902" i="1"/>
  <c r="T2902" i="1"/>
  <c r="V2902" i="1" s="1"/>
  <c r="S2902" i="1"/>
  <c r="R2902" i="1"/>
  <c r="Q2902" i="1"/>
  <c r="P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AB2901" i="1" s="1"/>
  <c r="R2901" i="1"/>
  <c r="S2901" i="1" s="1"/>
  <c r="Q2901" i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O2899" i="1"/>
  <c r="N2899" i="1"/>
  <c r="P2899" i="1" s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S2897" i="1"/>
  <c r="R2897" i="1"/>
  <c r="Q2897" i="1"/>
  <c r="O2897" i="1"/>
  <c r="N2897" i="1"/>
  <c r="P2897" i="1" s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AB2895" i="1" s="1"/>
  <c r="W2895" i="1"/>
  <c r="U2895" i="1"/>
  <c r="T2895" i="1"/>
  <c r="V2895" i="1" s="1"/>
  <c r="R2895" i="1"/>
  <c r="Q2895" i="1"/>
  <c r="S2895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Z2892" i="1" s="1"/>
  <c r="X2892" i="1"/>
  <c r="W2892" i="1"/>
  <c r="U2892" i="1"/>
  <c r="V2892" i="1" s="1"/>
  <c r="T2892" i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R2890" i="1"/>
  <c r="Q2890" i="1"/>
  <c r="S2890" i="1" s="1"/>
  <c r="O2890" i="1"/>
  <c r="P2890" i="1" s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V2888" i="1"/>
  <c r="U2888" i="1"/>
  <c r="T2888" i="1"/>
  <c r="R2888" i="1"/>
  <c r="Q2888" i="1"/>
  <c r="S2888" i="1" s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W2886" i="1"/>
  <c r="U2886" i="1"/>
  <c r="T2886" i="1"/>
  <c r="V2886" i="1" s="1"/>
  <c r="S2886" i="1"/>
  <c r="R2886" i="1"/>
  <c r="Q2886" i="1"/>
  <c r="P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AB2885" i="1" s="1"/>
  <c r="R2885" i="1"/>
  <c r="S2885" i="1" s="1"/>
  <c r="Q2885" i="1"/>
  <c r="P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O2883" i="1"/>
  <c r="N2883" i="1"/>
  <c r="P2883" i="1" s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S2881" i="1"/>
  <c r="R2881" i="1"/>
  <c r="Q2881" i="1"/>
  <c r="O2881" i="1"/>
  <c r="N2881" i="1"/>
  <c r="P2881" i="1" s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AB2879" i="1" s="1"/>
  <c r="W2879" i="1"/>
  <c r="U2879" i="1"/>
  <c r="T2879" i="1"/>
  <c r="V2879" i="1" s="1"/>
  <c r="R2879" i="1"/>
  <c r="Q2879" i="1"/>
  <c r="S2879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Z2876" i="1" s="1"/>
  <c r="X2876" i="1"/>
  <c r="W2876" i="1"/>
  <c r="U2876" i="1"/>
  <c r="V2876" i="1" s="1"/>
  <c r="T2876" i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R2874" i="1"/>
  <c r="Q2874" i="1"/>
  <c r="S2874" i="1" s="1"/>
  <c r="O2874" i="1"/>
  <c r="P2874" i="1" s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V2872" i="1"/>
  <c r="U2872" i="1"/>
  <c r="T2872" i="1"/>
  <c r="R2872" i="1"/>
  <c r="Q2872" i="1"/>
  <c r="S2872" i="1" s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W2870" i="1"/>
  <c r="U2870" i="1"/>
  <c r="T2870" i="1"/>
  <c r="V2870" i="1" s="1"/>
  <c r="S2870" i="1"/>
  <c r="R2870" i="1"/>
  <c r="Q2870" i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AB2869" i="1" s="1"/>
  <c r="R2869" i="1"/>
  <c r="S2869" i="1" s="1"/>
  <c r="Q2869" i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O2867" i="1"/>
  <c r="N2867" i="1"/>
  <c r="P2867" i="1" s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S2865" i="1"/>
  <c r="R2865" i="1"/>
  <c r="Q2865" i="1"/>
  <c r="O2865" i="1"/>
  <c r="N2865" i="1"/>
  <c r="P2865" i="1" s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AB2863" i="1" s="1"/>
  <c r="W2863" i="1"/>
  <c r="U2863" i="1"/>
  <c r="T2863" i="1"/>
  <c r="V2863" i="1" s="1"/>
  <c r="R2863" i="1"/>
  <c r="Q2863" i="1"/>
  <c r="S2863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Z2860" i="1" s="1"/>
  <c r="X2860" i="1"/>
  <c r="W2860" i="1"/>
  <c r="U2860" i="1"/>
  <c r="V2860" i="1" s="1"/>
  <c r="T2860" i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R2858" i="1"/>
  <c r="Q2858" i="1"/>
  <c r="S2858" i="1" s="1"/>
  <c r="O2858" i="1"/>
  <c r="P2858" i="1" s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V2856" i="1"/>
  <c r="U2856" i="1"/>
  <c r="T2856" i="1"/>
  <c r="R2856" i="1"/>
  <c r="Q2856" i="1"/>
  <c r="S2856" i="1" s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W2854" i="1"/>
  <c r="U2854" i="1"/>
  <c r="T2854" i="1"/>
  <c r="V2854" i="1" s="1"/>
  <c r="S2854" i="1"/>
  <c r="R2854" i="1"/>
  <c r="Q2854" i="1"/>
  <c r="P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AB2853" i="1" s="1"/>
  <c r="R2853" i="1"/>
  <c r="S2853" i="1" s="1"/>
  <c r="Q2853" i="1"/>
  <c r="P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O2851" i="1"/>
  <c r="N2851" i="1"/>
  <c r="P2851" i="1" s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S2849" i="1"/>
  <c r="R2849" i="1"/>
  <c r="Q2849" i="1"/>
  <c r="O2849" i="1"/>
  <c r="N2849" i="1"/>
  <c r="P2849" i="1" s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AB2847" i="1" s="1"/>
  <c r="W2847" i="1"/>
  <c r="U2847" i="1"/>
  <c r="T2847" i="1"/>
  <c r="V2847" i="1" s="1"/>
  <c r="R2847" i="1"/>
  <c r="Q2847" i="1"/>
  <c r="S2847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Z2844" i="1" s="1"/>
  <c r="X2844" i="1"/>
  <c r="W2844" i="1"/>
  <c r="U2844" i="1"/>
  <c r="V2844" i="1" s="1"/>
  <c r="T2844" i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R2842" i="1"/>
  <c r="Q2842" i="1"/>
  <c r="S2842" i="1" s="1"/>
  <c r="O2842" i="1"/>
  <c r="P2842" i="1" s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V2840" i="1"/>
  <c r="U2840" i="1"/>
  <c r="T2840" i="1"/>
  <c r="R2840" i="1"/>
  <c r="Q2840" i="1"/>
  <c r="S2840" i="1" s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W2838" i="1"/>
  <c r="U2838" i="1"/>
  <c r="T2838" i="1"/>
  <c r="V2838" i="1" s="1"/>
  <c r="S2838" i="1"/>
  <c r="R2838" i="1"/>
  <c r="Q2838" i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AB2837" i="1" s="1"/>
  <c r="R2837" i="1"/>
  <c r="S2837" i="1" s="1"/>
  <c r="Q2837" i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O2835" i="1"/>
  <c r="N2835" i="1"/>
  <c r="P2835" i="1" s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S2833" i="1"/>
  <c r="R2833" i="1"/>
  <c r="Q2833" i="1"/>
  <c r="O2833" i="1"/>
  <c r="N2833" i="1"/>
  <c r="P2833" i="1" s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AB2831" i="1" s="1"/>
  <c r="W2831" i="1"/>
  <c r="U2831" i="1"/>
  <c r="T2831" i="1"/>
  <c r="V2831" i="1" s="1"/>
  <c r="R2831" i="1"/>
  <c r="Q2831" i="1"/>
  <c r="S2831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Z2828" i="1" s="1"/>
  <c r="X2828" i="1"/>
  <c r="W2828" i="1"/>
  <c r="U2828" i="1"/>
  <c r="V2828" i="1" s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R2826" i="1"/>
  <c r="Q2826" i="1"/>
  <c r="S2826" i="1" s="1"/>
  <c r="O2826" i="1"/>
  <c r="P2826" i="1" s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V2824" i="1"/>
  <c r="U2824" i="1"/>
  <c r="T2824" i="1"/>
  <c r="R2824" i="1"/>
  <c r="Q2824" i="1"/>
  <c r="S2824" i="1" s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W2822" i="1"/>
  <c r="U2822" i="1"/>
  <c r="T2822" i="1"/>
  <c r="V2822" i="1" s="1"/>
  <c r="S2822" i="1"/>
  <c r="R2822" i="1"/>
  <c r="Q2822" i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AB2821" i="1" s="1"/>
  <c r="R2821" i="1"/>
  <c r="S2821" i="1" s="1"/>
  <c r="Q2821" i="1"/>
  <c r="P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O2819" i="1"/>
  <c r="N2819" i="1"/>
  <c r="P2819" i="1" s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S2817" i="1"/>
  <c r="R2817" i="1"/>
  <c r="Q2817" i="1"/>
  <c r="O2817" i="1"/>
  <c r="N2817" i="1"/>
  <c r="P2817" i="1" s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AB2815" i="1" s="1"/>
  <c r="W2815" i="1"/>
  <c r="U2815" i="1"/>
  <c r="T2815" i="1"/>
  <c r="V2815" i="1" s="1"/>
  <c r="R2815" i="1"/>
  <c r="Q2815" i="1"/>
  <c r="S2815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Z2812" i="1" s="1"/>
  <c r="X2812" i="1"/>
  <c r="W2812" i="1"/>
  <c r="U2812" i="1"/>
  <c r="V2812" i="1" s="1"/>
  <c r="T2812" i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R2810" i="1"/>
  <c r="Q2810" i="1"/>
  <c r="S2810" i="1" s="1"/>
  <c r="O2810" i="1"/>
  <c r="P2810" i="1" s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V2808" i="1"/>
  <c r="U2808" i="1"/>
  <c r="T2808" i="1"/>
  <c r="R2808" i="1"/>
  <c r="Q2808" i="1"/>
  <c r="S2808" i="1" s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V2806" i="1" s="1"/>
  <c r="S2806" i="1"/>
  <c r="R2806" i="1"/>
  <c r="Q2806" i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AB2805" i="1" s="1"/>
  <c r="R2805" i="1"/>
  <c r="S2805" i="1" s="1"/>
  <c r="Q2805" i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O2803" i="1"/>
  <c r="N2803" i="1"/>
  <c r="P2803" i="1" s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S2801" i="1"/>
  <c r="R2801" i="1"/>
  <c r="Q2801" i="1"/>
  <c r="O2801" i="1"/>
  <c r="N2801" i="1"/>
  <c r="P2801" i="1" s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B2799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V2798" i="1" s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Z2796" i="1" s="1"/>
  <c r="X2796" i="1"/>
  <c r="W2796" i="1"/>
  <c r="U2796" i="1"/>
  <c r="V2796" i="1" s="1"/>
  <c r="T2796" i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R2794" i="1"/>
  <c r="Q2794" i="1"/>
  <c r="S2794" i="1" s="1"/>
  <c r="O2794" i="1"/>
  <c r="P2794" i="1" s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V2792" i="1"/>
  <c r="U2792" i="1"/>
  <c r="T2792" i="1"/>
  <c r="R2792" i="1"/>
  <c r="Q2792" i="1"/>
  <c r="S2792" i="1" s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V2790" i="1" s="1"/>
  <c r="S2790" i="1"/>
  <c r="R2790" i="1"/>
  <c r="Q2790" i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S2789" i="1" s="1"/>
  <c r="Q2789" i="1"/>
  <c r="P2789" i="1"/>
  <c r="O2789" i="1"/>
  <c r="N2789" i="1"/>
  <c r="L2789" i="1"/>
  <c r="K2789" i="1"/>
  <c r="M2789" i="1" s="1"/>
  <c r="AB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O2787" i="1"/>
  <c r="N2787" i="1"/>
  <c r="P2787" i="1" s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S2785" i="1"/>
  <c r="R2785" i="1"/>
  <c r="Q2785" i="1"/>
  <c r="O2785" i="1"/>
  <c r="N2785" i="1"/>
  <c r="P2785" i="1" s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B2783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Z2780" i="1" s="1"/>
  <c r="X2780" i="1"/>
  <c r="W2780" i="1"/>
  <c r="U2780" i="1"/>
  <c r="V2780" i="1" s="1"/>
  <c r="T2780" i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R2778" i="1"/>
  <c r="Q2778" i="1"/>
  <c r="S2778" i="1" s="1"/>
  <c r="O2778" i="1"/>
  <c r="P2778" i="1" s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V2776" i="1"/>
  <c r="U2776" i="1"/>
  <c r="T2776" i="1"/>
  <c r="R2776" i="1"/>
  <c r="Q2776" i="1"/>
  <c r="S2776" i="1" s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AB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W2774" i="1"/>
  <c r="U2774" i="1"/>
  <c r="T2774" i="1"/>
  <c r="V2774" i="1" s="1"/>
  <c r="S2774" i="1"/>
  <c r="R2774" i="1"/>
  <c r="Q2774" i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B2773" i="1"/>
  <c r="AA2773" i="1"/>
  <c r="Y2773" i="1"/>
  <c r="X2773" i="1"/>
  <c r="Z2773" i="1" s="1"/>
  <c r="W2773" i="1"/>
  <c r="U2773" i="1"/>
  <c r="T2773" i="1"/>
  <c r="V2773" i="1" s="1"/>
  <c r="R2773" i="1"/>
  <c r="S2773" i="1" s="1"/>
  <c r="Q2773" i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S2772" i="1" s="1"/>
  <c r="Q2772" i="1"/>
  <c r="P2772" i="1"/>
  <c r="O2772" i="1"/>
  <c r="N2772" i="1"/>
  <c r="L2772" i="1"/>
  <c r="K2772" i="1"/>
  <c r="M2772" i="1" s="1"/>
  <c r="J2772" i="1"/>
  <c r="AB2772" i="1" s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S2771" i="1"/>
  <c r="R2771" i="1"/>
  <c r="Q2771" i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O2770" i="1"/>
  <c r="N2770" i="1"/>
  <c r="P2770" i="1" s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R2769" i="1"/>
  <c r="Q2769" i="1"/>
  <c r="S2769" i="1" s="1"/>
  <c r="O2769" i="1"/>
  <c r="P2769" i="1" s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B2764" i="1"/>
  <c r="AA2764" i="1"/>
  <c r="Y2764" i="1"/>
  <c r="X2764" i="1"/>
  <c r="Z2764" i="1" s="1"/>
  <c r="W2764" i="1"/>
  <c r="U2764" i="1"/>
  <c r="T2764" i="1"/>
  <c r="V2764" i="1" s="1"/>
  <c r="R2764" i="1"/>
  <c r="S2764" i="1" s="1"/>
  <c r="Q2764" i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S2763" i="1"/>
  <c r="R2763" i="1"/>
  <c r="Q2763" i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O2762" i="1"/>
  <c r="N2762" i="1"/>
  <c r="P2762" i="1" s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R2761" i="1"/>
  <c r="Q2761" i="1"/>
  <c r="S2761" i="1" s="1"/>
  <c r="O2761" i="1"/>
  <c r="P2761" i="1" s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AB2756" i="1" s="1"/>
  <c r="W2756" i="1"/>
  <c r="U2756" i="1"/>
  <c r="T2756" i="1"/>
  <c r="V2756" i="1" s="1"/>
  <c r="R2756" i="1"/>
  <c r="S2756" i="1" s="1"/>
  <c r="Q2756" i="1"/>
  <c r="P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S2755" i="1"/>
  <c r="R2755" i="1"/>
  <c r="Q2755" i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O2754" i="1"/>
  <c r="N2754" i="1"/>
  <c r="P2754" i="1" s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R2753" i="1"/>
  <c r="Q2753" i="1"/>
  <c r="S2753" i="1" s="1"/>
  <c r="O2753" i="1"/>
  <c r="P2753" i="1" s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S2748" i="1" s="1"/>
  <c r="Q2748" i="1"/>
  <c r="P2748" i="1"/>
  <c r="O2748" i="1"/>
  <c r="N2748" i="1"/>
  <c r="L2748" i="1"/>
  <c r="K2748" i="1"/>
  <c r="M2748" i="1" s="1"/>
  <c r="J2748" i="1"/>
  <c r="AB2748" i="1" s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S2747" i="1"/>
  <c r="R2747" i="1"/>
  <c r="Q2747" i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O2746" i="1"/>
  <c r="N2746" i="1"/>
  <c r="P2746" i="1" s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R2745" i="1"/>
  <c r="Q2745" i="1"/>
  <c r="S2745" i="1" s="1"/>
  <c r="O2745" i="1"/>
  <c r="P2745" i="1" s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S2740" i="1" s="1"/>
  <c r="Q2740" i="1"/>
  <c r="P2740" i="1"/>
  <c r="O2740" i="1"/>
  <c r="N2740" i="1"/>
  <c r="L2740" i="1"/>
  <c r="K2740" i="1"/>
  <c r="M2740" i="1" s="1"/>
  <c r="J2740" i="1"/>
  <c r="AB2740" i="1" s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S2739" i="1"/>
  <c r="R2739" i="1"/>
  <c r="Q2739" i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O2738" i="1"/>
  <c r="N2738" i="1"/>
  <c r="P2738" i="1" s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R2737" i="1"/>
  <c r="Q2737" i="1"/>
  <c r="S2737" i="1" s="1"/>
  <c r="O2737" i="1"/>
  <c r="P2737" i="1" s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B2732" i="1"/>
  <c r="AA2732" i="1"/>
  <c r="Y2732" i="1"/>
  <c r="X2732" i="1"/>
  <c r="Z2732" i="1" s="1"/>
  <c r="W2732" i="1"/>
  <c r="U2732" i="1"/>
  <c r="T2732" i="1"/>
  <c r="V2732" i="1" s="1"/>
  <c r="R2732" i="1"/>
  <c r="S2732" i="1" s="1"/>
  <c r="Q2732" i="1"/>
  <c r="P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S2731" i="1"/>
  <c r="R2731" i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O2730" i="1"/>
  <c r="N2730" i="1"/>
  <c r="P2730" i="1" s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R2729" i="1"/>
  <c r="Q2729" i="1"/>
  <c r="S2729" i="1" s="1"/>
  <c r="O2729" i="1"/>
  <c r="P2729" i="1" s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AB2724" i="1" s="1"/>
  <c r="W2724" i="1"/>
  <c r="U2724" i="1"/>
  <c r="T2724" i="1"/>
  <c r="V2724" i="1" s="1"/>
  <c r="R2724" i="1"/>
  <c r="S2724" i="1" s="1"/>
  <c r="Q2724" i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S2723" i="1"/>
  <c r="R2723" i="1"/>
  <c r="Q2723" i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O2722" i="1"/>
  <c r="N2722" i="1"/>
  <c r="P2722" i="1" s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R2721" i="1"/>
  <c r="Q2721" i="1"/>
  <c r="S2721" i="1" s="1"/>
  <c r="O2721" i="1"/>
  <c r="P2721" i="1" s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P2717" i="1" s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S2716" i="1" s="1"/>
  <c r="Q2716" i="1"/>
  <c r="P2716" i="1"/>
  <c r="O2716" i="1"/>
  <c r="N2716" i="1"/>
  <c r="L2716" i="1"/>
  <c r="K2716" i="1"/>
  <c r="M2716" i="1" s="1"/>
  <c r="J2716" i="1"/>
  <c r="AB2716" i="1" s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S2715" i="1"/>
  <c r="R2715" i="1"/>
  <c r="Q2715" i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O2714" i="1"/>
  <c r="N2714" i="1"/>
  <c r="P2714" i="1" s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R2713" i="1"/>
  <c r="Q2713" i="1"/>
  <c r="S2713" i="1" s="1"/>
  <c r="O2713" i="1"/>
  <c r="P2713" i="1" s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S2708" i="1" s="1"/>
  <c r="Q2708" i="1"/>
  <c r="P2708" i="1"/>
  <c r="O2708" i="1"/>
  <c r="N2708" i="1"/>
  <c r="L2708" i="1"/>
  <c r="K2708" i="1"/>
  <c r="M2708" i="1" s="1"/>
  <c r="J2708" i="1"/>
  <c r="AB2708" i="1" s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S2707" i="1"/>
  <c r="R2707" i="1"/>
  <c r="Q2707" i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O2706" i="1"/>
  <c r="N2706" i="1"/>
  <c r="P2706" i="1" s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R2705" i="1"/>
  <c r="Q2705" i="1"/>
  <c r="S2705" i="1" s="1"/>
  <c r="O2705" i="1"/>
  <c r="P2705" i="1" s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Q2702" i="1"/>
  <c r="P2702" i="1"/>
  <c r="O2702" i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S2701" i="1"/>
  <c r="R2701" i="1"/>
  <c r="Q2701" i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S2700" i="1" s="1"/>
  <c r="Q2700" i="1"/>
  <c r="P2700" i="1"/>
  <c r="O2700" i="1"/>
  <c r="N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S2699" i="1"/>
  <c r="R2699" i="1"/>
  <c r="Q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O2698" i="1"/>
  <c r="N2698" i="1"/>
  <c r="P2698" i="1" s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R2697" i="1"/>
  <c r="Q2697" i="1"/>
  <c r="S2697" i="1" s="1"/>
  <c r="O2697" i="1"/>
  <c r="P2697" i="1" s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Q2694" i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S2692" i="1" s="1"/>
  <c r="Q2692" i="1"/>
  <c r="P2692" i="1"/>
  <c r="O2692" i="1"/>
  <c r="N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S2691" i="1"/>
  <c r="R2691" i="1"/>
  <c r="Q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O2690" i="1"/>
  <c r="N2690" i="1"/>
  <c r="P2690" i="1" s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R2689" i="1"/>
  <c r="Q2689" i="1"/>
  <c r="S2689" i="1" s="1"/>
  <c r="O2689" i="1"/>
  <c r="P2689" i="1" s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Q2686" i="1"/>
  <c r="P2686" i="1"/>
  <c r="O2686" i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S2684" i="1" s="1"/>
  <c r="Q2684" i="1"/>
  <c r="P2684" i="1"/>
  <c r="O2684" i="1"/>
  <c r="N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S2683" i="1"/>
  <c r="R2683" i="1"/>
  <c r="Q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O2682" i="1"/>
  <c r="N2682" i="1"/>
  <c r="P2682" i="1" s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R2681" i="1"/>
  <c r="Q2681" i="1"/>
  <c r="S2681" i="1" s="1"/>
  <c r="O2681" i="1"/>
  <c r="P2681" i="1" s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S2676" i="1" s="1"/>
  <c r="Q2676" i="1"/>
  <c r="P2676" i="1"/>
  <c r="O2676" i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S2675" i="1"/>
  <c r="R2675" i="1"/>
  <c r="Q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O2674" i="1"/>
  <c r="N2674" i="1"/>
  <c r="P2674" i="1" s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R2673" i="1"/>
  <c r="Q2673" i="1"/>
  <c r="S2673" i="1" s="1"/>
  <c r="O2673" i="1"/>
  <c r="P2673" i="1" s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Q2670" i="1"/>
  <c r="P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S2668" i="1" s="1"/>
  <c r="Q2668" i="1"/>
  <c r="P2668" i="1"/>
  <c r="O2668" i="1"/>
  <c r="N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S2667" i="1"/>
  <c r="R2667" i="1"/>
  <c r="Q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O2666" i="1"/>
  <c r="N2666" i="1"/>
  <c r="P2666" i="1" s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R2665" i="1"/>
  <c r="Q2665" i="1"/>
  <c r="S2665" i="1" s="1"/>
  <c r="O2665" i="1"/>
  <c r="P2665" i="1" s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Q2662" i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S2660" i="1" s="1"/>
  <c r="Q2660" i="1"/>
  <c r="P2660" i="1"/>
  <c r="O2660" i="1"/>
  <c r="N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S2659" i="1"/>
  <c r="R2659" i="1"/>
  <c r="Q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O2658" i="1"/>
  <c r="N2658" i="1"/>
  <c r="P2658" i="1" s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R2657" i="1"/>
  <c r="Q2657" i="1"/>
  <c r="S2657" i="1" s="1"/>
  <c r="O2657" i="1"/>
  <c r="P2657" i="1" s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Q2654" i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S2652" i="1" s="1"/>
  <c r="Q2652" i="1"/>
  <c r="P2652" i="1"/>
  <c r="O2652" i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S2651" i="1"/>
  <c r="R2651" i="1"/>
  <c r="Q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O2650" i="1"/>
  <c r="N2650" i="1"/>
  <c r="P2650" i="1" s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R2649" i="1"/>
  <c r="Q2649" i="1"/>
  <c r="S2649" i="1" s="1"/>
  <c r="O2649" i="1"/>
  <c r="P2649" i="1" s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Q2646" i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S2644" i="1" s="1"/>
  <c r="Q2644" i="1"/>
  <c r="P2644" i="1"/>
  <c r="O2644" i="1"/>
  <c r="N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S2643" i="1"/>
  <c r="R2643" i="1"/>
  <c r="Q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O2642" i="1"/>
  <c r="N2642" i="1"/>
  <c r="P2642" i="1" s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R2641" i="1"/>
  <c r="Q2641" i="1"/>
  <c r="S2641" i="1" s="1"/>
  <c r="O2641" i="1"/>
  <c r="P2641" i="1" s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Q2638" i="1"/>
  <c r="P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S2636" i="1" s="1"/>
  <c r="Q2636" i="1"/>
  <c r="P2636" i="1"/>
  <c r="O2636" i="1"/>
  <c r="N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S2635" i="1"/>
  <c r="R2635" i="1"/>
  <c r="Q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O2634" i="1"/>
  <c r="N2634" i="1"/>
  <c r="P2634" i="1" s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R2633" i="1"/>
  <c r="Q2633" i="1"/>
  <c r="S2633" i="1" s="1"/>
  <c r="O2633" i="1"/>
  <c r="P2633" i="1" s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Q2630" i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S2628" i="1" s="1"/>
  <c r="Q2628" i="1"/>
  <c r="P2628" i="1"/>
  <c r="O2628" i="1"/>
  <c r="N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S2627" i="1"/>
  <c r="R2627" i="1"/>
  <c r="Q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O2626" i="1"/>
  <c r="N2626" i="1"/>
  <c r="P2626" i="1" s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R2625" i="1"/>
  <c r="Q2625" i="1"/>
  <c r="S2625" i="1" s="1"/>
  <c r="O2625" i="1"/>
  <c r="P2625" i="1" s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Q2622" i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S2620" i="1" s="1"/>
  <c r="Q2620" i="1"/>
  <c r="P2620" i="1"/>
  <c r="O2620" i="1"/>
  <c r="N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S2619" i="1"/>
  <c r="R2619" i="1"/>
  <c r="Q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O2618" i="1"/>
  <c r="N2618" i="1"/>
  <c r="P2618" i="1" s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R2617" i="1"/>
  <c r="Q2617" i="1"/>
  <c r="S2617" i="1" s="1"/>
  <c r="O2617" i="1"/>
  <c r="P2617" i="1" s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Q2614" i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S2612" i="1" s="1"/>
  <c r="Q2612" i="1"/>
  <c r="P2612" i="1"/>
  <c r="O2612" i="1"/>
  <c r="N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S2611" i="1"/>
  <c r="R2611" i="1"/>
  <c r="Q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O2610" i="1"/>
  <c r="N2610" i="1"/>
  <c r="P2610" i="1" s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R2609" i="1"/>
  <c r="Q2609" i="1"/>
  <c r="S2609" i="1" s="1"/>
  <c r="O2609" i="1"/>
  <c r="P2609" i="1" s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Q2606" i="1"/>
  <c r="P2606" i="1"/>
  <c r="O2606" i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S2604" i="1" s="1"/>
  <c r="Q2604" i="1"/>
  <c r="P2604" i="1"/>
  <c r="O2604" i="1"/>
  <c r="N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S2603" i="1"/>
  <c r="R2603" i="1"/>
  <c r="Q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O2602" i="1"/>
  <c r="N2602" i="1"/>
  <c r="P2602" i="1" s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R2601" i="1"/>
  <c r="Q2601" i="1"/>
  <c r="S2601" i="1" s="1"/>
  <c r="O2601" i="1"/>
  <c r="P2601" i="1" s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Q2598" i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S2596" i="1" s="1"/>
  <c r="Q2596" i="1"/>
  <c r="P2596" i="1"/>
  <c r="O2596" i="1"/>
  <c r="N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S2595" i="1"/>
  <c r="R2595" i="1"/>
  <c r="Q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O2594" i="1"/>
  <c r="N2594" i="1"/>
  <c r="P2594" i="1" s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R2593" i="1"/>
  <c r="Q2593" i="1"/>
  <c r="S2593" i="1" s="1"/>
  <c r="O2593" i="1"/>
  <c r="P2593" i="1" s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Q2590" i="1"/>
  <c r="P2590" i="1"/>
  <c r="O2590" i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S2588" i="1" s="1"/>
  <c r="Q2588" i="1"/>
  <c r="P2588" i="1"/>
  <c r="O2588" i="1"/>
  <c r="N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S2587" i="1"/>
  <c r="R2587" i="1"/>
  <c r="Q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O2586" i="1"/>
  <c r="N2586" i="1"/>
  <c r="P2586" i="1" s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R2585" i="1"/>
  <c r="Q2585" i="1"/>
  <c r="S2585" i="1" s="1"/>
  <c r="O2585" i="1"/>
  <c r="P2585" i="1" s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S2580" i="1" s="1"/>
  <c r="Q2580" i="1"/>
  <c r="P2580" i="1"/>
  <c r="O2580" i="1"/>
  <c r="N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S2579" i="1"/>
  <c r="R2579" i="1"/>
  <c r="Q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O2578" i="1"/>
  <c r="N2578" i="1"/>
  <c r="P2578" i="1" s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R2577" i="1"/>
  <c r="Q2577" i="1"/>
  <c r="S2577" i="1" s="1"/>
  <c r="O2577" i="1"/>
  <c r="P2577" i="1" s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Q2574" i="1"/>
  <c r="P2574" i="1"/>
  <c r="O2574" i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S2572" i="1" s="1"/>
  <c r="Q2572" i="1"/>
  <c r="P2572" i="1"/>
  <c r="O2572" i="1"/>
  <c r="N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S2571" i="1"/>
  <c r="R2571" i="1"/>
  <c r="Q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O2570" i="1"/>
  <c r="N2570" i="1"/>
  <c r="P2570" i="1" s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R2569" i="1"/>
  <c r="Q2569" i="1"/>
  <c r="S2569" i="1" s="1"/>
  <c r="O2569" i="1"/>
  <c r="P2569" i="1" s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S2565" i="1"/>
  <c r="R2565" i="1"/>
  <c r="Q2565" i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S2564" i="1" s="1"/>
  <c r="Q2564" i="1"/>
  <c r="P2564" i="1"/>
  <c r="O2564" i="1"/>
  <c r="N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S2563" i="1"/>
  <c r="R2563" i="1"/>
  <c r="Q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O2562" i="1"/>
  <c r="N2562" i="1"/>
  <c r="P2562" i="1" s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R2561" i="1"/>
  <c r="Q2561" i="1"/>
  <c r="S2561" i="1" s="1"/>
  <c r="O2561" i="1"/>
  <c r="P2561" i="1" s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Q2558" i="1"/>
  <c r="P2558" i="1"/>
  <c r="O2558" i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S2557" i="1"/>
  <c r="R2557" i="1"/>
  <c r="Q2557" i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S2556" i="1" s="1"/>
  <c r="Q2556" i="1"/>
  <c r="P2556" i="1"/>
  <c r="O2556" i="1"/>
  <c r="N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S2555" i="1"/>
  <c r="R2555" i="1"/>
  <c r="Q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O2554" i="1"/>
  <c r="N2554" i="1"/>
  <c r="P2554" i="1" s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R2553" i="1"/>
  <c r="Q2553" i="1"/>
  <c r="S2553" i="1" s="1"/>
  <c r="O2553" i="1"/>
  <c r="P2553" i="1" s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Q2550" i="1"/>
  <c r="P2550" i="1"/>
  <c r="O2550" i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S2549" i="1"/>
  <c r="R2549" i="1"/>
  <c r="Q2549" i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S2548" i="1" s="1"/>
  <c r="Q2548" i="1"/>
  <c r="P2548" i="1"/>
  <c r="O2548" i="1"/>
  <c r="N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S2547" i="1"/>
  <c r="R2547" i="1"/>
  <c r="Q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AB2546" i="1" s="1"/>
  <c r="R2546" i="1"/>
  <c r="Q2546" i="1"/>
  <c r="S2546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M2544" i="1" s="1"/>
  <c r="AB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Z2543" i="1" s="1"/>
  <c r="X2543" i="1"/>
  <c r="W2543" i="1"/>
  <c r="U2543" i="1"/>
  <c r="V2543" i="1" s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P2542" i="1"/>
  <c r="O2542" i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R2541" i="1"/>
  <c r="Q2541" i="1"/>
  <c r="S2541" i="1" s="1"/>
  <c r="O2541" i="1"/>
  <c r="P2541" i="1" s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V2539" i="1"/>
  <c r="U2539" i="1"/>
  <c r="T2539" i="1"/>
  <c r="R2539" i="1"/>
  <c r="Q2539" i="1"/>
  <c r="S2539" i="1" s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V2537" i="1" s="1"/>
  <c r="S2537" i="1"/>
  <c r="R2537" i="1"/>
  <c r="Q2537" i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S2536" i="1" s="1"/>
  <c r="Q2536" i="1"/>
  <c r="P2536" i="1"/>
  <c r="O2536" i="1"/>
  <c r="N2536" i="1"/>
  <c r="L2536" i="1"/>
  <c r="K2536" i="1"/>
  <c r="M2536" i="1" s="1"/>
  <c r="AB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O2534" i="1"/>
  <c r="N2534" i="1"/>
  <c r="P2534" i="1" s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S2533" i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S2532" i="1"/>
  <c r="R2532" i="1"/>
  <c r="Q2532" i="1"/>
  <c r="O2532" i="1"/>
  <c r="N2532" i="1"/>
  <c r="P2532" i="1" s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AB2530" i="1" s="1"/>
  <c r="R2530" i="1"/>
  <c r="Q2530" i="1"/>
  <c r="S2530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Z2527" i="1" s="1"/>
  <c r="X2527" i="1"/>
  <c r="W2527" i="1"/>
  <c r="U2527" i="1"/>
  <c r="V2527" i="1" s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P2526" i="1"/>
  <c r="O2526" i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R2525" i="1"/>
  <c r="Q2525" i="1"/>
  <c r="S2525" i="1" s="1"/>
  <c r="O2525" i="1"/>
  <c r="P2525" i="1" s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V2523" i="1"/>
  <c r="U2523" i="1"/>
  <c r="T2523" i="1"/>
  <c r="R2523" i="1"/>
  <c r="Q2523" i="1"/>
  <c r="S2523" i="1" s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S2520" i="1" s="1"/>
  <c r="Q2520" i="1"/>
  <c r="P2520" i="1"/>
  <c r="O2520" i="1"/>
  <c r="N2520" i="1"/>
  <c r="L2520" i="1"/>
  <c r="K2520" i="1"/>
  <c r="M2520" i="1" s="1"/>
  <c r="AB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O2518" i="1"/>
  <c r="N2518" i="1"/>
  <c r="P2518" i="1" s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S2517" i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S2516" i="1"/>
  <c r="R2516" i="1"/>
  <c r="Q2516" i="1"/>
  <c r="O2516" i="1"/>
  <c r="N2516" i="1"/>
  <c r="P2516" i="1" s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B2514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Z2511" i="1" s="1"/>
  <c r="X2511" i="1"/>
  <c r="W2511" i="1"/>
  <c r="U2511" i="1"/>
  <c r="V2511" i="1" s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P2510" i="1"/>
  <c r="O2510" i="1"/>
  <c r="N2510" i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R2509" i="1"/>
  <c r="Q2509" i="1"/>
  <c r="S2509" i="1" s="1"/>
  <c r="O2509" i="1"/>
  <c r="P2509" i="1" s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V2507" i="1"/>
  <c r="U2507" i="1"/>
  <c r="T2507" i="1"/>
  <c r="R2507" i="1"/>
  <c r="Q2507" i="1"/>
  <c r="S2507" i="1" s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AB2506" i="1" s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S2505" i="1"/>
  <c r="R2505" i="1"/>
  <c r="Q2505" i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S2504" i="1" s="1"/>
  <c r="Q2504" i="1"/>
  <c r="P2504" i="1"/>
  <c r="O2504" i="1"/>
  <c r="N2504" i="1"/>
  <c r="L2504" i="1"/>
  <c r="K2504" i="1"/>
  <c r="M2504" i="1" s="1"/>
  <c r="AB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O2502" i="1"/>
  <c r="N2502" i="1"/>
  <c r="P2502" i="1" s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S2500" i="1"/>
  <c r="R2500" i="1"/>
  <c r="Q2500" i="1"/>
  <c r="O2500" i="1"/>
  <c r="N2500" i="1"/>
  <c r="P2500" i="1" s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B2498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Z2495" i="1" s="1"/>
  <c r="X2495" i="1"/>
  <c r="W2495" i="1"/>
  <c r="U2495" i="1"/>
  <c r="V2495" i="1" s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P2494" i="1"/>
  <c r="O2494" i="1"/>
  <c r="N2494" i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R2493" i="1"/>
  <c r="Q2493" i="1"/>
  <c r="S2493" i="1" s="1"/>
  <c r="O2493" i="1"/>
  <c r="P2493" i="1" s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V2491" i="1"/>
  <c r="U2491" i="1"/>
  <c r="T2491" i="1"/>
  <c r="R2491" i="1"/>
  <c r="Q2491" i="1"/>
  <c r="S2491" i="1" s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AB2490" i="1" s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S2488" i="1" s="1"/>
  <c r="Q2488" i="1"/>
  <c r="P2488" i="1"/>
  <c r="O2488" i="1"/>
  <c r="N2488" i="1"/>
  <c r="L2488" i="1"/>
  <c r="K2488" i="1"/>
  <c r="M2488" i="1" s="1"/>
  <c r="AB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O2486" i="1"/>
  <c r="N2486" i="1"/>
  <c r="P2486" i="1" s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S2484" i="1"/>
  <c r="R2484" i="1"/>
  <c r="Q2484" i="1"/>
  <c r="O2484" i="1"/>
  <c r="N2484" i="1"/>
  <c r="P2484" i="1" s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B2482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Z2479" i="1" s="1"/>
  <c r="X2479" i="1"/>
  <c r="W2479" i="1"/>
  <c r="U2479" i="1"/>
  <c r="V2479" i="1" s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P2478" i="1"/>
  <c r="O2478" i="1"/>
  <c r="N2478" i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R2477" i="1"/>
  <c r="Q2477" i="1"/>
  <c r="S2477" i="1" s="1"/>
  <c r="O2477" i="1"/>
  <c r="P2477" i="1" s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V2475" i="1"/>
  <c r="U2475" i="1"/>
  <c r="T2475" i="1"/>
  <c r="R2475" i="1"/>
  <c r="Q2475" i="1"/>
  <c r="S2475" i="1" s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AB2474" i="1" s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S2472" i="1" s="1"/>
  <c r="Q2472" i="1"/>
  <c r="P2472" i="1"/>
  <c r="O2472" i="1"/>
  <c r="N2472" i="1"/>
  <c r="L2472" i="1"/>
  <c r="K2472" i="1"/>
  <c r="M2472" i="1" s="1"/>
  <c r="AB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O2470" i="1"/>
  <c r="N2470" i="1"/>
  <c r="P2470" i="1" s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S2468" i="1"/>
  <c r="R2468" i="1"/>
  <c r="Q2468" i="1"/>
  <c r="O2468" i="1"/>
  <c r="N2468" i="1"/>
  <c r="P2468" i="1" s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B2466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Z2463" i="1" s="1"/>
  <c r="X2463" i="1"/>
  <c r="W2463" i="1"/>
  <c r="U2463" i="1"/>
  <c r="V2463" i="1" s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P2462" i="1"/>
  <c r="O2462" i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R2461" i="1"/>
  <c r="Q2461" i="1"/>
  <c r="S2461" i="1" s="1"/>
  <c r="O2461" i="1"/>
  <c r="P2461" i="1" s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V2459" i="1"/>
  <c r="U2459" i="1"/>
  <c r="T2459" i="1"/>
  <c r="R2459" i="1"/>
  <c r="Q2459" i="1"/>
  <c r="S2459" i="1" s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AB2458" i="1" s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V2457" i="1" s="1"/>
  <c r="S2457" i="1"/>
  <c r="R2457" i="1"/>
  <c r="Q2457" i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S2456" i="1" s="1"/>
  <c r="Q2456" i="1"/>
  <c r="P2456" i="1"/>
  <c r="O2456" i="1"/>
  <c r="N2456" i="1"/>
  <c r="L2456" i="1"/>
  <c r="K2456" i="1"/>
  <c r="M2456" i="1" s="1"/>
  <c r="AB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O2454" i="1"/>
  <c r="N2454" i="1"/>
  <c r="P2454" i="1" s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S2452" i="1"/>
  <c r="R2452" i="1"/>
  <c r="Q2452" i="1"/>
  <c r="O2452" i="1"/>
  <c r="N2452" i="1"/>
  <c r="P2452" i="1" s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B2450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Z2447" i="1" s="1"/>
  <c r="X2447" i="1"/>
  <c r="W2447" i="1"/>
  <c r="U2447" i="1"/>
  <c r="V2447" i="1" s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P2446" i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R2445" i="1"/>
  <c r="Q2445" i="1"/>
  <c r="S2445" i="1" s="1"/>
  <c r="O2445" i="1"/>
  <c r="P2445" i="1" s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V2443" i="1"/>
  <c r="U2443" i="1"/>
  <c r="T2443" i="1"/>
  <c r="R2443" i="1"/>
  <c r="Q2443" i="1"/>
  <c r="S2443" i="1" s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AB2442" i="1" s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S2441" i="1"/>
  <c r="R2441" i="1"/>
  <c r="Q2441" i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S2440" i="1" s="1"/>
  <c r="Q2440" i="1"/>
  <c r="P2440" i="1"/>
  <c r="O2440" i="1"/>
  <c r="N2440" i="1"/>
  <c r="L2440" i="1"/>
  <c r="K2440" i="1"/>
  <c r="M2440" i="1" s="1"/>
  <c r="AB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O2438" i="1"/>
  <c r="N2438" i="1"/>
  <c r="P2438" i="1" s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S2436" i="1"/>
  <c r="R2436" i="1"/>
  <c r="Q2436" i="1"/>
  <c r="O2436" i="1"/>
  <c r="N2436" i="1"/>
  <c r="P2436" i="1" s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P2434" i="1" s="1"/>
  <c r="N2434" i="1"/>
  <c r="L2434" i="1"/>
  <c r="K2434" i="1"/>
  <c r="M2434" i="1" s="1"/>
  <c r="AB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P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L2415" i="1"/>
  <c r="M2415" i="1" s="1"/>
  <c r="K2415" i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L2407" i="1"/>
  <c r="M2407" i="1" s="1"/>
  <c r="K2407" i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P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S2299" i="1" s="1"/>
  <c r="Q2299" i="1"/>
  <c r="P2299" i="1"/>
  <c r="O2299" i="1"/>
  <c r="N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S2298" i="1"/>
  <c r="R2298" i="1"/>
  <c r="Q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W2296" i="1"/>
  <c r="U2296" i="1"/>
  <c r="T2296" i="1"/>
  <c r="V2296" i="1" s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S2295" i="1" s="1"/>
  <c r="Q2295" i="1"/>
  <c r="P2295" i="1"/>
  <c r="O2295" i="1"/>
  <c r="N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S2294" i="1"/>
  <c r="R2294" i="1"/>
  <c r="Q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W2292" i="1"/>
  <c r="U2292" i="1"/>
  <c r="T2292" i="1"/>
  <c r="V2292" i="1" s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S2291" i="1" s="1"/>
  <c r="Q2291" i="1"/>
  <c r="P2291" i="1"/>
  <c r="O2291" i="1"/>
  <c r="N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S2290" i="1"/>
  <c r="R2290" i="1"/>
  <c r="Q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Q2289" i="1"/>
  <c r="O2289" i="1"/>
  <c r="N2289" i="1"/>
  <c r="P2289" i="1" s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W2288" i="1"/>
  <c r="U2288" i="1"/>
  <c r="T2288" i="1"/>
  <c r="V2288" i="1" s="1"/>
  <c r="R2288" i="1"/>
  <c r="Q2288" i="1"/>
  <c r="S2288" i="1" s="1"/>
  <c r="O2288" i="1"/>
  <c r="P2288" i="1" s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S2287" i="1" s="1"/>
  <c r="Q2287" i="1"/>
  <c r="P2287" i="1"/>
  <c r="O2287" i="1"/>
  <c r="N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S2286" i="1"/>
  <c r="R2286" i="1"/>
  <c r="Q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S2279" i="1" s="1"/>
  <c r="Q2279" i="1"/>
  <c r="P2279" i="1"/>
  <c r="O2279" i="1"/>
  <c r="N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S2278" i="1"/>
  <c r="R2278" i="1"/>
  <c r="Q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S2275" i="1" s="1"/>
  <c r="Q2275" i="1"/>
  <c r="P2275" i="1"/>
  <c r="O2275" i="1"/>
  <c r="N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S2274" i="1"/>
  <c r="R2274" i="1"/>
  <c r="Q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W2272" i="1"/>
  <c r="U2272" i="1"/>
  <c r="T2272" i="1"/>
  <c r="V2272" i="1" s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S2271" i="1" s="1"/>
  <c r="Q2271" i="1"/>
  <c r="P2271" i="1"/>
  <c r="O2271" i="1"/>
  <c r="N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S2270" i="1"/>
  <c r="R2270" i="1"/>
  <c r="Q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W2268" i="1"/>
  <c r="U2268" i="1"/>
  <c r="T2268" i="1"/>
  <c r="V2268" i="1" s="1"/>
  <c r="R2268" i="1"/>
  <c r="Q2268" i="1"/>
  <c r="S2268" i="1" s="1"/>
  <c r="O2268" i="1"/>
  <c r="P2268" i="1" s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S2267" i="1" s="1"/>
  <c r="Q2267" i="1"/>
  <c r="P2267" i="1"/>
  <c r="O2267" i="1"/>
  <c r="N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S2266" i="1"/>
  <c r="R2266" i="1"/>
  <c r="Q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W2264" i="1"/>
  <c r="U2264" i="1"/>
  <c r="T2264" i="1"/>
  <c r="V2264" i="1" s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S2263" i="1" s="1"/>
  <c r="Q2263" i="1"/>
  <c r="P2263" i="1"/>
  <c r="O2263" i="1"/>
  <c r="N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T2262" i="1"/>
  <c r="V2262" i="1" s="1"/>
  <c r="S2262" i="1"/>
  <c r="R2262" i="1"/>
  <c r="Q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S2259" i="1" s="1"/>
  <c r="Q2259" i="1"/>
  <c r="P2259" i="1"/>
  <c r="O2259" i="1"/>
  <c r="N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T2258" i="1"/>
  <c r="V2258" i="1" s="1"/>
  <c r="S2258" i="1"/>
  <c r="R2258" i="1"/>
  <c r="Q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W2256" i="1"/>
  <c r="U2256" i="1"/>
  <c r="T2256" i="1"/>
  <c r="V2256" i="1" s="1"/>
  <c r="R2256" i="1"/>
  <c r="Q2256" i="1"/>
  <c r="S2256" i="1" s="1"/>
  <c r="O2256" i="1"/>
  <c r="P2256" i="1" s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S2255" i="1" s="1"/>
  <c r="Q2255" i="1"/>
  <c r="P2255" i="1"/>
  <c r="O2255" i="1"/>
  <c r="N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W2252" i="1"/>
  <c r="U2252" i="1"/>
  <c r="T2252" i="1"/>
  <c r="V2252" i="1" s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S2247" i="1" s="1"/>
  <c r="Q2247" i="1"/>
  <c r="P2247" i="1"/>
  <c r="O2247" i="1"/>
  <c r="N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S2246" i="1"/>
  <c r="R2246" i="1"/>
  <c r="Q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Q2245" i="1"/>
  <c r="O2245" i="1"/>
  <c r="N2245" i="1"/>
  <c r="P2245" i="1" s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W2244" i="1"/>
  <c r="U2244" i="1"/>
  <c r="T2244" i="1"/>
  <c r="V2244" i="1" s="1"/>
  <c r="R2244" i="1"/>
  <c r="Q2244" i="1"/>
  <c r="S2244" i="1" s="1"/>
  <c r="O2244" i="1"/>
  <c r="P2244" i="1" s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S2243" i="1" s="1"/>
  <c r="Q2243" i="1"/>
  <c r="P2243" i="1"/>
  <c r="O2243" i="1"/>
  <c r="N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S2242" i="1"/>
  <c r="R2242" i="1"/>
  <c r="Q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Q2241" i="1"/>
  <c r="O2241" i="1"/>
  <c r="N2241" i="1"/>
  <c r="P2241" i="1" s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W2240" i="1"/>
  <c r="U2240" i="1"/>
  <c r="T2240" i="1"/>
  <c r="V2240" i="1" s="1"/>
  <c r="R2240" i="1"/>
  <c r="Q2240" i="1"/>
  <c r="S2240" i="1" s="1"/>
  <c r="O2240" i="1"/>
  <c r="P2240" i="1" s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S2239" i="1" s="1"/>
  <c r="Q2239" i="1"/>
  <c r="P2239" i="1"/>
  <c r="O2239" i="1"/>
  <c r="N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S2238" i="1"/>
  <c r="R2238" i="1"/>
  <c r="Q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Q2237" i="1"/>
  <c r="O2237" i="1"/>
  <c r="N2237" i="1"/>
  <c r="P2237" i="1" s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W2236" i="1"/>
  <c r="U2236" i="1"/>
  <c r="T2236" i="1"/>
  <c r="V2236" i="1" s="1"/>
  <c r="R2236" i="1"/>
  <c r="Q2236" i="1"/>
  <c r="S2236" i="1" s="1"/>
  <c r="O2236" i="1"/>
  <c r="P2236" i="1" s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S2235" i="1" s="1"/>
  <c r="Q2235" i="1"/>
  <c r="P2235" i="1"/>
  <c r="O2235" i="1"/>
  <c r="N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S2234" i="1"/>
  <c r="R2234" i="1"/>
  <c r="Q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O2233" i="1"/>
  <c r="N2233" i="1"/>
  <c r="P2233" i="1" s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R2232" i="1"/>
  <c r="Q2232" i="1"/>
  <c r="S2232" i="1" s="1"/>
  <c r="O2232" i="1"/>
  <c r="P2232" i="1" s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Q2229" i="1"/>
  <c r="S2229" i="1" s="1"/>
  <c r="P2229" i="1"/>
  <c r="O2229" i="1"/>
  <c r="N2229" i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S2227" i="1" s="1"/>
  <c r="Q2227" i="1"/>
  <c r="P2227" i="1"/>
  <c r="O2227" i="1"/>
  <c r="N2227" i="1"/>
  <c r="L2227" i="1"/>
  <c r="K2227" i="1"/>
  <c r="M2227" i="1" s="1"/>
  <c r="J2227" i="1"/>
  <c r="AB2227" i="1" s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S2226" i="1"/>
  <c r="R2226" i="1"/>
  <c r="Q2226" i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Q2223" i="1"/>
  <c r="S2223" i="1" s="1"/>
  <c r="O2223" i="1"/>
  <c r="N2223" i="1"/>
  <c r="P2223" i="1" s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W2222" i="1"/>
  <c r="U2222" i="1"/>
  <c r="T2222" i="1"/>
  <c r="V2222" i="1" s="1"/>
  <c r="R2222" i="1"/>
  <c r="Q2222" i="1"/>
  <c r="S2222" i="1" s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P2221" i="1"/>
  <c r="O2221" i="1"/>
  <c r="N2221" i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S2220" i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K2219" i="1"/>
  <c r="M2219" i="1" s="1"/>
  <c r="J2219" i="1"/>
  <c r="AB2219" i="1" s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P2213" i="1"/>
  <c r="O2213" i="1"/>
  <c r="N2213" i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S2212" i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S2211" i="1" s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Q2207" i="1"/>
  <c r="S2207" i="1" s="1"/>
  <c r="O2207" i="1"/>
  <c r="N2207" i="1"/>
  <c r="P2207" i="1" s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W2206" i="1"/>
  <c r="U2206" i="1"/>
  <c r="T2206" i="1"/>
  <c r="V2206" i="1" s="1"/>
  <c r="R2206" i="1"/>
  <c r="Q2206" i="1"/>
  <c r="S2206" i="1" s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P2205" i="1"/>
  <c r="O2205" i="1"/>
  <c r="N2205" i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S2203" i="1" s="1"/>
  <c r="Q2203" i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S2202" i="1"/>
  <c r="R2202" i="1"/>
  <c r="Q2202" i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S2201" i="1" s="1"/>
  <c r="Q2201" i="1"/>
  <c r="O2201" i="1"/>
  <c r="N2201" i="1"/>
  <c r="P2201" i="1" s="1"/>
  <c r="L2201" i="1"/>
  <c r="K2201" i="1"/>
  <c r="M2201" i="1" s="1"/>
  <c r="J2201" i="1"/>
  <c r="AB2201" i="1" s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P2197" i="1"/>
  <c r="O2197" i="1"/>
  <c r="N2197" i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S2196" i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S2195" i="1" s="1"/>
  <c r="Q2195" i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Q2191" i="1"/>
  <c r="S2191" i="1" s="1"/>
  <c r="O2191" i="1"/>
  <c r="N2191" i="1"/>
  <c r="P2191" i="1" s="1"/>
  <c r="L2191" i="1"/>
  <c r="M2191" i="1" s="1"/>
  <c r="K2191" i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X2190" i="1"/>
  <c r="W2190" i="1"/>
  <c r="U2190" i="1"/>
  <c r="T2190" i="1"/>
  <c r="V2190" i="1" s="1"/>
  <c r="R2190" i="1"/>
  <c r="Q2190" i="1"/>
  <c r="S2190" i="1" s="1"/>
  <c r="O2190" i="1"/>
  <c r="P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P2189" i="1"/>
  <c r="O2189" i="1"/>
  <c r="N2189" i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S2188" i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S2185" i="1" s="1"/>
  <c r="Q2185" i="1"/>
  <c r="O2185" i="1"/>
  <c r="N2185" i="1"/>
  <c r="P2185" i="1" s="1"/>
  <c r="L2185" i="1"/>
  <c r="K2185" i="1"/>
  <c r="M2185" i="1" s="1"/>
  <c r="J2185" i="1"/>
  <c r="AB2185" i="1" s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Q2183" i="1"/>
  <c r="S2183" i="1" s="1"/>
  <c r="O2183" i="1"/>
  <c r="N2183" i="1"/>
  <c r="P2183" i="1" s="1"/>
  <c r="L2183" i="1"/>
  <c r="M2183" i="1" s="1"/>
  <c r="K2183" i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X2182" i="1"/>
  <c r="W2182" i="1"/>
  <c r="U2182" i="1"/>
  <c r="T2182" i="1"/>
  <c r="V2182" i="1" s="1"/>
  <c r="R2182" i="1"/>
  <c r="Q2182" i="1"/>
  <c r="S2182" i="1" s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P2181" i="1"/>
  <c r="O2181" i="1"/>
  <c r="N2181" i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S2180" i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S2177" i="1" s="1"/>
  <c r="Q2177" i="1"/>
  <c r="O2177" i="1"/>
  <c r="N2177" i="1"/>
  <c r="P2177" i="1" s="1"/>
  <c r="L2177" i="1"/>
  <c r="K2177" i="1"/>
  <c r="M2177" i="1" s="1"/>
  <c r="J2177" i="1"/>
  <c r="AB2177" i="1" s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Q2175" i="1"/>
  <c r="S2175" i="1" s="1"/>
  <c r="O2175" i="1"/>
  <c r="N2175" i="1"/>
  <c r="P2175" i="1" s="1"/>
  <c r="L2175" i="1"/>
  <c r="M2175" i="1" s="1"/>
  <c r="K2175" i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X2174" i="1"/>
  <c r="W2174" i="1"/>
  <c r="U2174" i="1"/>
  <c r="T2174" i="1"/>
  <c r="V2174" i="1" s="1"/>
  <c r="R2174" i="1"/>
  <c r="Q2174" i="1"/>
  <c r="S2174" i="1" s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P2173" i="1"/>
  <c r="O2173" i="1"/>
  <c r="N2173" i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S2172" i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S2169" i="1" s="1"/>
  <c r="Q2169" i="1"/>
  <c r="O2169" i="1"/>
  <c r="N2169" i="1"/>
  <c r="P2169" i="1" s="1"/>
  <c r="L2169" i="1"/>
  <c r="K2169" i="1"/>
  <c r="M2169" i="1" s="1"/>
  <c r="J2169" i="1"/>
  <c r="AB2169" i="1" s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R2168" i="1"/>
  <c r="Q2168" i="1"/>
  <c r="S2168" i="1" s="1"/>
  <c r="O2168" i="1"/>
  <c r="P2168" i="1" s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S2163" i="1" s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S2162" i="1"/>
  <c r="R2162" i="1"/>
  <c r="Q2162" i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Q2161" i="1"/>
  <c r="O2161" i="1"/>
  <c r="N2161" i="1"/>
  <c r="P2161" i="1" s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R2160" i="1"/>
  <c r="Q2160" i="1"/>
  <c r="S2160" i="1" s="1"/>
  <c r="O2160" i="1"/>
  <c r="P2160" i="1" s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S2155" i="1" s="1"/>
  <c r="Q2155" i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S2154" i="1"/>
  <c r="R2154" i="1"/>
  <c r="Q2154" i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O2153" i="1"/>
  <c r="N2153" i="1"/>
  <c r="P2153" i="1" s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R2152" i="1"/>
  <c r="Q2152" i="1"/>
  <c r="S2152" i="1" s="1"/>
  <c r="O2152" i="1"/>
  <c r="P2152" i="1" s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S2147" i="1" s="1"/>
  <c r="Q2147" i="1"/>
  <c r="P2147" i="1"/>
  <c r="O2147" i="1"/>
  <c r="N2147" i="1"/>
  <c r="L2147" i="1"/>
  <c r="K2147" i="1"/>
  <c r="M2147" i="1" s="1"/>
  <c r="J2147" i="1"/>
  <c r="AB2147" i="1" s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S2146" i="1"/>
  <c r="R2146" i="1"/>
  <c r="Q2146" i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Q2145" i="1"/>
  <c r="O2145" i="1"/>
  <c r="N2145" i="1"/>
  <c r="P2145" i="1" s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R2144" i="1"/>
  <c r="Q2144" i="1"/>
  <c r="S2144" i="1" s="1"/>
  <c r="O2144" i="1"/>
  <c r="P2144" i="1" s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S2139" i="1" s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S2138" i="1"/>
  <c r="R2138" i="1"/>
  <c r="Q2138" i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O2137" i="1"/>
  <c r="N2137" i="1"/>
  <c r="P2137" i="1" s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R2136" i="1"/>
  <c r="Q2136" i="1"/>
  <c r="S2136" i="1" s="1"/>
  <c r="O2136" i="1"/>
  <c r="P2136" i="1" s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S2131" i="1" s="1"/>
  <c r="Q2131" i="1"/>
  <c r="P2131" i="1"/>
  <c r="O2131" i="1"/>
  <c r="N2131" i="1"/>
  <c r="L2131" i="1"/>
  <c r="K2131" i="1"/>
  <c r="M2131" i="1" s="1"/>
  <c r="J2131" i="1"/>
  <c r="AB2131" i="1" s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S2130" i="1"/>
  <c r="R2130" i="1"/>
  <c r="Q2130" i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Q2129" i="1"/>
  <c r="O2129" i="1"/>
  <c r="N2129" i="1"/>
  <c r="P2129" i="1" s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R2128" i="1"/>
  <c r="Q2128" i="1"/>
  <c r="S2128" i="1" s="1"/>
  <c r="O2128" i="1"/>
  <c r="P2128" i="1" s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S2123" i="1" s="1"/>
  <c r="Q2123" i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S2122" i="1"/>
  <c r="R2122" i="1"/>
  <c r="Q2122" i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O2121" i="1"/>
  <c r="N2121" i="1"/>
  <c r="P2121" i="1" s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R2120" i="1"/>
  <c r="Q2120" i="1"/>
  <c r="S2120" i="1" s="1"/>
  <c r="O2120" i="1"/>
  <c r="P2120" i="1" s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S2115" i="1" s="1"/>
  <c r="Q2115" i="1"/>
  <c r="P2115" i="1"/>
  <c r="O2115" i="1"/>
  <c r="N2115" i="1"/>
  <c r="L2115" i="1"/>
  <c r="K2115" i="1"/>
  <c r="M2115" i="1" s="1"/>
  <c r="J2115" i="1"/>
  <c r="AB2115" i="1" s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S2114" i="1"/>
  <c r="R2114" i="1"/>
  <c r="Q2114" i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O2113" i="1"/>
  <c r="N2113" i="1"/>
  <c r="P2113" i="1" s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R2112" i="1"/>
  <c r="Q2112" i="1"/>
  <c r="S2112" i="1" s="1"/>
  <c r="O2112" i="1"/>
  <c r="P2112" i="1" s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S2107" i="1" s="1"/>
  <c r="Q2107" i="1"/>
  <c r="P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S2106" i="1"/>
  <c r="R2106" i="1"/>
  <c r="Q2106" i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O2105" i="1"/>
  <c r="N2105" i="1"/>
  <c r="P2105" i="1" s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R2104" i="1"/>
  <c r="Q2104" i="1"/>
  <c r="S2104" i="1" s="1"/>
  <c r="O2104" i="1"/>
  <c r="P2104" i="1" s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S2099" i="1" s="1"/>
  <c r="Q2099" i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S2098" i="1"/>
  <c r="R2098" i="1"/>
  <c r="Q2098" i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O2097" i="1"/>
  <c r="N2097" i="1"/>
  <c r="P2097" i="1" s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R2096" i="1"/>
  <c r="Q2096" i="1"/>
  <c r="S2096" i="1" s="1"/>
  <c r="O2096" i="1"/>
  <c r="P2096" i="1" s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S2091" i="1" s="1"/>
  <c r="Q2091" i="1"/>
  <c r="P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S2090" i="1"/>
  <c r="R2090" i="1"/>
  <c r="Q2090" i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O2089" i="1"/>
  <c r="N2089" i="1"/>
  <c r="P2089" i="1" s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R2088" i="1"/>
  <c r="Q2088" i="1"/>
  <c r="S2088" i="1" s="1"/>
  <c r="O2088" i="1"/>
  <c r="P2088" i="1" s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S2083" i="1" s="1"/>
  <c r="Q2083" i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S2082" i="1"/>
  <c r="R2082" i="1"/>
  <c r="Q2082" i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O2081" i="1"/>
  <c r="N2081" i="1"/>
  <c r="P2081" i="1" s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R2080" i="1"/>
  <c r="Q2080" i="1"/>
  <c r="S2080" i="1" s="1"/>
  <c r="O2080" i="1"/>
  <c r="P2080" i="1" s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W2078" i="1"/>
  <c r="U2078" i="1"/>
  <c r="T2078" i="1"/>
  <c r="V2078" i="1" s="1"/>
  <c r="R2078" i="1"/>
  <c r="Q2078" i="1"/>
  <c r="S2078" i="1" s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P2077" i="1"/>
  <c r="O2077" i="1"/>
  <c r="N2077" i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S2076" i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S2073" i="1" s="1"/>
  <c r="Q2073" i="1"/>
  <c r="O2073" i="1"/>
  <c r="N2073" i="1"/>
  <c r="P2073" i="1" s="1"/>
  <c r="L2073" i="1"/>
  <c r="K2073" i="1"/>
  <c r="M2073" i="1" s="1"/>
  <c r="J2073" i="1"/>
  <c r="AB2073" i="1" s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Q2071" i="1"/>
  <c r="S2071" i="1" s="1"/>
  <c r="O2071" i="1"/>
  <c r="N2071" i="1"/>
  <c r="P2071" i="1" s="1"/>
  <c r="L2071" i="1"/>
  <c r="M2071" i="1" s="1"/>
  <c r="K2071" i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W2070" i="1"/>
  <c r="U2070" i="1"/>
  <c r="T2070" i="1"/>
  <c r="V2070" i="1" s="1"/>
  <c r="R2070" i="1"/>
  <c r="Q2070" i="1"/>
  <c r="S2070" i="1" s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P2069" i="1"/>
  <c r="O2069" i="1"/>
  <c r="N2069" i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S2068" i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S2065" i="1" s="1"/>
  <c r="Q2065" i="1"/>
  <c r="O2065" i="1"/>
  <c r="N2065" i="1"/>
  <c r="P2065" i="1" s="1"/>
  <c r="L2065" i="1"/>
  <c r="K2065" i="1"/>
  <c r="M2065" i="1" s="1"/>
  <c r="J2065" i="1"/>
  <c r="AB2065" i="1" s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Q2063" i="1"/>
  <c r="S2063" i="1" s="1"/>
  <c r="O2063" i="1"/>
  <c r="N2063" i="1"/>
  <c r="P2063" i="1" s="1"/>
  <c r="L2063" i="1"/>
  <c r="M2063" i="1" s="1"/>
  <c r="K2063" i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W2062" i="1"/>
  <c r="U2062" i="1"/>
  <c r="T2062" i="1"/>
  <c r="V2062" i="1" s="1"/>
  <c r="R2062" i="1"/>
  <c r="Q2062" i="1"/>
  <c r="S2062" i="1" s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P2061" i="1"/>
  <c r="O2061" i="1"/>
  <c r="N2061" i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S2060" i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S2057" i="1" s="1"/>
  <c r="Q2057" i="1"/>
  <c r="O2057" i="1"/>
  <c r="N2057" i="1"/>
  <c r="P2057" i="1" s="1"/>
  <c r="L2057" i="1"/>
  <c r="K2057" i="1"/>
  <c r="M2057" i="1" s="1"/>
  <c r="J2057" i="1"/>
  <c r="AB2057" i="1" s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Q2055" i="1"/>
  <c r="S2055" i="1" s="1"/>
  <c r="O2055" i="1"/>
  <c r="N2055" i="1"/>
  <c r="P2055" i="1" s="1"/>
  <c r="L2055" i="1"/>
  <c r="M2055" i="1" s="1"/>
  <c r="K2055" i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W2054" i="1"/>
  <c r="U2054" i="1"/>
  <c r="T2054" i="1"/>
  <c r="V2054" i="1" s="1"/>
  <c r="R2054" i="1"/>
  <c r="Q2054" i="1"/>
  <c r="S2054" i="1" s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P2053" i="1"/>
  <c r="O2053" i="1"/>
  <c r="N2053" i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S2049" i="1" s="1"/>
  <c r="Q2049" i="1"/>
  <c r="O2049" i="1"/>
  <c r="N2049" i="1"/>
  <c r="P2049" i="1" s="1"/>
  <c r="L2049" i="1"/>
  <c r="K2049" i="1"/>
  <c r="M2049" i="1" s="1"/>
  <c r="J2049" i="1"/>
  <c r="AB2049" i="1" s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Q2047" i="1"/>
  <c r="S2047" i="1" s="1"/>
  <c r="O2047" i="1"/>
  <c r="N2047" i="1"/>
  <c r="P2047" i="1" s="1"/>
  <c r="L2047" i="1"/>
  <c r="M2047" i="1" s="1"/>
  <c r="K2047" i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W2046" i="1"/>
  <c r="U2046" i="1"/>
  <c r="T2046" i="1"/>
  <c r="V2046" i="1" s="1"/>
  <c r="R2046" i="1"/>
  <c r="Q2046" i="1"/>
  <c r="S2046" i="1" s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P2045" i="1"/>
  <c r="O2045" i="1"/>
  <c r="N2045" i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S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S2041" i="1" s="1"/>
  <c r="Q2041" i="1"/>
  <c r="O2041" i="1"/>
  <c r="N2041" i="1"/>
  <c r="P2041" i="1" s="1"/>
  <c r="L2041" i="1"/>
  <c r="K2041" i="1"/>
  <c r="M2041" i="1" s="1"/>
  <c r="J2041" i="1"/>
  <c r="AB2041" i="1" s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Q2039" i="1"/>
  <c r="S2039" i="1" s="1"/>
  <c r="O2039" i="1"/>
  <c r="N2039" i="1"/>
  <c r="P2039" i="1" s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W2038" i="1"/>
  <c r="U2038" i="1"/>
  <c r="T2038" i="1"/>
  <c r="V2038" i="1" s="1"/>
  <c r="R2038" i="1"/>
  <c r="Q2038" i="1"/>
  <c r="S2038" i="1" s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P2037" i="1"/>
  <c r="O2037" i="1"/>
  <c r="N2037" i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S2035" i="1" s="1"/>
  <c r="Q2035" i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S2034" i="1"/>
  <c r="R2034" i="1"/>
  <c r="Q2034" i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P2029" i="1"/>
  <c r="O2029" i="1"/>
  <c r="N2029" i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S2027" i="1" s="1"/>
  <c r="Q2027" i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T2026" i="1"/>
  <c r="V2026" i="1" s="1"/>
  <c r="S2026" i="1"/>
  <c r="R2026" i="1"/>
  <c r="Q2026" i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S2025" i="1" s="1"/>
  <c r="Q2025" i="1"/>
  <c r="O2025" i="1"/>
  <c r="N2025" i="1"/>
  <c r="P2025" i="1" s="1"/>
  <c r="L2025" i="1"/>
  <c r="K2025" i="1"/>
  <c r="M2025" i="1" s="1"/>
  <c r="J2025" i="1"/>
  <c r="AB2025" i="1" s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Q2021" i="1"/>
  <c r="S2021" i="1" s="1"/>
  <c r="P2021" i="1"/>
  <c r="O2021" i="1"/>
  <c r="N2021" i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S2019" i="1" s="1"/>
  <c r="Q2019" i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S2018" i="1"/>
  <c r="R2018" i="1"/>
  <c r="Q2018" i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S2017" i="1" s="1"/>
  <c r="Q2017" i="1"/>
  <c r="O2017" i="1"/>
  <c r="N2017" i="1"/>
  <c r="P2017" i="1" s="1"/>
  <c r="L2017" i="1"/>
  <c r="K2017" i="1"/>
  <c r="M2017" i="1" s="1"/>
  <c r="J2017" i="1"/>
  <c r="AB2017" i="1" s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W2014" i="1"/>
  <c r="U2014" i="1"/>
  <c r="V2014" i="1" s="1"/>
  <c r="T2014" i="1"/>
  <c r="R2014" i="1"/>
  <c r="Q2014" i="1"/>
  <c r="S2014" i="1" s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P2013" i="1"/>
  <c r="O2013" i="1"/>
  <c r="N2013" i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S2011" i="1" s="1"/>
  <c r="Q2011" i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S2010" i="1"/>
  <c r="R2010" i="1"/>
  <c r="Q2010" i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P2005" i="1"/>
  <c r="O2005" i="1"/>
  <c r="N2005" i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S2003" i="1" s="1"/>
  <c r="Q2003" i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S2002" i="1"/>
  <c r="R2002" i="1"/>
  <c r="Q2002" i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S2001" i="1" s="1"/>
  <c r="Q2001" i="1"/>
  <c r="O2001" i="1"/>
  <c r="N2001" i="1"/>
  <c r="P2001" i="1" s="1"/>
  <c r="L2001" i="1"/>
  <c r="K2001" i="1"/>
  <c r="M2001" i="1" s="1"/>
  <c r="J2001" i="1"/>
  <c r="AB2001" i="1" s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R2000" i="1"/>
  <c r="Q2000" i="1"/>
  <c r="S2000" i="1" s="1"/>
  <c r="O2000" i="1"/>
  <c r="P2000" i="1" s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S1995" i="1" s="1"/>
  <c r="Q1995" i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S1994" i="1"/>
  <c r="R1994" i="1"/>
  <c r="Q1994" i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R1992" i="1"/>
  <c r="Q1992" i="1"/>
  <c r="S1992" i="1" s="1"/>
  <c r="O1992" i="1"/>
  <c r="P1992" i="1" s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P1989" i="1"/>
  <c r="O1989" i="1"/>
  <c r="N1989" i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S1985" i="1" s="1"/>
  <c r="Q1985" i="1"/>
  <c r="O1985" i="1"/>
  <c r="N1985" i="1"/>
  <c r="P1985" i="1" s="1"/>
  <c r="L1985" i="1"/>
  <c r="K1985" i="1"/>
  <c r="M1985" i="1" s="1"/>
  <c r="J1985" i="1"/>
  <c r="AB1985" i="1" s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S1983" i="1" s="1"/>
  <c r="O1983" i="1"/>
  <c r="N1983" i="1"/>
  <c r="P1983" i="1" s="1"/>
  <c r="L1983" i="1"/>
  <c r="M1983" i="1" s="1"/>
  <c r="K1983" i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W1982" i="1"/>
  <c r="U1982" i="1"/>
  <c r="T1982" i="1"/>
  <c r="V1982" i="1" s="1"/>
  <c r="R1982" i="1"/>
  <c r="Q1982" i="1"/>
  <c r="S1982" i="1" s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P1981" i="1"/>
  <c r="O1981" i="1"/>
  <c r="N1981" i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S1977" i="1" s="1"/>
  <c r="Q1977" i="1"/>
  <c r="O1977" i="1"/>
  <c r="N1977" i="1"/>
  <c r="P1977" i="1" s="1"/>
  <c r="L1977" i="1"/>
  <c r="K1977" i="1"/>
  <c r="M1977" i="1" s="1"/>
  <c r="J1977" i="1"/>
  <c r="AB1977" i="1" s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Q1975" i="1"/>
  <c r="S1975" i="1" s="1"/>
  <c r="O1975" i="1"/>
  <c r="N1975" i="1"/>
  <c r="P1975" i="1" s="1"/>
  <c r="L1975" i="1"/>
  <c r="M1975" i="1" s="1"/>
  <c r="K1975" i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W1974" i="1"/>
  <c r="U1974" i="1"/>
  <c r="T1974" i="1"/>
  <c r="V1974" i="1" s="1"/>
  <c r="R1974" i="1"/>
  <c r="Q1974" i="1"/>
  <c r="S1974" i="1" s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P1973" i="1"/>
  <c r="O1973" i="1"/>
  <c r="N1973" i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S1969" i="1" s="1"/>
  <c r="Q1969" i="1"/>
  <c r="O1969" i="1"/>
  <c r="N1969" i="1"/>
  <c r="P1969" i="1" s="1"/>
  <c r="L1969" i="1"/>
  <c r="K1969" i="1"/>
  <c r="M1969" i="1" s="1"/>
  <c r="J1969" i="1"/>
  <c r="AB1969" i="1" s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S1967" i="1" s="1"/>
  <c r="O1967" i="1"/>
  <c r="N1967" i="1"/>
  <c r="P1967" i="1" s="1"/>
  <c r="L1967" i="1"/>
  <c r="M1967" i="1" s="1"/>
  <c r="K1967" i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X1966" i="1"/>
  <c r="W1966" i="1"/>
  <c r="U1966" i="1"/>
  <c r="T1966" i="1"/>
  <c r="V1966" i="1" s="1"/>
  <c r="R1966" i="1"/>
  <c r="Q1966" i="1"/>
  <c r="S1966" i="1" s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P1965" i="1"/>
  <c r="O1965" i="1"/>
  <c r="N1965" i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S1961" i="1" s="1"/>
  <c r="Q1961" i="1"/>
  <c r="O1961" i="1"/>
  <c r="N1961" i="1"/>
  <c r="P1961" i="1" s="1"/>
  <c r="L1961" i="1"/>
  <c r="K1961" i="1"/>
  <c r="M1961" i="1" s="1"/>
  <c r="J1961" i="1"/>
  <c r="AB1961" i="1" s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S1959" i="1" s="1"/>
  <c r="O1959" i="1"/>
  <c r="N1959" i="1"/>
  <c r="P1959" i="1" s="1"/>
  <c r="L1959" i="1"/>
  <c r="M1959" i="1" s="1"/>
  <c r="K1959" i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X1958" i="1"/>
  <c r="W1958" i="1"/>
  <c r="U1958" i="1"/>
  <c r="T1958" i="1"/>
  <c r="V1958" i="1" s="1"/>
  <c r="R1958" i="1"/>
  <c r="Q1958" i="1"/>
  <c r="S1958" i="1" s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P1957" i="1"/>
  <c r="O1957" i="1"/>
  <c r="N1957" i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S1953" i="1" s="1"/>
  <c r="Q1953" i="1"/>
  <c r="O1953" i="1"/>
  <c r="N1953" i="1"/>
  <c r="P1953" i="1" s="1"/>
  <c r="L1953" i="1"/>
  <c r="K1953" i="1"/>
  <c r="M1953" i="1" s="1"/>
  <c r="J1953" i="1"/>
  <c r="AB1953" i="1" s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S1951" i="1" s="1"/>
  <c r="O1951" i="1"/>
  <c r="N1951" i="1"/>
  <c r="P1951" i="1" s="1"/>
  <c r="L1951" i="1"/>
  <c r="M1951" i="1" s="1"/>
  <c r="K1951" i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X1950" i="1"/>
  <c r="W1950" i="1"/>
  <c r="U1950" i="1"/>
  <c r="T1950" i="1"/>
  <c r="V1950" i="1" s="1"/>
  <c r="R1950" i="1"/>
  <c r="Q1950" i="1"/>
  <c r="S1950" i="1" s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P1949" i="1"/>
  <c r="O1949" i="1"/>
  <c r="N1949" i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S1945" i="1" s="1"/>
  <c r="Q1945" i="1"/>
  <c r="O1945" i="1"/>
  <c r="N1945" i="1"/>
  <c r="P1945" i="1" s="1"/>
  <c r="L1945" i="1"/>
  <c r="K1945" i="1"/>
  <c r="M1945" i="1" s="1"/>
  <c r="J1945" i="1"/>
  <c r="AB1945" i="1" s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Q1943" i="1"/>
  <c r="S1943" i="1" s="1"/>
  <c r="O1943" i="1"/>
  <c r="N1943" i="1"/>
  <c r="P1943" i="1" s="1"/>
  <c r="L1943" i="1"/>
  <c r="M1943" i="1" s="1"/>
  <c r="K1943" i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X1942" i="1"/>
  <c r="W1942" i="1"/>
  <c r="U1942" i="1"/>
  <c r="T1942" i="1"/>
  <c r="V1942" i="1" s="1"/>
  <c r="R1942" i="1"/>
  <c r="Q1942" i="1"/>
  <c r="S1942" i="1" s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P1941" i="1"/>
  <c r="O1941" i="1"/>
  <c r="N1941" i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S1937" i="1" s="1"/>
  <c r="Q1937" i="1"/>
  <c r="O1937" i="1"/>
  <c r="N1937" i="1"/>
  <c r="P1937" i="1" s="1"/>
  <c r="L1937" i="1"/>
  <c r="K1937" i="1"/>
  <c r="M1937" i="1" s="1"/>
  <c r="J1937" i="1"/>
  <c r="AB1937" i="1" s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Q1935" i="1"/>
  <c r="S1935" i="1" s="1"/>
  <c r="O1935" i="1"/>
  <c r="N1935" i="1"/>
  <c r="P1935" i="1" s="1"/>
  <c r="L1935" i="1"/>
  <c r="M1935" i="1" s="1"/>
  <c r="K1935" i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X1934" i="1"/>
  <c r="W1934" i="1"/>
  <c r="U1934" i="1"/>
  <c r="T1934" i="1"/>
  <c r="V1934" i="1" s="1"/>
  <c r="R1934" i="1"/>
  <c r="Q1934" i="1"/>
  <c r="S1934" i="1" s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P1933" i="1"/>
  <c r="O1933" i="1"/>
  <c r="N1933" i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S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S1929" i="1" s="1"/>
  <c r="Q1929" i="1"/>
  <c r="O1929" i="1"/>
  <c r="N1929" i="1"/>
  <c r="P1929" i="1" s="1"/>
  <c r="L1929" i="1"/>
  <c r="K1929" i="1"/>
  <c r="M1929" i="1" s="1"/>
  <c r="J1929" i="1"/>
  <c r="AB1929" i="1" s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Q1927" i="1"/>
  <c r="S1927" i="1" s="1"/>
  <c r="O1927" i="1"/>
  <c r="N1927" i="1"/>
  <c r="P1927" i="1" s="1"/>
  <c r="L1927" i="1"/>
  <c r="M1927" i="1" s="1"/>
  <c r="K1927" i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X1926" i="1"/>
  <c r="W1926" i="1"/>
  <c r="U1926" i="1"/>
  <c r="T1926" i="1"/>
  <c r="V1926" i="1" s="1"/>
  <c r="R1926" i="1"/>
  <c r="Q1926" i="1"/>
  <c r="S1926" i="1" s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P1925" i="1"/>
  <c r="O1925" i="1"/>
  <c r="N1925" i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S1921" i="1" s="1"/>
  <c r="Q1921" i="1"/>
  <c r="O1921" i="1"/>
  <c r="N1921" i="1"/>
  <c r="P1921" i="1" s="1"/>
  <c r="L1921" i="1"/>
  <c r="K1921" i="1"/>
  <c r="M1921" i="1" s="1"/>
  <c r="J1921" i="1"/>
  <c r="AB1921" i="1" s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S1919" i="1" s="1"/>
  <c r="O1919" i="1"/>
  <c r="N1919" i="1"/>
  <c r="P1919" i="1" s="1"/>
  <c r="L1919" i="1"/>
  <c r="M1919" i="1" s="1"/>
  <c r="K1919" i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X1918" i="1"/>
  <c r="W1918" i="1"/>
  <c r="U1918" i="1"/>
  <c r="T1918" i="1"/>
  <c r="V1918" i="1" s="1"/>
  <c r="R1918" i="1"/>
  <c r="Q1918" i="1"/>
  <c r="S1918" i="1" s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P1917" i="1"/>
  <c r="O1917" i="1"/>
  <c r="N1917" i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S1913" i="1" s="1"/>
  <c r="Q1913" i="1"/>
  <c r="O1913" i="1"/>
  <c r="N1913" i="1"/>
  <c r="P1913" i="1" s="1"/>
  <c r="L1913" i="1"/>
  <c r="K1913" i="1"/>
  <c r="M1913" i="1" s="1"/>
  <c r="J1913" i="1"/>
  <c r="AB1913" i="1" s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Q1911" i="1"/>
  <c r="S1911" i="1" s="1"/>
  <c r="O1911" i="1"/>
  <c r="N1911" i="1"/>
  <c r="P1911" i="1" s="1"/>
  <c r="L1911" i="1"/>
  <c r="M1911" i="1" s="1"/>
  <c r="K1911" i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W1910" i="1"/>
  <c r="U1910" i="1"/>
  <c r="T1910" i="1"/>
  <c r="V1910" i="1" s="1"/>
  <c r="R1910" i="1"/>
  <c r="Q1910" i="1"/>
  <c r="S1910" i="1" s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P1909" i="1"/>
  <c r="O1909" i="1"/>
  <c r="N1909" i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W1906" i="1"/>
  <c r="U1906" i="1"/>
  <c r="T1906" i="1"/>
  <c r="V1906" i="1" s="1"/>
  <c r="S1906" i="1"/>
  <c r="R1906" i="1"/>
  <c r="Q1906" i="1"/>
  <c r="O1906" i="1"/>
  <c r="P1906" i="1" s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S1905" i="1" s="1"/>
  <c r="Q1905" i="1"/>
  <c r="O1905" i="1"/>
  <c r="N1905" i="1"/>
  <c r="P1905" i="1" s="1"/>
  <c r="L1905" i="1"/>
  <c r="K1905" i="1"/>
  <c r="M1905" i="1" s="1"/>
  <c r="J1905" i="1"/>
  <c r="AB1905" i="1" s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Q1903" i="1"/>
  <c r="S1903" i="1" s="1"/>
  <c r="O1903" i="1"/>
  <c r="N1903" i="1"/>
  <c r="P1903" i="1" s="1"/>
  <c r="L1903" i="1"/>
  <c r="M1903" i="1" s="1"/>
  <c r="K1903" i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X1902" i="1"/>
  <c r="W1902" i="1"/>
  <c r="U1902" i="1"/>
  <c r="T1902" i="1"/>
  <c r="V1902" i="1" s="1"/>
  <c r="R1902" i="1"/>
  <c r="Q1902" i="1"/>
  <c r="S1902" i="1" s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P1901" i="1"/>
  <c r="O1901" i="1"/>
  <c r="N1901" i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S1897" i="1" s="1"/>
  <c r="Q1897" i="1"/>
  <c r="O1897" i="1"/>
  <c r="N1897" i="1"/>
  <c r="P1897" i="1" s="1"/>
  <c r="L1897" i="1"/>
  <c r="K1897" i="1"/>
  <c r="M1897" i="1" s="1"/>
  <c r="J1897" i="1"/>
  <c r="AB1897" i="1" s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L1895" i="1"/>
  <c r="M1895" i="1" s="1"/>
  <c r="K1895" i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R1894" i="1"/>
  <c r="Q1894" i="1"/>
  <c r="S1894" i="1" s="1"/>
  <c r="O1894" i="1"/>
  <c r="P1894" i="1" s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V1892" i="1"/>
  <c r="U1892" i="1"/>
  <c r="T1892" i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AB1813" i="1" s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AB1809" i="1" s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S1783" i="1"/>
  <c r="R1783" i="1"/>
  <c r="Q1783" i="1"/>
  <c r="O1783" i="1"/>
  <c r="P1783" i="1" s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S1782" i="1" s="1"/>
  <c r="Q1782" i="1"/>
  <c r="O1782" i="1"/>
  <c r="N1782" i="1"/>
  <c r="P1782" i="1" s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U1780" i="1"/>
  <c r="V1780" i="1" s="1"/>
  <c r="T1780" i="1"/>
  <c r="R1780" i="1"/>
  <c r="Q1780" i="1"/>
  <c r="O1780" i="1"/>
  <c r="N1780" i="1"/>
  <c r="P1780" i="1" s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V1777" i="1"/>
  <c r="U1777" i="1"/>
  <c r="T1777" i="1"/>
  <c r="R1777" i="1"/>
  <c r="Q1777" i="1"/>
  <c r="S1777" i="1" s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W1775" i="1"/>
  <c r="U1775" i="1"/>
  <c r="T1775" i="1"/>
  <c r="V1775" i="1" s="1"/>
  <c r="S1775" i="1"/>
  <c r="R1775" i="1"/>
  <c r="Q1775" i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AB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Z1773" i="1" s="1"/>
  <c r="X1773" i="1"/>
  <c r="W1773" i="1"/>
  <c r="U1773" i="1"/>
  <c r="V1773" i="1" s="1"/>
  <c r="T1773" i="1"/>
  <c r="S1773" i="1"/>
  <c r="R1773" i="1"/>
  <c r="Q1773" i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P1772" i="1"/>
  <c r="O1772" i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R1771" i="1"/>
  <c r="Q1771" i="1"/>
  <c r="S1771" i="1" s="1"/>
  <c r="O1771" i="1"/>
  <c r="P1771" i="1" s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S1770" i="1"/>
  <c r="R1770" i="1"/>
  <c r="Q1770" i="1"/>
  <c r="O1770" i="1"/>
  <c r="N1770" i="1"/>
  <c r="P1770" i="1" s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S1768" i="1" s="1"/>
  <c r="P1768" i="1"/>
  <c r="O1768" i="1"/>
  <c r="N1768" i="1"/>
  <c r="M1768" i="1"/>
  <c r="L1768" i="1"/>
  <c r="K1768" i="1"/>
  <c r="J1768" i="1"/>
  <c r="I1768" i="1"/>
  <c r="AB1768" i="1" s="1"/>
  <c r="H1768" i="1"/>
  <c r="G1768" i="1"/>
  <c r="F1768" i="1"/>
  <c r="E1768" i="1"/>
  <c r="D1768" i="1"/>
  <c r="B1768" i="1"/>
  <c r="A1768" i="1"/>
  <c r="AA1767" i="1"/>
  <c r="Y1767" i="1"/>
  <c r="X1767" i="1"/>
  <c r="W1767" i="1"/>
  <c r="U1767" i="1"/>
  <c r="T1767" i="1"/>
  <c r="V1767" i="1" s="1"/>
  <c r="S1767" i="1"/>
  <c r="R1767" i="1"/>
  <c r="Q1767" i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S1766" i="1" s="1"/>
  <c r="Q1766" i="1"/>
  <c r="P1766" i="1"/>
  <c r="O1766" i="1"/>
  <c r="N1766" i="1"/>
  <c r="L1766" i="1"/>
  <c r="K1766" i="1"/>
  <c r="M1766" i="1" s="1"/>
  <c r="AB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O1764" i="1"/>
  <c r="N1764" i="1"/>
  <c r="P1764" i="1" s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S1762" i="1"/>
  <c r="R1762" i="1"/>
  <c r="Q1762" i="1"/>
  <c r="O1762" i="1"/>
  <c r="N1762" i="1"/>
  <c r="P1762" i="1" s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AB1760" i="1" s="1"/>
  <c r="R1760" i="1"/>
  <c r="Q1760" i="1"/>
  <c r="S1760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W1759" i="1"/>
  <c r="U1759" i="1"/>
  <c r="T1759" i="1"/>
  <c r="V1759" i="1" s="1"/>
  <c r="S1759" i="1"/>
  <c r="R1759" i="1"/>
  <c r="Q1759" i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Z1757" i="1" s="1"/>
  <c r="X1757" i="1"/>
  <c r="W1757" i="1"/>
  <c r="U1757" i="1"/>
  <c r="V1757" i="1" s="1"/>
  <c r="T1757" i="1"/>
  <c r="S1757" i="1"/>
  <c r="R1757" i="1"/>
  <c r="Q1757" i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P1756" i="1"/>
  <c r="O1756" i="1"/>
  <c r="N1756" i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R1755" i="1"/>
  <c r="Q1755" i="1"/>
  <c r="S1755" i="1" s="1"/>
  <c r="O1755" i="1"/>
  <c r="P1755" i="1" s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N1754" i="1"/>
  <c r="P1754" i="1" s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V1753" i="1"/>
  <c r="U1753" i="1"/>
  <c r="T1753" i="1"/>
  <c r="R1753" i="1"/>
  <c r="Q1753" i="1"/>
  <c r="S1753" i="1" s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Q1752" i="1"/>
  <c r="S1752" i="1" s="1"/>
  <c r="P1752" i="1"/>
  <c r="O1752" i="1"/>
  <c r="N1752" i="1"/>
  <c r="M1752" i="1"/>
  <c r="L1752" i="1"/>
  <c r="K1752" i="1"/>
  <c r="J1752" i="1"/>
  <c r="I1752" i="1"/>
  <c r="AB1752" i="1" s="1"/>
  <c r="H1752" i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V1751" i="1" s="1"/>
  <c r="S1751" i="1"/>
  <c r="R1751" i="1"/>
  <c r="Q1751" i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S1750" i="1" s="1"/>
  <c r="Q1750" i="1"/>
  <c r="P1750" i="1"/>
  <c r="O1750" i="1"/>
  <c r="N1750" i="1"/>
  <c r="L1750" i="1"/>
  <c r="K1750" i="1"/>
  <c r="M1750" i="1" s="1"/>
  <c r="AB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O1748" i="1"/>
  <c r="N1748" i="1"/>
  <c r="P1748" i="1" s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S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S1746" i="1"/>
  <c r="R1746" i="1"/>
  <c r="Q1746" i="1"/>
  <c r="O1746" i="1"/>
  <c r="N1746" i="1"/>
  <c r="P1746" i="1" s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AB1744" i="1" s="1"/>
  <c r="R1744" i="1"/>
  <c r="Q1744" i="1"/>
  <c r="S1744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W1743" i="1"/>
  <c r="U1743" i="1"/>
  <c r="T1743" i="1"/>
  <c r="V1743" i="1" s="1"/>
  <c r="S1743" i="1"/>
  <c r="R1743" i="1"/>
  <c r="Q1743" i="1"/>
  <c r="P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Z1741" i="1" s="1"/>
  <c r="X1741" i="1"/>
  <c r="W1741" i="1"/>
  <c r="U1741" i="1"/>
  <c r="V1741" i="1" s="1"/>
  <c r="T1741" i="1"/>
  <c r="S1741" i="1"/>
  <c r="R1741" i="1"/>
  <c r="Q1741" i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P1740" i="1"/>
  <c r="O1740" i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R1739" i="1"/>
  <c r="Q1739" i="1"/>
  <c r="S1739" i="1" s="1"/>
  <c r="O1739" i="1"/>
  <c r="P1739" i="1" s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S1738" i="1"/>
  <c r="R1738" i="1"/>
  <c r="Q1738" i="1"/>
  <c r="O1738" i="1"/>
  <c r="N1738" i="1"/>
  <c r="P1738" i="1" s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V1737" i="1"/>
  <c r="U1737" i="1"/>
  <c r="T1737" i="1"/>
  <c r="R1737" i="1"/>
  <c r="Q1737" i="1"/>
  <c r="S1737" i="1" s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AB1736" i="1" s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V1735" i="1" s="1"/>
  <c r="S1735" i="1"/>
  <c r="R1735" i="1"/>
  <c r="Q1735" i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S1734" i="1" s="1"/>
  <c r="Q1734" i="1"/>
  <c r="P1734" i="1"/>
  <c r="O1734" i="1"/>
  <c r="N1734" i="1"/>
  <c r="L1734" i="1"/>
  <c r="K1734" i="1"/>
  <c r="M1734" i="1" s="1"/>
  <c r="AB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O1732" i="1"/>
  <c r="N1732" i="1"/>
  <c r="P1732" i="1" s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S1730" i="1"/>
  <c r="R1730" i="1"/>
  <c r="Q1730" i="1"/>
  <c r="O1730" i="1"/>
  <c r="N1730" i="1"/>
  <c r="P1730" i="1" s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AB1728" i="1" s="1"/>
  <c r="R1728" i="1"/>
  <c r="Q1728" i="1"/>
  <c r="S1728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W1727" i="1"/>
  <c r="U1727" i="1"/>
  <c r="T1727" i="1"/>
  <c r="V1727" i="1" s="1"/>
  <c r="S1727" i="1"/>
  <c r="R1727" i="1"/>
  <c r="Q1727" i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Z1725" i="1" s="1"/>
  <c r="X1725" i="1"/>
  <c r="W1725" i="1"/>
  <c r="U1725" i="1"/>
  <c r="V1725" i="1" s="1"/>
  <c r="T1725" i="1"/>
  <c r="S1725" i="1"/>
  <c r="R1725" i="1"/>
  <c r="Q1725" i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P1724" i="1"/>
  <c r="O1724" i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R1723" i="1"/>
  <c r="Q1723" i="1"/>
  <c r="S1723" i="1" s="1"/>
  <c r="O1723" i="1"/>
  <c r="P1723" i="1" s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S1722" i="1"/>
  <c r="R1722" i="1"/>
  <c r="Q1722" i="1"/>
  <c r="O1722" i="1"/>
  <c r="N1722" i="1"/>
  <c r="P1722" i="1" s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Q1720" i="1"/>
  <c r="S1720" i="1" s="1"/>
  <c r="P1720" i="1"/>
  <c r="O1720" i="1"/>
  <c r="N1720" i="1"/>
  <c r="M1720" i="1"/>
  <c r="L1720" i="1"/>
  <c r="K1720" i="1"/>
  <c r="J1720" i="1"/>
  <c r="I1720" i="1"/>
  <c r="AB1720" i="1" s="1"/>
  <c r="H1720" i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S1718" i="1" s="1"/>
  <c r="Q1718" i="1"/>
  <c r="P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O1716" i="1"/>
  <c r="N1716" i="1"/>
  <c r="P1716" i="1" s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S1715" i="1"/>
  <c r="R1715" i="1"/>
  <c r="Q1715" i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N1714" i="1"/>
  <c r="P1714" i="1" s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V1713" i="1"/>
  <c r="U1713" i="1"/>
  <c r="T1713" i="1"/>
  <c r="R1713" i="1"/>
  <c r="Q1713" i="1"/>
  <c r="S1713" i="1" s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AB1712" i="1" s="1"/>
  <c r="R1712" i="1"/>
  <c r="Q1712" i="1"/>
  <c r="S1712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Z1709" i="1" s="1"/>
  <c r="X1709" i="1"/>
  <c r="W1709" i="1"/>
  <c r="U1709" i="1"/>
  <c r="V1709" i="1" s="1"/>
  <c r="T1709" i="1"/>
  <c r="S1709" i="1"/>
  <c r="R1709" i="1"/>
  <c r="Q1709" i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P1708" i="1"/>
  <c r="O1708" i="1"/>
  <c r="N1708" i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R1707" i="1"/>
  <c r="Q1707" i="1"/>
  <c r="S1707" i="1" s="1"/>
  <c r="O1707" i="1"/>
  <c r="P1707" i="1" s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N1706" i="1"/>
  <c r="P1706" i="1" s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Q1704" i="1"/>
  <c r="S1704" i="1" s="1"/>
  <c r="P1704" i="1"/>
  <c r="O1704" i="1"/>
  <c r="N1704" i="1"/>
  <c r="M1704" i="1"/>
  <c r="L1704" i="1"/>
  <c r="K1704" i="1"/>
  <c r="J1704" i="1"/>
  <c r="I1704" i="1"/>
  <c r="AB1704" i="1" s="1"/>
  <c r="H1704" i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V1703" i="1" s="1"/>
  <c r="S1703" i="1"/>
  <c r="R1703" i="1"/>
  <c r="Q1703" i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S1702" i="1" s="1"/>
  <c r="Q1702" i="1"/>
  <c r="P1702" i="1"/>
  <c r="O1702" i="1"/>
  <c r="N1702" i="1"/>
  <c r="L1702" i="1"/>
  <c r="K1702" i="1"/>
  <c r="M1702" i="1" s="1"/>
  <c r="AB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O1700" i="1"/>
  <c r="N1700" i="1"/>
  <c r="P1700" i="1" s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S1698" i="1"/>
  <c r="R1698" i="1"/>
  <c r="Q1698" i="1"/>
  <c r="O1698" i="1"/>
  <c r="N1698" i="1"/>
  <c r="P1698" i="1" s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AB1696" i="1" s="1"/>
  <c r="R1696" i="1"/>
  <c r="Q1696" i="1"/>
  <c r="S1696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Z1693" i="1" s="1"/>
  <c r="X1693" i="1"/>
  <c r="W1693" i="1"/>
  <c r="U1693" i="1"/>
  <c r="V1693" i="1" s="1"/>
  <c r="T1693" i="1"/>
  <c r="S1693" i="1"/>
  <c r="R1693" i="1"/>
  <c r="Q1693" i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P1692" i="1"/>
  <c r="O1692" i="1"/>
  <c r="N1692" i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R1691" i="1"/>
  <c r="Q1691" i="1"/>
  <c r="S1691" i="1" s="1"/>
  <c r="O1691" i="1"/>
  <c r="P1691" i="1" s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S1690" i="1"/>
  <c r="R1690" i="1"/>
  <c r="Q1690" i="1"/>
  <c r="O1690" i="1"/>
  <c r="N1690" i="1"/>
  <c r="P1690" i="1" s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Q1688" i="1"/>
  <c r="S1688" i="1" s="1"/>
  <c r="P1688" i="1"/>
  <c r="O1688" i="1"/>
  <c r="N1688" i="1"/>
  <c r="M1688" i="1"/>
  <c r="L1688" i="1"/>
  <c r="K1688" i="1"/>
  <c r="J1688" i="1"/>
  <c r="I1688" i="1"/>
  <c r="AB1688" i="1" s="1"/>
  <c r="H1688" i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S1686" i="1" s="1"/>
  <c r="Q1686" i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O1684" i="1"/>
  <c r="N1684" i="1"/>
  <c r="P1684" i="1" s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S1683" i="1"/>
  <c r="R1683" i="1"/>
  <c r="Q1683" i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V1681" i="1"/>
  <c r="U1681" i="1"/>
  <c r="T1681" i="1"/>
  <c r="R1681" i="1"/>
  <c r="Q1681" i="1"/>
  <c r="S1681" i="1" s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W1679" i="1"/>
  <c r="U1679" i="1"/>
  <c r="T1679" i="1"/>
  <c r="V1679" i="1" s="1"/>
  <c r="S1679" i="1"/>
  <c r="R1679" i="1"/>
  <c r="Q1679" i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Z1677" i="1" s="1"/>
  <c r="X1677" i="1"/>
  <c r="W1677" i="1"/>
  <c r="U1677" i="1"/>
  <c r="V1677" i="1" s="1"/>
  <c r="T1677" i="1"/>
  <c r="S1677" i="1"/>
  <c r="R1677" i="1"/>
  <c r="Q1677" i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P1676" i="1"/>
  <c r="O1676" i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R1675" i="1"/>
  <c r="Q1675" i="1"/>
  <c r="S1675" i="1" s="1"/>
  <c r="O1675" i="1"/>
  <c r="P1675" i="1" s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S1674" i="1"/>
  <c r="R1674" i="1"/>
  <c r="Q1674" i="1"/>
  <c r="O1674" i="1"/>
  <c r="N1674" i="1"/>
  <c r="P1674" i="1" s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S1672" i="1" s="1"/>
  <c r="P1672" i="1"/>
  <c r="O1672" i="1"/>
  <c r="N1672" i="1"/>
  <c r="M1672" i="1"/>
  <c r="L1672" i="1"/>
  <c r="K1672" i="1"/>
  <c r="J1672" i="1"/>
  <c r="I1672" i="1"/>
  <c r="AB1672" i="1" s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S1670" i="1" s="1"/>
  <c r="Q1670" i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O1668" i="1"/>
  <c r="N1668" i="1"/>
  <c r="P1668" i="1" s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S1667" i="1"/>
  <c r="R1667" i="1"/>
  <c r="Q1667" i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V1665" i="1"/>
  <c r="U1665" i="1"/>
  <c r="T1665" i="1"/>
  <c r="R1665" i="1"/>
  <c r="Q1665" i="1"/>
  <c r="S1665" i="1" s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AB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U1663" i="1"/>
  <c r="T1663" i="1"/>
  <c r="V1663" i="1" s="1"/>
  <c r="S1663" i="1"/>
  <c r="R1663" i="1"/>
  <c r="Q1663" i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M1662" i="1" s="1"/>
  <c r="AB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Z1661" i="1" s="1"/>
  <c r="X1661" i="1"/>
  <c r="W1661" i="1"/>
  <c r="U1661" i="1"/>
  <c r="V1661" i="1" s="1"/>
  <c r="T1661" i="1"/>
  <c r="S1661" i="1"/>
  <c r="R1661" i="1"/>
  <c r="Q1661" i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P1660" i="1"/>
  <c r="O1660" i="1"/>
  <c r="N1660" i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R1659" i="1"/>
  <c r="Q1659" i="1"/>
  <c r="S1659" i="1" s="1"/>
  <c r="O1659" i="1"/>
  <c r="P1659" i="1" s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S1658" i="1"/>
  <c r="R1658" i="1"/>
  <c r="Q1658" i="1"/>
  <c r="O1658" i="1"/>
  <c r="N1658" i="1"/>
  <c r="P1658" i="1" s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Q1656" i="1"/>
  <c r="S1656" i="1" s="1"/>
  <c r="P1656" i="1"/>
  <c r="O1656" i="1"/>
  <c r="N1656" i="1"/>
  <c r="M1656" i="1"/>
  <c r="L1656" i="1"/>
  <c r="K1656" i="1"/>
  <c r="J1656" i="1"/>
  <c r="I1656" i="1"/>
  <c r="AB1656" i="1" s="1"/>
  <c r="H1656" i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S1654" i="1" s="1"/>
  <c r="Q1654" i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O1652" i="1"/>
  <c r="N1652" i="1"/>
  <c r="P1652" i="1" s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S1651" i="1"/>
  <c r="R1651" i="1"/>
  <c r="Q1651" i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V1649" i="1"/>
  <c r="U1649" i="1"/>
  <c r="T1649" i="1"/>
  <c r="R1649" i="1"/>
  <c r="Q1649" i="1"/>
  <c r="S1649" i="1" s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W1647" i="1"/>
  <c r="U1647" i="1"/>
  <c r="T1647" i="1"/>
  <c r="V1647" i="1" s="1"/>
  <c r="S1647" i="1"/>
  <c r="R1647" i="1"/>
  <c r="Q1647" i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Z1645" i="1" s="1"/>
  <c r="X1645" i="1"/>
  <c r="W1645" i="1"/>
  <c r="U1645" i="1"/>
  <c r="V1645" i="1" s="1"/>
  <c r="T1645" i="1"/>
  <c r="S1645" i="1"/>
  <c r="R1645" i="1"/>
  <c r="Q1645" i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P1644" i="1"/>
  <c r="O1644" i="1"/>
  <c r="N1644" i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R1643" i="1"/>
  <c r="Q1643" i="1"/>
  <c r="S1643" i="1" s="1"/>
  <c r="O1643" i="1"/>
  <c r="P1643" i="1" s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S1642" i="1"/>
  <c r="R1642" i="1"/>
  <c r="Q1642" i="1"/>
  <c r="O1642" i="1"/>
  <c r="N1642" i="1"/>
  <c r="P1642" i="1" s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Q1640" i="1"/>
  <c r="S1640" i="1" s="1"/>
  <c r="P1640" i="1"/>
  <c r="O1640" i="1"/>
  <c r="N1640" i="1"/>
  <c r="M1640" i="1"/>
  <c r="L1640" i="1"/>
  <c r="K1640" i="1"/>
  <c r="J1640" i="1"/>
  <c r="I1640" i="1"/>
  <c r="AB1640" i="1" s="1"/>
  <c r="H1640" i="1"/>
  <c r="G1640" i="1"/>
  <c r="F1640" i="1"/>
  <c r="E1640" i="1"/>
  <c r="D1640" i="1"/>
  <c r="B1640" i="1"/>
  <c r="A1640" i="1"/>
  <c r="AA1639" i="1"/>
  <c r="Y1639" i="1"/>
  <c r="X1639" i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S1638" i="1" s="1"/>
  <c r="Q1638" i="1"/>
  <c r="P1638" i="1"/>
  <c r="O1638" i="1"/>
  <c r="N1638" i="1"/>
  <c r="L1638" i="1"/>
  <c r="K1638" i="1"/>
  <c r="M1638" i="1" s="1"/>
  <c r="AB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O1636" i="1"/>
  <c r="N1636" i="1"/>
  <c r="P1636" i="1" s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W1631" i="1"/>
  <c r="U1631" i="1"/>
  <c r="T1631" i="1"/>
  <c r="V1631" i="1" s="1"/>
  <c r="S1631" i="1"/>
  <c r="R1631" i="1"/>
  <c r="Q1631" i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AB1630" i="1" s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S1629" i="1" s="1"/>
  <c r="Q1629" i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Q1627" i="1"/>
  <c r="S1627" i="1" s="1"/>
  <c r="O1627" i="1"/>
  <c r="N1627" i="1"/>
  <c r="P1627" i="1" s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P1626" i="1" s="1"/>
  <c r="N1626" i="1"/>
  <c r="M1626" i="1"/>
  <c r="L1626" i="1"/>
  <c r="K1626" i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S1625" i="1" s="1"/>
  <c r="Q1625" i="1"/>
  <c r="P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S1624" i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Q1623" i="1"/>
  <c r="S1623" i="1" s="1"/>
  <c r="O1623" i="1"/>
  <c r="N1623" i="1"/>
  <c r="P1623" i="1" s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S1579" i="1" s="1"/>
  <c r="Q1579" i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S1575" i="1" s="1"/>
  <c r="Q1575" i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S1563" i="1" s="1"/>
  <c r="Q1563" i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AB1560" i="1" s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S1559" i="1" s="1"/>
  <c r="Q1559" i="1"/>
  <c r="P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S1555" i="1" s="1"/>
  <c r="Q1555" i="1"/>
  <c r="P1555" i="1"/>
  <c r="O1555" i="1"/>
  <c r="N1555" i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S1551" i="1" s="1"/>
  <c r="Q1551" i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S1550" i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S1547" i="1" s="1"/>
  <c r="Q1547" i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S1543" i="1" s="1"/>
  <c r="Q1543" i="1"/>
  <c r="P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S1535" i="1" s="1"/>
  <c r="Q1535" i="1"/>
  <c r="P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S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S1531" i="1" s="1"/>
  <c r="Q1531" i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AB1528" i="1" s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S1527" i="1" s="1"/>
  <c r="Q1527" i="1"/>
  <c r="P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T1524" i="1"/>
  <c r="V1524" i="1" s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S1523" i="1" s="1"/>
  <c r="Q1523" i="1"/>
  <c r="P1523" i="1"/>
  <c r="O1523" i="1"/>
  <c r="N1523" i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S1519" i="1" s="1"/>
  <c r="Q1519" i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S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S1515" i="1" s="1"/>
  <c r="Q1515" i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T1514" i="1"/>
  <c r="V1514" i="1" s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T1500" i="1"/>
  <c r="V1500" i="1" s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S1499" i="1" s="1"/>
  <c r="Q1499" i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AB1496" i="1" s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S1495" i="1" s="1"/>
  <c r="Q1495" i="1"/>
  <c r="P1495" i="1"/>
  <c r="O1495" i="1"/>
  <c r="N1495" i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S1491" i="1" s="1"/>
  <c r="Q1491" i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S1487" i="1" s="1"/>
  <c r="Q1487" i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S1483" i="1" s="1"/>
  <c r="Q1483" i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S1479" i="1" s="1"/>
  <c r="Q1479" i="1"/>
  <c r="P1479" i="1"/>
  <c r="O1479" i="1"/>
  <c r="N1479" i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S1475" i="1" s="1"/>
  <c r="Q1475" i="1"/>
  <c r="P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S1463" i="1" s="1"/>
  <c r="Q1463" i="1"/>
  <c r="P1463" i="1"/>
  <c r="O1463" i="1"/>
  <c r="N1463" i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T1462" i="1"/>
  <c r="V1462" i="1" s="1"/>
  <c r="S1462" i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S1459" i="1" s="1"/>
  <c r="Q1459" i="1"/>
  <c r="P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S1455" i="1" s="1"/>
  <c r="Q1455" i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S1451" i="1" s="1"/>
  <c r="Q1451" i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S1447" i="1" s="1"/>
  <c r="Q1447" i="1"/>
  <c r="P1447" i="1"/>
  <c r="O1447" i="1"/>
  <c r="N1447" i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S1446" i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S1439" i="1" s="1"/>
  <c r="Q1439" i="1"/>
  <c r="P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S1438" i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S1435" i="1" s="1"/>
  <c r="Q1435" i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S1431" i="1" s="1"/>
  <c r="Q1431" i="1"/>
  <c r="P1431" i="1"/>
  <c r="O1431" i="1"/>
  <c r="N1431" i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S1430" i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S1427" i="1" s="1"/>
  <c r="Q1427" i="1"/>
  <c r="P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S1423" i="1" s="1"/>
  <c r="Q1423" i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S1419" i="1" s="1"/>
  <c r="Q1419" i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S1415" i="1" s="1"/>
  <c r="Q1415" i="1"/>
  <c r="P1415" i="1"/>
  <c r="O1415" i="1"/>
  <c r="N1415" i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S1414" i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S1411" i="1" s="1"/>
  <c r="Q1411" i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S1407" i="1" s="1"/>
  <c r="Q1407" i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S1406" i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S1399" i="1" s="1"/>
  <c r="Q1399" i="1"/>
  <c r="P1399" i="1"/>
  <c r="O1399" i="1"/>
  <c r="N1399" i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S1398" i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T1396" i="1"/>
  <c r="V1396" i="1" s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S1395" i="1" s="1"/>
  <c r="Q1395" i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S1391" i="1" s="1"/>
  <c r="Q1391" i="1"/>
  <c r="P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S1390" i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S1387" i="1" s="1"/>
  <c r="Q1387" i="1"/>
  <c r="P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S1383" i="1" s="1"/>
  <c r="Q1383" i="1"/>
  <c r="P1383" i="1"/>
  <c r="O1383" i="1"/>
  <c r="N1383" i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S1382" i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T1368" i="1"/>
  <c r="V1368" i="1" s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S1367" i="1" s="1"/>
  <c r="Q1367" i="1"/>
  <c r="P1367" i="1"/>
  <c r="O1367" i="1"/>
  <c r="N1367" i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S1366" i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T1364" i="1"/>
  <c r="V1364" i="1" s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S1363" i="1" s="1"/>
  <c r="Q1363" i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S1359" i="1" s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S1355" i="1" s="1"/>
  <c r="Q1355" i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S1351" i="1" s="1"/>
  <c r="Q1351" i="1"/>
  <c r="P1351" i="1"/>
  <c r="O1351" i="1"/>
  <c r="N1351" i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S1350" i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S1347" i="1" s="1"/>
  <c r="Q1347" i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S1343" i="1" s="1"/>
  <c r="Q1343" i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S1339" i="1" s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T1336" i="1"/>
  <c r="V1336" i="1" s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S1335" i="1" s="1"/>
  <c r="Q1335" i="1"/>
  <c r="P1335" i="1"/>
  <c r="O1335" i="1"/>
  <c r="N1335" i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T1332" i="1"/>
  <c r="V1332" i="1" s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S1331" i="1" s="1"/>
  <c r="Q1331" i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S1327" i="1" s="1"/>
  <c r="Q1327" i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S1323" i="1" s="1"/>
  <c r="Q1323" i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S1319" i="1" s="1"/>
  <c r="Q1319" i="1"/>
  <c r="P1319" i="1"/>
  <c r="O1319" i="1"/>
  <c r="N1319" i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T1318" i="1"/>
  <c r="V1318" i="1" s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S1315" i="1" s="1"/>
  <c r="Q1315" i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S1311" i="1" s="1"/>
  <c r="Q1311" i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S1310" i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AB1308" i="1" s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S1307" i="1" s="1"/>
  <c r="Q1307" i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S1303" i="1" s="1"/>
  <c r="Q1303" i="1"/>
  <c r="P1303" i="1"/>
  <c r="O1303" i="1"/>
  <c r="N1303" i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T1292" i="1"/>
  <c r="V1292" i="1" s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AB1292" i="1" s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S1291" i="1" s="1"/>
  <c r="Q1291" i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S1287" i="1" s="1"/>
  <c r="Q1287" i="1"/>
  <c r="P1287" i="1"/>
  <c r="O1287" i="1"/>
  <c r="N1287" i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P1284" i="1" s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S1283" i="1" s="1"/>
  <c r="Q1283" i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V1282" i="1" s="1"/>
  <c r="T1282" i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S1279" i="1" s="1"/>
  <c r="Q1279" i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S1267" i="1" s="1"/>
  <c r="Q1267" i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P1260" i="1" s="1"/>
  <c r="N1260" i="1"/>
  <c r="M1260" i="1"/>
  <c r="L1260" i="1"/>
  <c r="K1260" i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S1259" i="1" s="1"/>
  <c r="Q1259" i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Q1257" i="1"/>
  <c r="S1257" i="1" s="1"/>
  <c r="O1257" i="1"/>
  <c r="N1257" i="1"/>
  <c r="P1257" i="1" s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P1256" i="1" s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S1255" i="1" s="1"/>
  <c r="Q1255" i="1"/>
  <c r="P1255" i="1"/>
  <c r="O1255" i="1"/>
  <c r="N1255" i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Q1253" i="1"/>
  <c r="S1253" i="1" s="1"/>
  <c r="O1253" i="1"/>
  <c r="N1253" i="1"/>
  <c r="P1253" i="1" s="1"/>
  <c r="L1253" i="1"/>
  <c r="M1253" i="1" s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P1252" i="1" s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S1251" i="1" s="1"/>
  <c r="Q1251" i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S1247" i="1" s="1"/>
  <c r="Q1247" i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S1239" i="1" s="1"/>
  <c r="Q1239" i="1"/>
  <c r="P1239" i="1"/>
  <c r="O1239" i="1"/>
  <c r="N1239" i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S1231" i="1" s="1"/>
  <c r="Q1231" i="1"/>
  <c r="P1231" i="1"/>
  <c r="O1231" i="1"/>
  <c r="N1231" i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S1230" i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S1227" i="1" s="1"/>
  <c r="Q1227" i="1"/>
  <c r="P1227" i="1"/>
  <c r="O1227" i="1"/>
  <c r="N1227" i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S1223" i="1" s="1"/>
  <c r="Q1223" i="1"/>
  <c r="P1223" i="1"/>
  <c r="O1223" i="1"/>
  <c r="N1223" i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S1219" i="1" s="1"/>
  <c r="Q1219" i="1"/>
  <c r="P1219" i="1"/>
  <c r="O1219" i="1"/>
  <c r="N1219" i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S1215" i="1" s="1"/>
  <c r="Q1215" i="1"/>
  <c r="P1215" i="1"/>
  <c r="O1215" i="1"/>
  <c r="N1215" i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S1214" i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V1198" i="1" s="1"/>
  <c r="T1198" i="1"/>
  <c r="S1198" i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Q1197" i="1"/>
  <c r="S1197" i="1" s="1"/>
  <c r="O1197" i="1"/>
  <c r="N1197" i="1"/>
  <c r="P1197" i="1" s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R1196" i="1"/>
  <c r="Q1196" i="1"/>
  <c r="S1196" i="1" s="1"/>
  <c r="O1196" i="1"/>
  <c r="P1196" i="1" s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S1195" i="1" s="1"/>
  <c r="Q1195" i="1"/>
  <c r="P1195" i="1"/>
  <c r="O1195" i="1"/>
  <c r="N1195" i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Z1193" i="1"/>
  <c r="Y1193" i="1"/>
  <c r="X1193" i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Q1189" i="1"/>
  <c r="O1189" i="1"/>
  <c r="N1189" i="1"/>
  <c r="P1189" i="1" s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W1188" i="1"/>
  <c r="U1188" i="1"/>
  <c r="T1188" i="1"/>
  <c r="R1188" i="1"/>
  <c r="Q1188" i="1"/>
  <c r="S1188" i="1" s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P1187" i="1"/>
  <c r="O1187" i="1"/>
  <c r="N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S1186" i="1"/>
  <c r="R1186" i="1"/>
  <c r="Q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Q1181" i="1"/>
  <c r="O1181" i="1"/>
  <c r="N1181" i="1"/>
  <c r="P1181" i="1" s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R1180" i="1"/>
  <c r="Q1180" i="1"/>
  <c r="S1180" i="1" s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P1179" i="1"/>
  <c r="O1179" i="1"/>
  <c r="N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S1178" i="1"/>
  <c r="R1178" i="1"/>
  <c r="Q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S1175" i="1" s="1"/>
  <c r="Q1175" i="1"/>
  <c r="O1175" i="1"/>
  <c r="N1175" i="1"/>
  <c r="P1175" i="1" s="1"/>
  <c r="L1175" i="1"/>
  <c r="K1175" i="1"/>
  <c r="M1175" i="1" s="1"/>
  <c r="J1175" i="1"/>
  <c r="AB1175" i="1" s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Q1173" i="1"/>
  <c r="O1173" i="1"/>
  <c r="N1173" i="1"/>
  <c r="P1173" i="1" s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W1172" i="1"/>
  <c r="U1172" i="1"/>
  <c r="T1172" i="1"/>
  <c r="R1172" i="1"/>
  <c r="Q1172" i="1"/>
  <c r="S1172" i="1" s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P1171" i="1"/>
  <c r="O1171" i="1"/>
  <c r="N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S1170" i="1"/>
  <c r="R1170" i="1"/>
  <c r="Q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Q1165" i="1"/>
  <c r="O1165" i="1"/>
  <c r="N1165" i="1"/>
  <c r="P1165" i="1" s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W1164" i="1"/>
  <c r="U1164" i="1"/>
  <c r="T1164" i="1"/>
  <c r="R1164" i="1"/>
  <c r="Q1164" i="1"/>
  <c r="S1164" i="1" s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P1163" i="1"/>
  <c r="O1163" i="1"/>
  <c r="N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S1162" i="1"/>
  <c r="R1162" i="1"/>
  <c r="Q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S1159" i="1" s="1"/>
  <c r="Q1159" i="1"/>
  <c r="O1159" i="1"/>
  <c r="N1159" i="1"/>
  <c r="P1159" i="1" s="1"/>
  <c r="L1159" i="1"/>
  <c r="K1159" i="1"/>
  <c r="M1159" i="1" s="1"/>
  <c r="J1159" i="1"/>
  <c r="AB1159" i="1" s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O1157" i="1"/>
  <c r="N1157" i="1"/>
  <c r="P1157" i="1" s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W1156" i="1"/>
  <c r="U1156" i="1"/>
  <c r="T1156" i="1"/>
  <c r="R1156" i="1"/>
  <c r="Q1156" i="1"/>
  <c r="S1156" i="1" s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P1155" i="1"/>
  <c r="O1155" i="1"/>
  <c r="N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S1154" i="1"/>
  <c r="R1154" i="1"/>
  <c r="Q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AB1153" i="1" s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S1151" i="1" s="1"/>
  <c r="Q1151" i="1"/>
  <c r="O1151" i="1"/>
  <c r="N1151" i="1"/>
  <c r="P1151" i="1" s="1"/>
  <c r="L1151" i="1"/>
  <c r="K1151" i="1"/>
  <c r="M1151" i="1" s="1"/>
  <c r="J1151" i="1"/>
  <c r="AB1151" i="1" s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Q1149" i="1"/>
  <c r="O1149" i="1"/>
  <c r="N1149" i="1"/>
  <c r="P1149" i="1" s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W1148" i="1"/>
  <c r="U1148" i="1"/>
  <c r="T1148" i="1"/>
  <c r="R1148" i="1"/>
  <c r="Q1148" i="1"/>
  <c r="S1148" i="1" s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P1147" i="1"/>
  <c r="O1147" i="1"/>
  <c r="N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S1146" i="1"/>
  <c r="R1146" i="1"/>
  <c r="Q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Q1141" i="1"/>
  <c r="O1141" i="1"/>
  <c r="N1141" i="1"/>
  <c r="P1141" i="1" s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W1140" i="1"/>
  <c r="U1140" i="1"/>
  <c r="T1140" i="1"/>
  <c r="R1140" i="1"/>
  <c r="Q1140" i="1"/>
  <c r="S1140" i="1" s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P1139" i="1"/>
  <c r="O1139" i="1"/>
  <c r="N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S1138" i="1"/>
  <c r="R1138" i="1"/>
  <c r="Q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S1135" i="1" s="1"/>
  <c r="Q1135" i="1"/>
  <c r="O1135" i="1"/>
  <c r="N1135" i="1"/>
  <c r="P1135" i="1" s="1"/>
  <c r="L1135" i="1"/>
  <c r="K1135" i="1"/>
  <c r="M1135" i="1" s="1"/>
  <c r="J1135" i="1"/>
  <c r="AB1135" i="1" s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Q1133" i="1"/>
  <c r="O1133" i="1"/>
  <c r="N1133" i="1"/>
  <c r="P1133" i="1" s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W1132" i="1"/>
  <c r="U1132" i="1"/>
  <c r="T1132" i="1"/>
  <c r="R1132" i="1"/>
  <c r="Q1132" i="1"/>
  <c r="S1132" i="1" s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P1131" i="1"/>
  <c r="O1131" i="1"/>
  <c r="N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S1130" i="1"/>
  <c r="R1130" i="1"/>
  <c r="Q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Q1125" i="1"/>
  <c r="O1125" i="1"/>
  <c r="N1125" i="1"/>
  <c r="P1125" i="1" s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W1124" i="1"/>
  <c r="U1124" i="1"/>
  <c r="T1124" i="1"/>
  <c r="R1124" i="1"/>
  <c r="Q1124" i="1"/>
  <c r="S1124" i="1" s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P1123" i="1"/>
  <c r="O1123" i="1"/>
  <c r="N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S1122" i="1"/>
  <c r="R1122" i="1"/>
  <c r="Q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S1119" i="1" s="1"/>
  <c r="Q1119" i="1"/>
  <c r="O1119" i="1"/>
  <c r="N1119" i="1"/>
  <c r="P1119" i="1" s="1"/>
  <c r="L1119" i="1"/>
  <c r="K1119" i="1"/>
  <c r="M1119" i="1" s="1"/>
  <c r="J1119" i="1"/>
  <c r="AB1119" i="1" s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Q1117" i="1"/>
  <c r="O1117" i="1"/>
  <c r="N1117" i="1"/>
  <c r="P1117" i="1" s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W1116" i="1"/>
  <c r="U1116" i="1"/>
  <c r="T1116" i="1"/>
  <c r="R1116" i="1"/>
  <c r="Q1116" i="1"/>
  <c r="S1116" i="1" s="1"/>
  <c r="O1116" i="1"/>
  <c r="P1116" i="1" s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P1115" i="1"/>
  <c r="O1115" i="1"/>
  <c r="N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S1114" i="1"/>
  <c r="R1114" i="1"/>
  <c r="Q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O1109" i="1"/>
  <c r="N1109" i="1"/>
  <c r="P1109" i="1" s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W1108" i="1"/>
  <c r="U1108" i="1"/>
  <c r="T1108" i="1"/>
  <c r="R1108" i="1"/>
  <c r="Q1108" i="1"/>
  <c r="S1108" i="1" s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P1107" i="1"/>
  <c r="O1107" i="1"/>
  <c r="N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S1106" i="1"/>
  <c r="R1106" i="1"/>
  <c r="Q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S1103" i="1" s="1"/>
  <c r="Q1103" i="1"/>
  <c r="O1103" i="1"/>
  <c r="N1103" i="1"/>
  <c r="P1103" i="1" s="1"/>
  <c r="L1103" i="1"/>
  <c r="K1103" i="1"/>
  <c r="M1103" i="1" s="1"/>
  <c r="J1103" i="1"/>
  <c r="AB1103" i="1" s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Q1101" i="1"/>
  <c r="O1101" i="1"/>
  <c r="N1101" i="1"/>
  <c r="P1101" i="1" s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W1100" i="1"/>
  <c r="U1100" i="1"/>
  <c r="T1100" i="1"/>
  <c r="R1100" i="1"/>
  <c r="Q1100" i="1"/>
  <c r="S1100" i="1" s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P1099" i="1"/>
  <c r="O1099" i="1"/>
  <c r="N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S1098" i="1"/>
  <c r="R1098" i="1"/>
  <c r="Q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Q1093" i="1"/>
  <c r="O1093" i="1"/>
  <c r="N1093" i="1"/>
  <c r="P1093" i="1" s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W1092" i="1"/>
  <c r="U1092" i="1"/>
  <c r="T1092" i="1"/>
  <c r="R1092" i="1"/>
  <c r="Q1092" i="1"/>
  <c r="S1092" i="1" s="1"/>
  <c r="O1092" i="1"/>
  <c r="P1092" i="1" s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P1091" i="1"/>
  <c r="O1091" i="1"/>
  <c r="N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S1090" i="1"/>
  <c r="R1090" i="1"/>
  <c r="Q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M1089" i="1" s="1"/>
  <c r="K1089" i="1"/>
  <c r="J1089" i="1"/>
  <c r="AB1089" i="1" s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S1087" i="1" s="1"/>
  <c r="Q1087" i="1"/>
  <c r="O1087" i="1"/>
  <c r="N1087" i="1"/>
  <c r="P1087" i="1" s="1"/>
  <c r="L1087" i="1"/>
  <c r="K1087" i="1"/>
  <c r="M1087" i="1" s="1"/>
  <c r="J1087" i="1"/>
  <c r="AB1087" i="1" s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Q1085" i="1"/>
  <c r="O1085" i="1"/>
  <c r="N1085" i="1"/>
  <c r="P1085" i="1" s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W1084" i="1"/>
  <c r="U1084" i="1"/>
  <c r="T1084" i="1"/>
  <c r="R1084" i="1"/>
  <c r="Q1084" i="1"/>
  <c r="S1084" i="1" s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P1083" i="1"/>
  <c r="O1083" i="1"/>
  <c r="N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S1082" i="1"/>
  <c r="R1082" i="1"/>
  <c r="Q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O1077" i="1"/>
  <c r="N1077" i="1"/>
  <c r="P1077" i="1" s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W1076" i="1"/>
  <c r="U1076" i="1"/>
  <c r="T1076" i="1"/>
  <c r="R1076" i="1"/>
  <c r="Q1076" i="1"/>
  <c r="S1076" i="1" s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P1075" i="1"/>
  <c r="O1075" i="1"/>
  <c r="N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S1074" i="1"/>
  <c r="R1074" i="1"/>
  <c r="Q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S1071" i="1" s="1"/>
  <c r="Q1071" i="1"/>
  <c r="O1071" i="1"/>
  <c r="N1071" i="1"/>
  <c r="P1071" i="1" s="1"/>
  <c r="L1071" i="1"/>
  <c r="K1071" i="1"/>
  <c r="M1071" i="1" s="1"/>
  <c r="J1071" i="1"/>
  <c r="AB1071" i="1" s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O1069" i="1"/>
  <c r="N1069" i="1"/>
  <c r="P1069" i="1" s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W1068" i="1"/>
  <c r="U1068" i="1"/>
  <c r="T1068" i="1"/>
  <c r="R1068" i="1"/>
  <c r="Q1068" i="1"/>
  <c r="S1068" i="1" s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P1067" i="1"/>
  <c r="O1067" i="1"/>
  <c r="N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S1066" i="1"/>
  <c r="R1066" i="1"/>
  <c r="Q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Q1061" i="1"/>
  <c r="O1061" i="1"/>
  <c r="N1061" i="1"/>
  <c r="P1061" i="1" s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W1060" i="1"/>
  <c r="U1060" i="1"/>
  <c r="T1060" i="1"/>
  <c r="R1060" i="1"/>
  <c r="Q1060" i="1"/>
  <c r="S1060" i="1" s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P1059" i="1"/>
  <c r="O1059" i="1"/>
  <c r="N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S1058" i="1"/>
  <c r="R1058" i="1"/>
  <c r="Q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S1055" i="1" s="1"/>
  <c r="Q1055" i="1"/>
  <c r="O1055" i="1"/>
  <c r="N1055" i="1"/>
  <c r="P1055" i="1" s="1"/>
  <c r="L1055" i="1"/>
  <c r="K1055" i="1"/>
  <c r="M1055" i="1" s="1"/>
  <c r="J1055" i="1"/>
  <c r="AB1055" i="1" s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O1053" i="1"/>
  <c r="N1053" i="1"/>
  <c r="P1053" i="1" s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W1052" i="1"/>
  <c r="U1052" i="1"/>
  <c r="T1052" i="1"/>
  <c r="R1052" i="1"/>
  <c r="Q1052" i="1"/>
  <c r="S1052" i="1" s="1"/>
  <c r="O1052" i="1"/>
  <c r="P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P1051" i="1"/>
  <c r="O1051" i="1"/>
  <c r="N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S1050" i="1"/>
  <c r="R1050" i="1"/>
  <c r="Q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Q1045" i="1"/>
  <c r="O1045" i="1"/>
  <c r="N1045" i="1"/>
  <c r="P1045" i="1" s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W1044" i="1"/>
  <c r="U1044" i="1"/>
  <c r="T1044" i="1"/>
  <c r="R1044" i="1"/>
  <c r="Q1044" i="1"/>
  <c r="S1044" i="1" s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P1043" i="1"/>
  <c r="O1043" i="1"/>
  <c r="N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S1042" i="1"/>
  <c r="R1042" i="1"/>
  <c r="Q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S1039" i="1" s="1"/>
  <c r="Q1039" i="1"/>
  <c r="O1039" i="1"/>
  <c r="N1039" i="1"/>
  <c r="P1039" i="1" s="1"/>
  <c r="L1039" i="1"/>
  <c r="K1039" i="1"/>
  <c r="M1039" i="1" s="1"/>
  <c r="J1039" i="1"/>
  <c r="AB1039" i="1" s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Q1037" i="1"/>
  <c r="O1037" i="1"/>
  <c r="N1037" i="1"/>
  <c r="P1037" i="1" s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W1036" i="1"/>
  <c r="U1036" i="1"/>
  <c r="T1036" i="1"/>
  <c r="R1036" i="1"/>
  <c r="Q1036" i="1"/>
  <c r="S1036" i="1" s="1"/>
  <c r="O1036" i="1"/>
  <c r="P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P1035" i="1"/>
  <c r="O1035" i="1"/>
  <c r="N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S1034" i="1"/>
  <c r="R1034" i="1"/>
  <c r="Q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Q1029" i="1"/>
  <c r="O1029" i="1"/>
  <c r="N1029" i="1"/>
  <c r="P1029" i="1" s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W1028" i="1"/>
  <c r="U1028" i="1"/>
  <c r="T1028" i="1"/>
  <c r="R1028" i="1"/>
  <c r="Q1028" i="1"/>
  <c r="S1028" i="1" s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P1027" i="1"/>
  <c r="O1027" i="1"/>
  <c r="N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S1026" i="1"/>
  <c r="R1026" i="1"/>
  <c r="Q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S1023" i="1" s="1"/>
  <c r="Q1023" i="1"/>
  <c r="O1023" i="1"/>
  <c r="N1023" i="1"/>
  <c r="P1023" i="1" s="1"/>
  <c r="AB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Q1021" i="1"/>
  <c r="O1021" i="1"/>
  <c r="N1021" i="1"/>
  <c r="P1021" i="1" s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W1020" i="1"/>
  <c r="U1020" i="1"/>
  <c r="T1020" i="1"/>
  <c r="R1020" i="1"/>
  <c r="Q1020" i="1"/>
  <c r="S1020" i="1" s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P1019" i="1"/>
  <c r="O1019" i="1"/>
  <c r="N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S1018" i="1"/>
  <c r="R1018" i="1"/>
  <c r="Q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B1015" i="1"/>
  <c r="AA1015" i="1"/>
  <c r="Y1015" i="1"/>
  <c r="X1015" i="1"/>
  <c r="Z1015" i="1" s="1"/>
  <c r="W1015" i="1"/>
  <c r="U1015" i="1"/>
  <c r="T1015" i="1"/>
  <c r="V1015" i="1" s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Q1013" i="1"/>
  <c r="O1013" i="1"/>
  <c r="N1013" i="1"/>
  <c r="P1013" i="1" s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W1012" i="1"/>
  <c r="U1012" i="1"/>
  <c r="T1012" i="1"/>
  <c r="R1012" i="1"/>
  <c r="Q1012" i="1"/>
  <c r="S1012" i="1" s="1"/>
  <c r="O1012" i="1"/>
  <c r="P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P1011" i="1"/>
  <c r="O1011" i="1"/>
  <c r="N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S1010" i="1"/>
  <c r="R1010" i="1"/>
  <c r="Q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M1009" i="1" s="1"/>
  <c r="K1009" i="1"/>
  <c r="J1009" i="1"/>
  <c r="AB1009" i="1" s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S1007" i="1" s="1"/>
  <c r="Q1007" i="1"/>
  <c r="O1007" i="1"/>
  <c r="N1007" i="1"/>
  <c r="P1007" i="1" s="1"/>
  <c r="L1007" i="1"/>
  <c r="K1007" i="1"/>
  <c r="M1007" i="1" s="1"/>
  <c r="J1007" i="1"/>
  <c r="AB1007" i="1" s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Q1005" i="1"/>
  <c r="O1005" i="1"/>
  <c r="N1005" i="1"/>
  <c r="P1005" i="1" s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W1004" i="1"/>
  <c r="U1004" i="1"/>
  <c r="T1004" i="1"/>
  <c r="R1004" i="1"/>
  <c r="Q1004" i="1"/>
  <c r="S1004" i="1" s="1"/>
  <c r="O1004" i="1"/>
  <c r="P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P1003" i="1"/>
  <c r="O1003" i="1"/>
  <c r="N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S1002" i="1"/>
  <c r="R1002" i="1"/>
  <c r="Q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S999" i="1" s="1"/>
  <c r="Q999" i="1"/>
  <c r="O999" i="1"/>
  <c r="N999" i="1"/>
  <c r="P999" i="1" s="1"/>
  <c r="AB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Q997" i="1"/>
  <c r="O997" i="1"/>
  <c r="N997" i="1"/>
  <c r="P997" i="1" s="1"/>
  <c r="L997" i="1"/>
  <c r="M997" i="1" s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W996" i="1"/>
  <c r="U996" i="1"/>
  <c r="T996" i="1"/>
  <c r="R996" i="1"/>
  <c r="Q996" i="1"/>
  <c r="S996" i="1" s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P995" i="1"/>
  <c r="O995" i="1"/>
  <c r="N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S994" i="1"/>
  <c r="R994" i="1"/>
  <c r="Q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L993" i="1"/>
  <c r="M993" i="1" s="1"/>
  <c r="K993" i="1"/>
  <c r="J993" i="1"/>
  <c r="AB993" i="1" s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S991" i="1" s="1"/>
  <c r="Q991" i="1"/>
  <c r="O991" i="1"/>
  <c r="N991" i="1"/>
  <c r="P991" i="1" s="1"/>
  <c r="L991" i="1"/>
  <c r="K991" i="1"/>
  <c r="M991" i="1" s="1"/>
  <c r="J991" i="1"/>
  <c r="AB991" i="1" s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Q989" i="1"/>
  <c r="O989" i="1"/>
  <c r="N989" i="1"/>
  <c r="P989" i="1" s="1"/>
  <c r="L989" i="1"/>
  <c r="M989" i="1" s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W988" i="1"/>
  <c r="U988" i="1"/>
  <c r="T988" i="1"/>
  <c r="R988" i="1"/>
  <c r="Q988" i="1"/>
  <c r="S988" i="1" s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P987" i="1"/>
  <c r="O987" i="1"/>
  <c r="N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S986" i="1"/>
  <c r="R986" i="1"/>
  <c r="Q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B983" i="1"/>
  <c r="AA983" i="1"/>
  <c r="Y983" i="1"/>
  <c r="X983" i="1"/>
  <c r="Z983" i="1" s="1"/>
  <c r="W983" i="1"/>
  <c r="U983" i="1"/>
  <c r="T983" i="1"/>
  <c r="V983" i="1" s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Q981" i="1"/>
  <c r="O981" i="1"/>
  <c r="N981" i="1"/>
  <c r="P981" i="1" s="1"/>
  <c r="L981" i="1"/>
  <c r="M981" i="1" s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W980" i="1"/>
  <c r="U980" i="1"/>
  <c r="T980" i="1"/>
  <c r="R980" i="1"/>
  <c r="Q980" i="1"/>
  <c r="S980" i="1" s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P979" i="1"/>
  <c r="O979" i="1"/>
  <c r="N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S978" i="1"/>
  <c r="R978" i="1"/>
  <c r="Q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M977" i="1" s="1"/>
  <c r="K977" i="1"/>
  <c r="J977" i="1"/>
  <c r="AB977" i="1" s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S975" i="1" s="1"/>
  <c r="Q975" i="1"/>
  <c r="O975" i="1"/>
  <c r="N975" i="1"/>
  <c r="P975" i="1" s="1"/>
  <c r="L975" i="1"/>
  <c r="K975" i="1"/>
  <c r="M975" i="1" s="1"/>
  <c r="J975" i="1"/>
  <c r="AB975" i="1" s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Q973" i="1"/>
  <c r="O973" i="1"/>
  <c r="N973" i="1"/>
  <c r="P973" i="1" s="1"/>
  <c r="L973" i="1"/>
  <c r="M973" i="1" s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W972" i="1"/>
  <c r="U972" i="1"/>
  <c r="T972" i="1"/>
  <c r="R972" i="1"/>
  <c r="Q972" i="1"/>
  <c r="S972" i="1" s="1"/>
  <c r="O972" i="1"/>
  <c r="P972" i="1" s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P971" i="1"/>
  <c r="O971" i="1"/>
  <c r="N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S970" i="1"/>
  <c r="R970" i="1"/>
  <c r="Q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S967" i="1" s="1"/>
  <c r="Q967" i="1"/>
  <c r="O967" i="1"/>
  <c r="N967" i="1"/>
  <c r="P967" i="1" s="1"/>
  <c r="AB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Q965" i="1"/>
  <c r="O965" i="1"/>
  <c r="N965" i="1"/>
  <c r="P965" i="1" s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W964" i="1"/>
  <c r="U964" i="1"/>
  <c r="T964" i="1"/>
  <c r="R964" i="1"/>
  <c r="Q964" i="1"/>
  <c r="S964" i="1" s="1"/>
  <c r="O964" i="1"/>
  <c r="P964" i="1" s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P963" i="1"/>
  <c r="O963" i="1"/>
  <c r="N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S962" i="1"/>
  <c r="R962" i="1"/>
  <c r="Q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AB959" i="1" s="1"/>
  <c r="W959" i="1"/>
  <c r="U959" i="1"/>
  <c r="T959" i="1"/>
  <c r="V959" i="1" s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Q957" i="1"/>
  <c r="O957" i="1"/>
  <c r="N957" i="1"/>
  <c r="P957" i="1" s="1"/>
  <c r="L957" i="1"/>
  <c r="M957" i="1" s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W956" i="1"/>
  <c r="U956" i="1"/>
  <c r="T956" i="1"/>
  <c r="R956" i="1"/>
  <c r="Q956" i="1"/>
  <c r="S956" i="1" s="1"/>
  <c r="O956" i="1"/>
  <c r="P956" i="1" s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P955" i="1"/>
  <c r="O955" i="1"/>
  <c r="N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S954" i="1"/>
  <c r="R954" i="1"/>
  <c r="Q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B951" i="1"/>
  <c r="AA951" i="1"/>
  <c r="Y951" i="1"/>
  <c r="X951" i="1"/>
  <c r="Z951" i="1" s="1"/>
  <c r="W951" i="1"/>
  <c r="U951" i="1"/>
  <c r="T951" i="1"/>
  <c r="V951" i="1" s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Q949" i="1"/>
  <c r="O949" i="1"/>
  <c r="N949" i="1"/>
  <c r="P949" i="1" s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W948" i="1"/>
  <c r="U948" i="1"/>
  <c r="T948" i="1"/>
  <c r="R948" i="1"/>
  <c r="Q948" i="1"/>
  <c r="S948" i="1" s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P947" i="1"/>
  <c r="O947" i="1"/>
  <c r="N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S946" i="1"/>
  <c r="R946" i="1"/>
  <c r="Q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AB945" i="1" s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S943" i="1" s="1"/>
  <c r="Q943" i="1"/>
  <c r="O943" i="1"/>
  <c r="N943" i="1"/>
  <c r="P943" i="1" s="1"/>
  <c r="L943" i="1"/>
  <c r="K943" i="1"/>
  <c r="M943" i="1" s="1"/>
  <c r="J943" i="1"/>
  <c r="AB943" i="1" s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O941" i="1"/>
  <c r="N941" i="1"/>
  <c r="P941" i="1" s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W940" i="1"/>
  <c r="U940" i="1"/>
  <c r="T940" i="1"/>
  <c r="R940" i="1"/>
  <c r="Q940" i="1"/>
  <c r="S940" i="1" s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P939" i="1"/>
  <c r="O939" i="1"/>
  <c r="N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S938" i="1"/>
  <c r="R938" i="1"/>
  <c r="Q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S935" i="1" s="1"/>
  <c r="Q935" i="1"/>
  <c r="O935" i="1"/>
  <c r="N935" i="1"/>
  <c r="P935" i="1" s="1"/>
  <c r="AB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Q933" i="1"/>
  <c r="O933" i="1"/>
  <c r="N933" i="1"/>
  <c r="P933" i="1" s="1"/>
  <c r="L933" i="1"/>
  <c r="M933" i="1" s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W932" i="1"/>
  <c r="U932" i="1"/>
  <c r="T932" i="1"/>
  <c r="R932" i="1"/>
  <c r="Q932" i="1"/>
  <c r="S932" i="1" s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P931" i="1"/>
  <c r="O931" i="1"/>
  <c r="N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S930" i="1"/>
  <c r="R930" i="1"/>
  <c r="Q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AB927" i="1" s="1"/>
  <c r="W927" i="1"/>
  <c r="U927" i="1"/>
  <c r="T927" i="1"/>
  <c r="V927" i="1" s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Q925" i="1"/>
  <c r="O925" i="1"/>
  <c r="N925" i="1"/>
  <c r="P925" i="1" s="1"/>
  <c r="L925" i="1"/>
  <c r="M925" i="1" s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R924" i="1"/>
  <c r="Q924" i="1"/>
  <c r="S924" i="1" s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P923" i="1"/>
  <c r="O923" i="1"/>
  <c r="N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S922" i="1"/>
  <c r="R922" i="1"/>
  <c r="Q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B919" i="1"/>
  <c r="AA919" i="1"/>
  <c r="Y919" i="1"/>
  <c r="X919" i="1"/>
  <c r="Z919" i="1" s="1"/>
  <c r="W919" i="1"/>
  <c r="U919" i="1"/>
  <c r="T919" i="1"/>
  <c r="V919" i="1" s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Q917" i="1"/>
  <c r="O917" i="1"/>
  <c r="N917" i="1"/>
  <c r="P917" i="1" s="1"/>
  <c r="L917" i="1"/>
  <c r="M917" i="1" s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W916" i="1"/>
  <c r="U916" i="1"/>
  <c r="T916" i="1"/>
  <c r="R916" i="1"/>
  <c r="Q916" i="1"/>
  <c r="S916" i="1" s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P915" i="1"/>
  <c r="O915" i="1"/>
  <c r="N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S914" i="1"/>
  <c r="R914" i="1"/>
  <c r="Q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AB913" i="1" s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S911" i="1" s="1"/>
  <c r="Q911" i="1"/>
  <c r="O911" i="1"/>
  <c r="N911" i="1"/>
  <c r="P911" i="1" s="1"/>
  <c r="L911" i="1"/>
  <c r="K911" i="1"/>
  <c r="M911" i="1" s="1"/>
  <c r="J911" i="1"/>
  <c r="AB911" i="1" s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Q909" i="1"/>
  <c r="O909" i="1"/>
  <c r="N909" i="1"/>
  <c r="P909" i="1" s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W908" i="1"/>
  <c r="U908" i="1"/>
  <c r="T908" i="1"/>
  <c r="R908" i="1"/>
  <c r="Q908" i="1"/>
  <c r="S908" i="1" s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P907" i="1"/>
  <c r="O907" i="1"/>
  <c r="N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S906" i="1"/>
  <c r="R906" i="1"/>
  <c r="Q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S903" i="1" s="1"/>
  <c r="Q903" i="1"/>
  <c r="O903" i="1"/>
  <c r="N903" i="1"/>
  <c r="P903" i="1" s="1"/>
  <c r="AB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Q901" i="1"/>
  <c r="O901" i="1"/>
  <c r="N901" i="1"/>
  <c r="P901" i="1" s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W900" i="1"/>
  <c r="U900" i="1"/>
  <c r="T900" i="1"/>
  <c r="R900" i="1"/>
  <c r="Q900" i="1"/>
  <c r="S900" i="1" s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P899" i="1"/>
  <c r="O899" i="1"/>
  <c r="N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S898" i="1"/>
  <c r="R898" i="1"/>
  <c r="Q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AB895" i="1" s="1"/>
  <c r="W895" i="1"/>
  <c r="U895" i="1"/>
  <c r="T895" i="1"/>
  <c r="V895" i="1" s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Q893" i="1"/>
  <c r="S893" i="1" s="1"/>
  <c r="O893" i="1"/>
  <c r="N893" i="1"/>
  <c r="P893" i="1" s="1"/>
  <c r="L893" i="1"/>
  <c r="M893" i="1" s="1"/>
  <c r="K893" i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W892" i="1"/>
  <c r="U892" i="1"/>
  <c r="T892" i="1"/>
  <c r="V892" i="1" s="1"/>
  <c r="R892" i="1"/>
  <c r="Q892" i="1"/>
  <c r="S892" i="1" s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P891" i="1"/>
  <c r="O891" i="1"/>
  <c r="N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S890" i="1"/>
  <c r="R890" i="1"/>
  <c r="Q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AB889" i="1" s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S887" i="1" s="1"/>
  <c r="Q887" i="1"/>
  <c r="O887" i="1"/>
  <c r="N887" i="1"/>
  <c r="P887" i="1" s="1"/>
  <c r="L887" i="1"/>
  <c r="K887" i="1"/>
  <c r="M887" i="1" s="1"/>
  <c r="J887" i="1"/>
  <c r="AB887" i="1" s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AB886" i="1" s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Q885" i="1"/>
  <c r="O885" i="1"/>
  <c r="N885" i="1"/>
  <c r="P885" i="1" s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W884" i="1"/>
  <c r="U884" i="1"/>
  <c r="T884" i="1"/>
  <c r="V884" i="1" s="1"/>
  <c r="R884" i="1"/>
  <c r="Q884" i="1"/>
  <c r="S884" i="1" s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P883" i="1"/>
  <c r="O883" i="1"/>
  <c r="N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S882" i="1"/>
  <c r="R882" i="1"/>
  <c r="Q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AB881" i="1" s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S879" i="1" s="1"/>
  <c r="Q879" i="1"/>
  <c r="O879" i="1"/>
  <c r="N879" i="1"/>
  <c r="P879" i="1" s="1"/>
  <c r="L879" i="1"/>
  <c r="K879" i="1"/>
  <c r="M879" i="1" s="1"/>
  <c r="J879" i="1"/>
  <c r="AB879" i="1" s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AB878" i="1" s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Q877" i="1"/>
  <c r="O877" i="1"/>
  <c r="N877" i="1"/>
  <c r="P877" i="1" s="1"/>
  <c r="L877" i="1"/>
  <c r="M877" i="1" s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W876" i="1"/>
  <c r="U876" i="1"/>
  <c r="T876" i="1"/>
  <c r="R876" i="1"/>
  <c r="Q876" i="1"/>
  <c r="S876" i="1" s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P875" i="1"/>
  <c r="O875" i="1"/>
  <c r="N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S874" i="1"/>
  <c r="R874" i="1"/>
  <c r="Q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AB873" i="1" s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S871" i="1" s="1"/>
  <c r="Q871" i="1"/>
  <c r="O871" i="1"/>
  <c r="N871" i="1"/>
  <c r="P871" i="1" s="1"/>
  <c r="L871" i="1"/>
  <c r="K871" i="1"/>
  <c r="M871" i="1" s="1"/>
  <c r="J871" i="1"/>
  <c r="AB871" i="1" s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Q869" i="1"/>
  <c r="O869" i="1"/>
  <c r="N869" i="1"/>
  <c r="P869" i="1" s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W868" i="1"/>
  <c r="U868" i="1"/>
  <c r="T868" i="1"/>
  <c r="V868" i="1" s="1"/>
  <c r="R868" i="1"/>
  <c r="Q868" i="1"/>
  <c r="S868" i="1" s="1"/>
  <c r="O868" i="1"/>
  <c r="P868" i="1" s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B863" i="1"/>
  <c r="AA863" i="1"/>
  <c r="Y863" i="1"/>
  <c r="X863" i="1"/>
  <c r="Z863" i="1" s="1"/>
  <c r="W863" i="1"/>
  <c r="U863" i="1"/>
  <c r="T863" i="1"/>
  <c r="V863" i="1" s="1"/>
  <c r="R863" i="1"/>
  <c r="S863" i="1" s="1"/>
  <c r="Q863" i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S862" i="1"/>
  <c r="R862" i="1"/>
  <c r="Q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Q857" i="1"/>
  <c r="O857" i="1"/>
  <c r="N857" i="1"/>
  <c r="P857" i="1" s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W856" i="1"/>
  <c r="U856" i="1"/>
  <c r="T856" i="1"/>
  <c r="R856" i="1"/>
  <c r="Q856" i="1"/>
  <c r="S856" i="1" s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P855" i="1"/>
  <c r="O855" i="1"/>
  <c r="N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S854" i="1"/>
  <c r="R854" i="1"/>
  <c r="Q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AB853" i="1" s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Q849" i="1"/>
  <c r="O849" i="1"/>
  <c r="N849" i="1"/>
  <c r="P849" i="1" s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W848" i="1"/>
  <c r="U848" i="1"/>
  <c r="T848" i="1"/>
  <c r="R848" i="1"/>
  <c r="Q848" i="1"/>
  <c r="S848" i="1" s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P847" i="1"/>
  <c r="O847" i="1"/>
  <c r="N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S846" i="1"/>
  <c r="R846" i="1"/>
  <c r="Q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Q841" i="1"/>
  <c r="O841" i="1"/>
  <c r="N841" i="1"/>
  <c r="P841" i="1" s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W840" i="1"/>
  <c r="U840" i="1"/>
  <c r="T840" i="1"/>
  <c r="R840" i="1"/>
  <c r="Q840" i="1"/>
  <c r="S840" i="1" s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P839" i="1"/>
  <c r="O839" i="1"/>
  <c r="N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S838" i="1"/>
  <c r="R838" i="1"/>
  <c r="Q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P837" i="1"/>
  <c r="O837" i="1"/>
  <c r="N837" i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S836" i="1"/>
  <c r="R836" i="1"/>
  <c r="Q836" i="1"/>
  <c r="O836" i="1"/>
  <c r="P836" i="1" s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S835" i="1" s="1"/>
  <c r="Q835" i="1"/>
  <c r="P835" i="1"/>
  <c r="O835" i="1"/>
  <c r="N835" i="1"/>
  <c r="L835" i="1"/>
  <c r="K835" i="1"/>
  <c r="M835" i="1" s="1"/>
  <c r="J835" i="1"/>
  <c r="AB835" i="1" s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Q833" i="1"/>
  <c r="O833" i="1"/>
  <c r="N833" i="1"/>
  <c r="P833" i="1" s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R832" i="1"/>
  <c r="Q832" i="1"/>
  <c r="S832" i="1" s="1"/>
  <c r="O832" i="1"/>
  <c r="P832" i="1" s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P831" i="1"/>
  <c r="O831" i="1"/>
  <c r="N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S830" i="1"/>
  <c r="R830" i="1"/>
  <c r="Q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P829" i="1"/>
  <c r="O829" i="1"/>
  <c r="N829" i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S828" i="1"/>
  <c r="R828" i="1"/>
  <c r="Q828" i="1"/>
  <c r="O828" i="1"/>
  <c r="P828" i="1" s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S827" i="1" s="1"/>
  <c r="Q827" i="1"/>
  <c r="O827" i="1"/>
  <c r="N827" i="1"/>
  <c r="P827" i="1" s="1"/>
  <c r="L827" i="1"/>
  <c r="K827" i="1"/>
  <c r="M827" i="1" s="1"/>
  <c r="J827" i="1"/>
  <c r="AB827" i="1" s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Q825" i="1"/>
  <c r="O825" i="1"/>
  <c r="N825" i="1"/>
  <c r="P825" i="1" s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W824" i="1"/>
  <c r="U824" i="1"/>
  <c r="T824" i="1"/>
  <c r="R824" i="1"/>
  <c r="Q824" i="1"/>
  <c r="S824" i="1" s="1"/>
  <c r="O824" i="1"/>
  <c r="P824" i="1" s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P823" i="1"/>
  <c r="O823" i="1"/>
  <c r="N823" i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S822" i="1"/>
  <c r="R822" i="1"/>
  <c r="Q822" i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P821" i="1"/>
  <c r="O821" i="1"/>
  <c r="N821" i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S820" i="1"/>
  <c r="R820" i="1"/>
  <c r="Q820" i="1"/>
  <c r="O820" i="1"/>
  <c r="P820" i="1" s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Q817" i="1"/>
  <c r="S817" i="1" s="1"/>
  <c r="O817" i="1"/>
  <c r="N817" i="1"/>
  <c r="P817" i="1" s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W816" i="1"/>
  <c r="U816" i="1"/>
  <c r="T816" i="1"/>
  <c r="V816" i="1" s="1"/>
  <c r="R816" i="1"/>
  <c r="Q816" i="1"/>
  <c r="S816" i="1" s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P815" i="1"/>
  <c r="O815" i="1"/>
  <c r="N815" i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S811" i="1" s="1"/>
  <c r="Q811" i="1"/>
  <c r="O811" i="1"/>
  <c r="N811" i="1"/>
  <c r="P811" i="1" s="1"/>
  <c r="L811" i="1"/>
  <c r="K811" i="1"/>
  <c r="M811" i="1" s="1"/>
  <c r="J811" i="1"/>
  <c r="AB811" i="1" s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Q809" i="1"/>
  <c r="S809" i="1" s="1"/>
  <c r="O809" i="1"/>
  <c r="N809" i="1"/>
  <c r="P809" i="1" s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W808" i="1"/>
  <c r="U808" i="1"/>
  <c r="T808" i="1"/>
  <c r="V808" i="1" s="1"/>
  <c r="R808" i="1"/>
  <c r="Q808" i="1"/>
  <c r="S808" i="1" s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P807" i="1"/>
  <c r="O807" i="1"/>
  <c r="N807" i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Q801" i="1"/>
  <c r="S801" i="1" s="1"/>
  <c r="O801" i="1"/>
  <c r="N801" i="1"/>
  <c r="P801" i="1" s="1"/>
  <c r="L801" i="1"/>
  <c r="M801" i="1" s="1"/>
  <c r="K801" i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W800" i="1"/>
  <c r="U800" i="1"/>
  <c r="T800" i="1"/>
  <c r="V800" i="1" s="1"/>
  <c r="R800" i="1"/>
  <c r="Q800" i="1"/>
  <c r="S800" i="1" s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P799" i="1"/>
  <c r="O799" i="1"/>
  <c r="N799" i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W796" i="1"/>
  <c r="U796" i="1"/>
  <c r="T796" i="1"/>
  <c r="V796" i="1" s="1"/>
  <c r="S796" i="1"/>
  <c r="R796" i="1"/>
  <c r="Q796" i="1"/>
  <c r="O796" i="1"/>
  <c r="P796" i="1" s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S795" i="1" s="1"/>
  <c r="Q795" i="1"/>
  <c r="O795" i="1"/>
  <c r="N795" i="1"/>
  <c r="P795" i="1" s="1"/>
  <c r="L795" i="1"/>
  <c r="K795" i="1"/>
  <c r="M795" i="1" s="1"/>
  <c r="J795" i="1"/>
  <c r="AB795" i="1" s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Q793" i="1"/>
  <c r="S793" i="1" s="1"/>
  <c r="O793" i="1"/>
  <c r="N793" i="1"/>
  <c r="P793" i="1" s="1"/>
  <c r="L793" i="1"/>
  <c r="M793" i="1" s="1"/>
  <c r="K793" i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W792" i="1"/>
  <c r="U792" i="1"/>
  <c r="T792" i="1"/>
  <c r="V792" i="1" s="1"/>
  <c r="R792" i="1"/>
  <c r="Q792" i="1"/>
  <c r="S792" i="1" s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P791" i="1"/>
  <c r="O791" i="1"/>
  <c r="N791" i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W788" i="1"/>
  <c r="U788" i="1"/>
  <c r="T788" i="1"/>
  <c r="V788" i="1" s="1"/>
  <c r="S788" i="1"/>
  <c r="R788" i="1"/>
  <c r="Q788" i="1"/>
  <c r="O788" i="1"/>
  <c r="P788" i="1" s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S787" i="1" s="1"/>
  <c r="Q787" i="1"/>
  <c r="O787" i="1"/>
  <c r="N787" i="1"/>
  <c r="P787" i="1" s="1"/>
  <c r="L787" i="1"/>
  <c r="K787" i="1"/>
  <c r="M787" i="1" s="1"/>
  <c r="J787" i="1"/>
  <c r="AB787" i="1" s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S785" i="1" s="1"/>
  <c r="O785" i="1"/>
  <c r="N785" i="1"/>
  <c r="P785" i="1" s="1"/>
  <c r="L785" i="1"/>
  <c r="M785" i="1" s="1"/>
  <c r="K785" i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W784" i="1"/>
  <c r="U784" i="1"/>
  <c r="T784" i="1"/>
  <c r="V784" i="1" s="1"/>
  <c r="R784" i="1"/>
  <c r="Q784" i="1"/>
  <c r="S784" i="1" s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P783" i="1"/>
  <c r="O783" i="1"/>
  <c r="N783" i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W780" i="1"/>
  <c r="U780" i="1"/>
  <c r="T780" i="1"/>
  <c r="V780" i="1" s="1"/>
  <c r="S780" i="1"/>
  <c r="R780" i="1"/>
  <c r="Q780" i="1"/>
  <c r="O780" i="1"/>
  <c r="P780" i="1" s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Q777" i="1"/>
  <c r="S777" i="1" s="1"/>
  <c r="O777" i="1"/>
  <c r="N777" i="1"/>
  <c r="P777" i="1" s="1"/>
  <c r="L777" i="1"/>
  <c r="M777" i="1" s="1"/>
  <c r="K777" i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W776" i="1"/>
  <c r="U776" i="1"/>
  <c r="T776" i="1"/>
  <c r="V776" i="1" s="1"/>
  <c r="R776" i="1"/>
  <c r="Q776" i="1"/>
  <c r="S776" i="1" s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P775" i="1"/>
  <c r="O775" i="1"/>
  <c r="N775" i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W772" i="1"/>
  <c r="U772" i="1"/>
  <c r="T772" i="1"/>
  <c r="V772" i="1" s="1"/>
  <c r="S772" i="1"/>
  <c r="R772" i="1"/>
  <c r="Q772" i="1"/>
  <c r="O772" i="1"/>
  <c r="P772" i="1" s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S771" i="1" s="1"/>
  <c r="Q771" i="1"/>
  <c r="O771" i="1"/>
  <c r="N771" i="1"/>
  <c r="P771" i="1" s="1"/>
  <c r="L771" i="1"/>
  <c r="K771" i="1"/>
  <c r="M771" i="1" s="1"/>
  <c r="J771" i="1"/>
  <c r="AB771" i="1" s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Q769" i="1"/>
  <c r="S769" i="1" s="1"/>
  <c r="O769" i="1"/>
  <c r="N769" i="1"/>
  <c r="P769" i="1" s="1"/>
  <c r="L769" i="1"/>
  <c r="M769" i="1" s="1"/>
  <c r="K769" i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W768" i="1"/>
  <c r="U768" i="1"/>
  <c r="T768" i="1"/>
  <c r="V768" i="1" s="1"/>
  <c r="R768" i="1"/>
  <c r="Q768" i="1"/>
  <c r="S768" i="1" s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P767" i="1"/>
  <c r="O767" i="1"/>
  <c r="N767" i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W764" i="1"/>
  <c r="U764" i="1"/>
  <c r="T764" i="1"/>
  <c r="V764" i="1" s="1"/>
  <c r="S764" i="1"/>
  <c r="R764" i="1"/>
  <c r="Q764" i="1"/>
  <c r="O764" i="1"/>
  <c r="P764" i="1" s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Q761" i="1"/>
  <c r="S761" i="1" s="1"/>
  <c r="O761" i="1"/>
  <c r="N761" i="1"/>
  <c r="P761" i="1" s="1"/>
  <c r="L761" i="1"/>
  <c r="M761" i="1" s="1"/>
  <c r="K761" i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X760" i="1"/>
  <c r="W760" i="1"/>
  <c r="U760" i="1"/>
  <c r="T760" i="1"/>
  <c r="V760" i="1" s="1"/>
  <c r="R760" i="1"/>
  <c r="Q760" i="1"/>
  <c r="S760" i="1" s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P759" i="1"/>
  <c r="O759" i="1"/>
  <c r="N759" i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W756" i="1"/>
  <c r="U756" i="1"/>
  <c r="T756" i="1"/>
  <c r="V756" i="1" s="1"/>
  <c r="S756" i="1"/>
  <c r="R756" i="1"/>
  <c r="Q756" i="1"/>
  <c r="O756" i="1"/>
  <c r="P756" i="1" s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S755" i="1" s="1"/>
  <c r="Q755" i="1"/>
  <c r="O755" i="1"/>
  <c r="N755" i="1"/>
  <c r="P755" i="1" s="1"/>
  <c r="L755" i="1"/>
  <c r="K755" i="1"/>
  <c r="M755" i="1" s="1"/>
  <c r="J755" i="1"/>
  <c r="AB755" i="1" s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Q753" i="1"/>
  <c r="S753" i="1" s="1"/>
  <c r="O753" i="1"/>
  <c r="N753" i="1"/>
  <c r="P753" i="1" s="1"/>
  <c r="L753" i="1"/>
  <c r="M753" i="1" s="1"/>
  <c r="K753" i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W752" i="1"/>
  <c r="U752" i="1"/>
  <c r="T752" i="1"/>
  <c r="V752" i="1" s="1"/>
  <c r="R752" i="1"/>
  <c r="Q752" i="1"/>
  <c r="S752" i="1" s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P751" i="1"/>
  <c r="O751" i="1"/>
  <c r="N751" i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W748" i="1"/>
  <c r="U748" i="1"/>
  <c r="T748" i="1"/>
  <c r="V748" i="1" s="1"/>
  <c r="S748" i="1"/>
  <c r="R748" i="1"/>
  <c r="Q748" i="1"/>
  <c r="O748" i="1"/>
  <c r="P748" i="1" s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Q745" i="1"/>
  <c r="S745" i="1" s="1"/>
  <c r="O745" i="1"/>
  <c r="N745" i="1"/>
  <c r="P745" i="1" s="1"/>
  <c r="L745" i="1"/>
  <c r="M745" i="1" s="1"/>
  <c r="K745" i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W744" i="1"/>
  <c r="U744" i="1"/>
  <c r="T744" i="1"/>
  <c r="V744" i="1" s="1"/>
  <c r="R744" i="1"/>
  <c r="Q744" i="1"/>
  <c r="S744" i="1" s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P743" i="1"/>
  <c r="O743" i="1"/>
  <c r="N743" i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W740" i="1"/>
  <c r="U740" i="1"/>
  <c r="T740" i="1"/>
  <c r="V740" i="1" s="1"/>
  <c r="S740" i="1"/>
  <c r="R740" i="1"/>
  <c r="Q740" i="1"/>
  <c r="O740" i="1"/>
  <c r="P740" i="1" s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S739" i="1" s="1"/>
  <c r="Q739" i="1"/>
  <c r="O739" i="1"/>
  <c r="N739" i="1"/>
  <c r="P739" i="1" s="1"/>
  <c r="L739" i="1"/>
  <c r="K739" i="1"/>
  <c r="M739" i="1" s="1"/>
  <c r="J739" i="1"/>
  <c r="AB739" i="1" s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Q737" i="1"/>
  <c r="S737" i="1" s="1"/>
  <c r="O737" i="1"/>
  <c r="N737" i="1"/>
  <c r="P737" i="1" s="1"/>
  <c r="L737" i="1"/>
  <c r="M737" i="1" s="1"/>
  <c r="K737" i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W736" i="1"/>
  <c r="U736" i="1"/>
  <c r="T736" i="1"/>
  <c r="V736" i="1" s="1"/>
  <c r="R736" i="1"/>
  <c r="Q736" i="1"/>
  <c r="S736" i="1" s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P735" i="1"/>
  <c r="O735" i="1"/>
  <c r="N735" i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W732" i="1"/>
  <c r="U732" i="1"/>
  <c r="T732" i="1"/>
  <c r="V732" i="1" s="1"/>
  <c r="S732" i="1"/>
  <c r="R732" i="1"/>
  <c r="Q732" i="1"/>
  <c r="O732" i="1"/>
  <c r="P732" i="1" s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Q729" i="1"/>
  <c r="S729" i="1" s="1"/>
  <c r="O729" i="1"/>
  <c r="N729" i="1"/>
  <c r="P729" i="1" s="1"/>
  <c r="L729" i="1"/>
  <c r="M729" i="1" s="1"/>
  <c r="K729" i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W728" i="1"/>
  <c r="U728" i="1"/>
  <c r="T728" i="1"/>
  <c r="V728" i="1" s="1"/>
  <c r="R728" i="1"/>
  <c r="Q728" i="1"/>
  <c r="S728" i="1" s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P727" i="1"/>
  <c r="O727" i="1"/>
  <c r="N727" i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W724" i="1"/>
  <c r="U724" i="1"/>
  <c r="T724" i="1"/>
  <c r="V724" i="1" s="1"/>
  <c r="S724" i="1"/>
  <c r="R724" i="1"/>
  <c r="Q724" i="1"/>
  <c r="O724" i="1"/>
  <c r="P724" i="1" s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S723" i="1" s="1"/>
  <c r="Q723" i="1"/>
  <c r="O723" i="1"/>
  <c r="N723" i="1"/>
  <c r="P723" i="1" s="1"/>
  <c r="L723" i="1"/>
  <c r="K723" i="1"/>
  <c r="M723" i="1" s="1"/>
  <c r="J723" i="1"/>
  <c r="AB723" i="1" s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Q721" i="1"/>
  <c r="S721" i="1" s="1"/>
  <c r="O721" i="1"/>
  <c r="N721" i="1"/>
  <c r="P721" i="1" s="1"/>
  <c r="L721" i="1"/>
  <c r="M721" i="1" s="1"/>
  <c r="K721" i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W720" i="1"/>
  <c r="U720" i="1"/>
  <c r="T720" i="1"/>
  <c r="V720" i="1" s="1"/>
  <c r="R720" i="1"/>
  <c r="Q720" i="1"/>
  <c r="S720" i="1" s="1"/>
  <c r="O720" i="1"/>
  <c r="P720" i="1" s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P719" i="1"/>
  <c r="O719" i="1"/>
  <c r="N719" i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W716" i="1"/>
  <c r="U716" i="1"/>
  <c r="T716" i="1"/>
  <c r="V716" i="1" s="1"/>
  <c r="S716" i="1"/>
  <c r="R716" i="1"/>
  <c r="Q716" i="1"/>
  <c r="O716" i="1"/>
  <c r="P716" i="1" s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Q713" i="1"/>
  <c r="S713" i="1" s="1"/>
  <c r="O713" i="1"/>
  <c r="N713" i="1"/>
  <c r="P713" i="1" s="1"/>
  <c r="L713" i="1"/>
  <c r="M713" i="1" s="1"/>
  <c r="K713" i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W712" i="1"/>
  <c r="U712" i="1"/>
  <c r="T712" i="1"/>
  <c r="V712" i="1" s="1"/>
  <c r="R712" i="1"/>
  <c r="Q712" i="1"/>
  <c r="S712" i="1" s="1"/>
  <c r="O712" i="1"/>
  <c r="P712" i="1" s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P711" i="1"/>
  <c r="O711" i="1"/>
  <c r="N711" i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W708" i="1"/>
  <c r="U708" i="1"/>
  <c r="T708" i="1"/>
  <c r="V708" i="1" s="1"/>
  <c r="S708" i="1"/>
  <c r="R708" i="1"/>
  <c r="Q708" i="1"/>
  <c r="O708" i="1"/>
  <c r="P708" i="1" s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S707" i="1" s="1"/>
  <c r="Q707" i="1"/>
  <c r="O707" i="1"/>
  <c r="N707" i="1"/>
  <c r="P707" i="1" s="1"/>
  <c r="L707" i="1"/>
  <c r="K707" i="1"/>
  <c r="M707" i="1" s="1"/>
  <c r="J707" i="1"/>
  <c r="AB707" i="1" s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Q705" i="1"/>
  <c r="S705" i="1" s="1"/>
  <c r="O705" i="1"/>
  <c r="N705" i="1"/>
  <c r="P705" i="1" s="1"/>
  <c r="L705" i="1"/>
  <c r="M705" i="1" s="1"/>
  <c r="K705" i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W704" i="1"/>
  <c r="U704" i="1"/>
  <c r="T704" i="1"/>
  <c r="V704" i="1" s="1"/>
  <c r="R704" i="1"/>
  <c r="Q704" i="1"/>
  <c r="S704" i="1" s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P703" i="1"/>
  <c r="O703" i="1"/>
  <c r="N703" i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W700" i="1"/>
  <c r="U700" i="1"/>
  <c r="T700" i="1"/>
  <c r="V700" i="1" s="1"/>
  <c r="S700" i="1"/>
  <c r="R700" i="1"/>
  <c r="Q700" i="1"/>
  <c r="O700" i="1"/>
  <c r="P700" i="1" s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Q697" i="1"/>
  <c r="S697" i="1" s="1"/>
  <c r="O697" i="1"/>
  <c r="N697" i="1"/>
  <c r="P697" i="1" s="1"/>
  <c r="L697" i="1"/>
  <c r="M697" i="1" s="1"/>
  <c r="K697" i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W696" i="1"/>
  <c r="U696" i="1"/>
  <c r="T696" i="1"/>
  <c r="V696" i="1" s="1"/>
  <c r="R696" i="1"/>
  <c r="Q696" i="1"/>
  <c r="S696" i="1" s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P695" i="1"/>
  <c r="O695" i="1"/>
  <c r="N695" i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W692" i="1"/>
  <c r="U692" i="1"/>
  <c r="T692" i="1"/>
  <c r="V692" i="1" s="1"/>
  <c r="S692" i="1"/>
  <c r="R692" i="1"/>
  <c r="Q692" i="1"/>
  <c r="O692" i="1"/>
  <c r="P692" i="1" s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S691" i="1" s="1"/>
  <c r="Q691" i="1"/>
  <c r="O691" i="1"/>
  <c r="N691" i="1"/>
  <c r="P691" i="1" s="1"/>
  <c r="L691" i="1"/>
  <c r="K691" i="1"/>
  <c r="M691" i="1" s="1"/>
  <c r="J691" i="1"/>
  <c r="AB691" i="1" s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Q689" i="1"/>
  <c r="S689" i="1" s="1"/>
  <c r="O689" i="1"/>
  <c r="N689" i="1"/>
  <c r="P689" i="1" s="1"/>
  <c r="L689" i="1"/>
  <c r="M689" i="1" s="1"/>
  <c r="K689" i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W688" i="1"/>
  <c r="U688" i="1"/>
  <c r="T688" i="1"/>
  <c r="V688" i="1" s="1"/>
  <c r="R688" i="1"/>
  <c r="Q688" i="1"/>
  <c r="S688" i="1" s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P687" i="1"/>
  <c r="O687" i="1"/>
  <c r="N687" i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W684" i="1"/>
  <c r="U684" i="1"/>
  <c r="T684" i="1"/>
  <c r="V684" i="1" s="1"/>
  <c r="S684" i="1"/>
  <c r="R684" i="1"/>
  <c r="Q684" i="1"/>
  <c r="O684" i="1"/>
  <c r="P684" i="1" s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Q681" i="1"/>
  <c r="S681" i="1" s="1"/>
  <c r="O681" i="1"/>
  <c r="N681" i="1"/>
  <c r="P681" i="1" s="1"/>
  <c r="L681" i="1"/>
  <c r="M681" i="1" s="1"/>
  <c r="K681" i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W680" i="1"/>
  <c r="U680" i="1"/>
  <c r="T680" i="1"/>
  <c r="V680" i="1" s="1"/>
  <c r="R680" i="1"/>
  <c r="Q680" i="1"/>
  <c r="S680" i="1" s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P679" i="1"/>
  <c r="O679" i="1"/>
  <c r="N679" i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S675" i="1" s="1"/>
  <c r="Q675" i="1"/>
  <c r="O675" i="1"/>
  <c r="N675" i="1"/>
  <c r="P675" i="1" s="1"/>
  <c r="L675" i="1"/>
  <c r="K675" i="1"/>
  <c r="M675" i="1" s="1"/>
  <c r="J675" i="1"/>
  <c r="AB675" i="1" s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Q673" i="1"/>
  <c r="S673" i="1" s="1"/>
  <c r="O673" i="1"/>
  <c r="N673" i="1"/>
  <c r="P673" i="1" s="1"/>
  <c r="L673" i="1"/>
  <c r="M673" i="1" s="1"/>
  <c r="K673" i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W672" i="1"/>
  <c r="U672" i="1"/>
  <c r="T672" i="1"/>
  <c r="V672" i="1" s="1"/>
  <c r="R672" i="1"/>
  <c r="Q672" i="1"/>
  <c r="S672" i="1" s="1"/>
  <c r="O672" i="1"/>
  <c r="P672" i="1" s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P671" i="1"/>
  <c r="O671" i="1"/>
  <c r="N671" i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Q665" i="1"/>
  <c r="S665" i="1" s="1"/>
  <c r="O665" i="1"/>
  <c r="N665" i="1"/>
  <c r="P665" i="1" s="1"/>
  <c r="L665" i="1"/>
  <c r="M665" i="1" s="1"/>
  <c r="K665" i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W664" i="1"/>
  <c r="U664" i="1"/>
  <c r="T664" i="1"/>
  <c r="V664" i="1" s="1"/>
  <c r="R664" i="1"/>
  <c r="Q664" i="1"/>
  <c r="S664" i="1" s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P663" i="1"/>
  <c r="O663" i="1"/>
  <c r="N663" i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S659" i="1" s="1"/>
  <c r="Q659" i="1"/>
  <c r="O659" i="1"/>
  <c r="N659" i="1"/>
  <c r="P659" i="1" s="1"/>
  <c r="L659" i="1"/>
  <c r="K659" i="1"/>
  <c r="M659" i="1" s="1"/>
  <c r="J659" i="1"/>
  <c r="AB659" i="1" s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Q657" i="1"/>
  <c r="S657" i="1" s="1"/>
  <c r="O657" i="1"/>
  <c r="N657" i="1"/>
  <c r="P657" i="1" s="1"/>
  <c r="L657" i="1"/>
  <c r="M657" i="1" s="1"/>
  <c r="K657" i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W656" i="1"/>
  <c r="U656" i="1"/>
  <c r="T656" i="1"/>
  <c r="V656" i="1" s="1"/>
  <c r="R656" i="1"/>
  <c r="Q656" i="1"/>
  <c r="S656" i="1" s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P655" i="1"/>
  <c r="O655" i="1"/>
  <c r="N655" i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Q649" i="1"/>
  <c r="S649" i="1" s="1"/>
  <c r="O649" i="1"/>
  <c r="N649" i="1"/>
  <c r="P649" i="1" s="1"/>
  <c r="L649" i="1"/>
  <c r="M649" i="1" s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W648" i="1"/>
  <c r="U648" i="1"/>
  <c r="T648" i="1"/>
  <c r="V648" i="1" s="1"/>
  <c r="R648" i="1"/>
  <c r="Q648" i="1"/>
  <c r="S648" i="1" s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P647" i="1"/>
  <c r="O647" i="1"/>
  <c r="N647" i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S643" i="1" s="1"/>
  <c r="Q643" i="1"/>
  <c r="O643" i="1"/>
  <c r="N643" i="1"/>
  <c r="P643" i="1" s="1"/>
  <c r="L643" i="1"/>
  <c r="K643" i="1"/>
  <c r="M643" i="1" s="1"/>
  <c r="J643" i="1"/>
  <c r="AB643" i="1" s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Q641" i="1"/>
  <c r="S641" i="1" s="1"/>
  <c r="O641" i="1"/>
  <c r="N641" i="1"/>
  <c r="P641" i="1" s="1"/>
  <c r="L641" i="1"/>
  <c r="M641" i="1" s="1"/>
  <c r="K641" i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W640" i="1"/>
  <c r="U640" i="1"/>
  <c r="T640" i="1"/>
  <c r="V640" i="1" s="1"/>
  <c r="R640" i="1"/>
  <c r="Q640" i="1"/>
  <c r="S640" i="1" s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P639" i="1"/>
  <c r="O639" i="1"/>
  <c r="N639" i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S638" i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W636" i="1"/>
  <c r="U636" i="1"/>
  <c r="T636" i="1"/>
  <c r="V636" i="1" s="1"/>
  <c r="S636" i="1"/>
  <c r="R636" i="1"/>
  <c r="Q636" i="1"/>
  <c r="O636" i="1"/>
  <c r="P636" i="1" s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Q633" i="1"/>
  <c r="S633" i="1" s="1"/>
  <c r="O633" i="1"/>
  <c r="N633" i="1"/>
  <c r="P633" i="1" s="1"/>
  <c r="L633" i="1"/>
  <c r="M633" i="1" s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W632" i="1"/>
  <c r="U632" i="1"/>
  <c r="T632" i="1"/>
  <c r="V632" i="1" s="1"/>
  <c r="R632" i="1"/>
  <c r="Q632" i="1"/>
  <c r="S632" i="1" s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P631" i="1"/>
  <c r="O631" i="1"/>
  <c r="N631" i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W628" i="1"/>
  <c r="U628" i="1"/>
  <c r="T628" i="1"/>
  <c r="V628" i="1" s="1"/>
  <c r="S628" i="1"/>
  <c r="R628" i="1"/>
  <c r="Q628" i="1"/>
  <c r="O628" i="1"/>
  <c r="P628" i="1" s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S627" i="1" s="1"/>
  <c r="Q627" i="1"/>
  <c r="O627" i="1"/>
  <c r="N627" i="1"/>
  <c r="P627" i="1" s="1"/>
  <c r="L627" i="1"/>
  <c r="K627" i="1"/>
  <c r="M627" i="1" s="1"/>
  <c r="J627" i="1"/>
  <c r="AB627" i="1" s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Q625" i="1"/>
  <c r="S625" i="1" s="1"/>
  <c r="O625" i="1"/>
  <c r="N625" i="1"/>
  <c r="P625" i="1" s="1"/>
  <c r="L625" i="1"/>
  <c r="M625" i="1" s="1"/>
  <c r="K625" i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W624" i="1"/>
  <c r="U624" i="1"/>
  <c r="T624" i="1"/>
  <c r="V624" i="1" s="1"/>
  <c r="R624" i="1"/>
  <c r="Q624" i="1"/>
  <c r="S624" i="1" s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P623" i="1"/>
  <c r="O623" i="1"/>
  <c r="N623" i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W620" i="1"/>
  <c r="U620" i="1"/>
  <c r="T620" i="1"/>
  <c r="V620" i="1" s="1"/>
  <c r="S620" i="1"/>
  <c r="R620" i="1"/>
  <c r="Q620" i="1"/>
  <c r="O620" i="1"/>
  <c r="P620" i="1" s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Q617" i="1"/>
  <c r="S617" i="1" s="1"/>
  <c r="O617" i="1"/>
  <c r="N617" i="1"/>
  <c r="P617" i="1" s="1"/>
  <c r="L617" i="1"/>
  <c r="M617" i="1" s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W616" i="1"/>
  <c r="U616" i="1"/>
  <c r="T616" i="1"/>
  <c r="V616" i="1" s="1"/>
  <c r="R616" i="1"/>
  <c r="Q616" i="1"/>
  <c r="S616" i="1" s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P615" i="1"/>
  <c r="O615" i="1"/>
  <c r="N615" i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S611" i="1" s="1"/>
  <c r="Q611" i="1"/>
  <c r="O611" i="1"/>
  <c r="N611" i="1"/>
  <c r="P611" i="1" s="1"/>
  <c r="L611" i="1"/>
  <c r="K611" i="1"/>
  <c r="M611" i="1" s="1"/>
  <c r="J611" i="1"/>
  <c r="AB611" i="1" s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Q609" i="1"/>
  <c r="S609" i="1" s="1"/>
  <c r="O609" i="1"/>
  <c r="N609" i="1"/>
  <c r="P609" i="1" s="1"/>
  <c r="L609" i="1"/>
  <c r="M609" i="1" s="1"/>
  <c r="K609" i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W608" i="1"/>
  <c r="U608" i="1"/>
  <c r="T608" i="1"/>
  <c r="V608" i="1" s="1"/>
  <c r="R608" i="1"/>
  <c r="Q608" i="1"/>
  <c r="S608" i="1" s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P607" i="1"/>
  <c r="O607" i="1"/>
  <c r="N607" i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S606" i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Q601" i="1"/>
  <c r="S601" i="1" s="1"/>
  <c r="O601" i="1"/>
  <c r="N601" i="1"/>
  <c r="P601" i="1" s="1"/>
  <c r="L601" i="1"/>
  <c r="M601" i="1" s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W600" i="1"/>
  <c r="U600" i="1"/>
  <c r="T600" i="1"/>
  <c r="V600" i="1" s="1"/>
  <c r="R600" i="1"/>
  <c r="Q600" i="1"/>
  <c r="S600" i="1" s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P599" i="1"/>
  <c r="O599" i="1"/>
  <c r="N599" i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S595" i="1" s="1"/>
  <c r="Q595" i="1"/>
  <c r="O595" i="1"/>
  <c r="N595" i="1"/>
  <c r="P595" i="1" s="1"/>
  <c r="L595" i="1"/>
  <c r="K595" i="1"/>
  <c r="M595" i="1" s="1"/>
  <c r="J595" i="1"/>
  <c r="AB595" i="1" s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Q593" i="1"/>
  <c r="S593" i="1" s="1"/>
  <c r="O593" i="1"/>
  <c r="N593" i="1"/>
  <c r="P593" i="1" s="1"/>
  <c r="L593" i="1"/>
  <c r="M593" i="1" s="1"/>
  <c r="K593" i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W592" i="1"/>
  <c r="U592" i="1"/>
  <c r="T592" i="1"/>
  <c r="V592" i="1" s="1"/>
  <c r="R592" i="1"/>
  <c r="Q592" i="1"/>
  <c r="S592" i="1" s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P591" i="1"/>
  <c r="O591" i="1"/>
  <c r="N591" i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W588" i="1"/>
  <c r="U588" i="1"/>
  <c r="T588" i="1"/>
  <c r="V588" i="1" s="1"/>
  <c r="S588" i="1"/>
  <c r="R588" i="1"/>
  <c r="Q588" i="1"/>
  <c r="O588" i="1"/>
  <c r="P588" i="1" s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S587" i="1" s="1"/>
  <c r="Q587" i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S586" i="1"/>
  <c r="R586" i="1"/>
  <c r="Q586" i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W584" i="1"/>
  <c r="U584" i="1"/>
  <c r="T584" i="1"/>
  <c r="V584" i="1" s="1"/>
  <c r="R584" i="1"/>
  <c r="Q584" i="1"/>
  <c r="S584" i="1" s="1"/>
  <c r="O584" i="1"/>
  <c r="P584" i="1" s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S579" i="1" s="1"/>
  <c r="Q579" i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S578" i="1"/>
  <c r="R578" i="1"/>
  <c r="Q578" i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M577" i="1" s="1"/>
  <c r="K577" i="1"/>
  <c r="J577" i="1"/>
  <c r="AB577" i="1" s="1"/>
  <c r="I577" i="1"/>
  <c r="H577" i="1"/>
  <c r="G577" i="1"/>
  <c r="F577" i="1"/>
  <c r="E577" i="1"/>
  <c r="D577" i="1"/>
  <c r="B577" i="1"/>
  <c r="A577" i="1"/>
  <c r="AA576" i="1"/>
  <c r="Y576" i="1"/>
  <c r="X576" i="1"/>
  <c r="W576" i="1"/>
  <c r="U576" i="1"/>
  <c r="T576" i="1"/>
  <c r="V576" i="1" s="1"/>
  <c r="R576" i="1"/>
  <c r="Q576" i="1"/>
  <c r="S576" i="1" s="1"/>
  <c r="O576" i="1"/>
  <c r="P576" i="1" s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S571" i="1" s="1"/>
  <c r="Q571" i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S570" i="1"/>
  <c r="R570" i="1"/>
  <c r="Q570" i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W568" i="1"/>
  <c r="U568" i="1"/>
  <c r="T568" i="1"/>
  <c r="V568" i="1" s="1"/>
  <c r="R568" i="1"/>
  <c r="Q568" i="1"/>
  <c r="S568" i="1" s="1"/>
  <c r="O568" i="1"/>
  <c r="P568" i="1" s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S563" i="1" s="1"/>
  <c r="Q563" i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S562" i="1"/>
  <c r="R562" i="1"/>
  <c r="Q562" i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M561" i="1" s="1"/>
  <c r="K561" i="1"/>
  <c r="J561" i="1"/>
  <c r="AB561" i="1" s="1"/>
  <c r="I561" i="1"/>
  <c r="H561" i="1"/>
  <c r="G561" i="1"/>
  <c r="F561" i="1"/>
  <c r="E561" i="1"/>
  <c r="D561" i="1"/>
  <c r="B561" i="1"/>
  <c r="A561" i="1"/>
  <c r="AA560" i="1"/>
  <c r="Y560" i="1"/>
  <c r="X560" i="1"/>
  <c r="W560" i="1"/>
  <c r="U560" i="1"/>
  <c r="T560" i="1"/>
  <c r="V560" i="1" s="1"/>
  <c r="R560" i="1"/>
  <c r="Q560" i="1"/>
  <c r="S560" i="1" s="1"/>
  <c r="O560" i="1"/>
  <c r="P560" i="1" s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S555" i="1" s="1"/>
  <c r="Q555" i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S554" i="1"/>
  <c r="R554" i="1"/>
  <c r="Q554" i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W552" i="1"/>
  <c r="U552" i="1"/>
  <c r="T552" i="1"/>
  <c r="V552" i="1" s="1"/>
  <c r="R552" i="1"/>
  <c r="Q552" i="1"/>
  <c r="S552" i="1" s="1"/>
  <c r="O552" i="1"/>
  <c r="P552" i="1" s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S547" i="1" s="1"/>
  <c r="Q547" i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S546" i="1"/>
  <c r="R546" i="1"/>
  <c r="Q546" i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M545" i="1" s="1"/>
  <c r="K545" i="1"/>
  <c r="J545" i="1"/>
  <c r="AB545" i="1" s="1"/>
  <c r="I545" i="1"/>
  <c r="H545" i="1"/>
  <c r="G545" i="1"/>
  <c r="F545" i="1"/>
  <c r="E545" i="1"/>
  <c r="D545" i="1"/>
  <c r="B545" i="1"/>
  <c r="A545" i="1"/>
  <c r="AA544" i="1"/>
  <c r="Y544" i="1"/>
  <c r="X544" i="1"/>
  <c r="W544" i="1"/>
  <c r="U544" i="1"/>
  <c r="T544" i="1"/>
  <c r="V544" i="1" s="1"/>
  <c r="R544" i="1"/>
  <c r="Q544" i="1"/>
  <c r="S544" i="1" s="1"/>
  <c r="O544" i="1"/>
  <c r="P544" i="1" s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S539" i="1" s="1"/>
  <c r="Q539" i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S538" i="1"/>
  <c r="R538" i="1"/>
  <c r="Q538" i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W536" i="1"/>
  <c r="U536" i="1"/>
  <c r="T536" i="1"/>
  <c r="V536" i="1" s="1"/>
  <c r="R536" i="1"/>
  <c r="Q536" i="1"/>
  <c r="S536" i="1" s="1"/>
  <c r="O536" i="1"/>
  <c r="P536" i="1" s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S531" i="1" s="1"/>
  <c r="Q531" i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S530" i="1"/>
  <c r="R530" i="1"/>
  <c r="Q530" i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M529" i="1" s="1"/>
  <c r="K529" i="1"/>
  <c r="J529" i="1"/>
  <c r="AB529" i="1" s="1"/>
  <c r="I529" i="1"/>
  <c r="H529" i="1"/>
  <c r="G529" i="1"/>
  <c r="F529" i="1"/>
  <c r="E529" i="1"/>
  <c r="D529" i="1"/>
  <c r="B529" i="1"/>
  <c r="A529" i="1"/>
  <c r="AA528" i="1"/>
  <c r="Y528" i="1"/>
  <c r="X528" i="1"/>
  <c r="W528" i="1"/>
  <c r="U528" i="1"/>
  <c r="T528" i="1"/>
  <c r="V528" i="1" s="1"/>
  <c r="R528" i="1"/>
  <c r="Q528" i="1"/>
  <c r="S528" i="1" s="1"/>
  <c r="O528" i="1"/>
  <c r="P528" i="1" s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S523" i="1" s="1"/>
  <c r="Q523" i="1"/>
  <c r="P523" i="1"/>
  <c r="O523" i="1"/>
  <c r="N523" i="1"/>
  <c r="L523" i="1"/>
  <c r="K523" i="1"/>
  <c r="M523" i="1" s="1"/>
  <c r="J523" i="1"/>
  <c r="AB523" i="1" s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S522" i="1"/>
  <c r="R522" i="1"/>
  <c r="Q522" i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W520" i="1"/>
  <c r="U520" i="1"/>
  <c r="T520" i="1"/>
  <c r="V520" i="1" s="1"/>
  <c r="R520" i="1"/>
  <c r="Q520" i="1"/>
  <c r="S520" i="1" s="1"/>
  <c r="O520" i="1"/>
  <c r="P520" i="1" s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S515" i="1" s="1"/>
  <c r="Q515" i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S514" i="1"/>
  <c r="R514" i="1"/>
  <c r="Q514" i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W512" i="1"/>
  <c r="U512" i="1"/>
  <c r="T512" i="1"/>
  <c r="V512" i="1" s="1"/>
  <c r="R512" i="1"/>
  <c r="Q512" i="1"/>
  <c r="S512" i="1" s="1"/>
  <c r="O512" i="1"/>
  <c r="P512" i="1" s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S507" i="1" s="1"/>
  <c r="Q507" i="1"/>
  <c r="P507" i="1"/>
  <c r="O507" i="1"/>
  <c r="N507" i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S506" i="1"/>
  <c r="R506" i="1"/>
  <c r="Q506" i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M505" i="1" s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W504" i="1"/>
  <c r="U504" i="1"/>
  <c r="T504" i="1"/>
  <c r="V504" i="1" s="1"/>
  <c r="R504" i="1"/>
  <c r="Q504" i="1"/>
  <c r="S504" i="1" s="1"/>
  <c r="O504" i="1"/>
  <c r="P504" i="1" s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S499" i="1" s="1"/>
  <c r="Q499" i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S498" i="1"/>
  <c r="R498" i="1"/>
  <c r="Q498" i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M497" i="1" s="1"/>
  <c r="K497" i="1"/>
  <c r="J497" i="1"/>
  <c r="AB497" i="1" s="1"/>
  <c r="I497" i="1"/>
  <c r="H497" i="1"/>
  <c r="G497" i="1"/>
  <c r="F497" i="1"/>
  <c r="E497" i="1"/>
  <c r="D497" i="1"/>
  <c r="B497" i="1"/>
  <c r="A497" i="1"/>
  <c r="AA496" i="1"/>
  <c r="Y496" i="1"/>
  <c r="X496" i="1"/>
  <c r="W496" i="1"/>
  <c r="U496" i="1"/>
  <c r="T496" i="1"/>
  <c r="V496" i="1" s="1"/>
  <c r="R496" i="1"/>
  <c r="Q496" i="1"/>
  <c r="S496" i="1" s="1"/>
  <c r="O496" i="1"/>
  <c r="P496" i="1" s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S491" i="1" s="1"/>
  <c r="Q491" i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S490" i="1"/>
  <c r="R490" i="1"/>
  <c r="Q490" i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W488" i="1"/>
  <c r="U488" i="1"/>
  <c r="T488" i="1"/>
  <c r="V488" i="1" s="1"/>
  <c r="R488" i="1"/>
  <c r="Q488" i="1"/>
  <c r="S488" i="1" s="1"/>
  <c r="O488" i="1"/>
  <c r="P488" i="1" s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S483" i="1" s="1"/>
  <c r="Q483" i="1"/>
  <c r="P483" i="1"/>
  <c r="O483" i="1"/>
  <c r="N483" i="1"/>
  <c r="L483" i="1"/>
  <c r="K483" i="1"/>
  <c r="M483" i="1" s="1"/>
  <c r="J483" i="1"/>
  <c r="AB483" i="1" s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S482" i="1"/>
  <c r="R482" i="1"/>
  <c r="Q482" i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W480" i="1"/>
  <c r="U480" i="1"/>
  <c r="T480" i="1"/>
  <c r="V480" i="1" s="1"/>
  <c r="R480" i="1"/>
  <c r="Q480" i="1"/>
  <c r="S480" i="1" s="1"/>
  <c r="O480" i="1"/>
  <c r="P480" i="1" s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S475" i="1" s="1"/>
  <c r="Q475" i="1"/>
  <c r="P475" i="1"/>
  <c r="O475" i="1"/>
  <c r="N475" i="1"/>
  <c r="L475" i="1"/>
  <c r="K475" i="1"/>
  <c r="M475" i="1" s="1"/>
  <c r="J475" i="1"/>
  <c r="AB475" i="1" s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S474" i="1"/>
  <c r="R474" i="1"/>
  <c r="Q474" i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W472" i="1"/>
  <c r="U472" i="1"/>
  <c r="T472" i="1"/>
  <c r="V472" i="1" s="1"/>
  <c r="R472" i="1"/>
  <c r="Q472" i="1"/>
  <c r="S472" i="1" s="1"/>
  <c r="O472" i="1"/>
  <c r="P472" i="1" s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S467" i="1" s="1"/>
  <c r="Q467" i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S466" i="1"/>
  <c r="R466" i="1"/>
  <c r="Q466" i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W464" i="1"/>
  <c r="U464" i="1"/>
  <c r="T464" i="1"/>
  <c r="V464" i="1" s="1"/>
  <c r="R464" i="1"/>
  <c r="Q464" i="1"/>
  <c r="S464" i="1" s="1"/>
  <c r="O464" i="1"/>
  <c r="P464" i="1" s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S459" i="1" s="1"/>
  <c r="Q459" i="1"/>
  <c r="P459" i="1"/>
  <c r="O459" i="1"/>
  <c r="N459" i="1"/>
  <c r="L459" i="1"/>
  <c r="K459" i="1"/>
  <c r="M459" i="1" s="1"/>
  <c r="J459" i="1"/>
  <c r="AB459" i="1" s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S458" i="1"/>
  <c r="R458" i="1"/>
  <c r="Q458" i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M457" i="1" s="1"/>
  <c r="K457" i="1"/>
  <c r="J457" i="1"/>
  <c r="AB457" i="1" s="1"/>
  <c r="I457" i="1"/>
  <c r="H457" i="1"/>
  <c r="G457" i="1"/>
  <c r="F457" i="1"/>
  <c r="E457" i="1"/>
  <c r="D457" i="1"/>
  <c r="B457" i="1"/>
  <c r="A457" i="1"/>
  <c r="AA456" i="1"/>
  <c r="Y456" i="1"/>
  <c r="X456" i="1"/>
  <c r="W456" i="1"/>
  <c r="U456" i="1"/>
  <c r="T456" i="1"/>
  <c r="V456" i="1" s="1"/>
  <c r="R456" i="1"/>
  <c r="Q456" i="1"/>
  <c r="S456" i="1" s="1"/>
  <c r="O456" i="1"/>
  <c r="P456" i="1" s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S451" i="1" s="1"/>
  <c r="Q451" i="1"/>
  <c r="P451" i="1"/>
  <c r="O451" i="1"/>
  <c r="N451" i="1"/>
  <c r="L451" i="1"/>
  <c r="K451" i="1"/>
  <c r="M451" i="1" s="1"/>
  <c r="J451" i="1"/>
  <c r="AB451" i="1" s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S450" i="1"/>
  <c r="R450" i="1"/>
  <c r="Q450" i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W448" i="1"/>
  <c r="U448" i="1"/>
  <c r="T448" i="1"/>
  <c r="V448" i="1" s="1"/>
  <c r="R448" i="1"/>
  <c r="Q448" i="1"/>
  <c r="S448" i="1" s="1"/>
  <c r="O448" i="1"/>
  <c r="P448" i="1" s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S443" i="1" s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S442" i="1"/>
  <c r="R442" i="1"/>
  <c r="Q442" i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W440" i="1"/>
  <c r="U440" i="1"/>
  <c r="T440" i="1"/>
  <c r="V440" i="1" s="1"/>
  <c r="R440" i="1"/>
  <c r="Q440" i="1"/>
  <c r="S440" i="1" s="1"/>
  <c r="O440" i="1"/>
  <c r="P440" i="1" s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S435" i="1" s="1"/>
  <c r="Q435" i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S434" i="1"/>
  <c r="R434" i="1"/>
  <c r="Q434" i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W432" i="1"/>
  <c r="U432" i="1"/>
  <c r="T432" i="1"/>
  <c r="V432" i="1" s="1"/>
  <c r="R432" i="1"/>
  <c r="Q432" i="1"/>
  <c r="S432" i="1" s="1"/>
  <c r="O432" i="1"/>
  <c r="P432" i="1" s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S427" i="1" s="1"/>
  <c r="Q427" i="1"/>
  <c r="P427" i="1"/>
  <c r="O427" i="1"/>
  <c r="N427" i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S426" i="1"/>
  <c r="R426" i="1"/>
  <c r="Q426" i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M425" i="1" s="1"/>
  <c r="K425" i="1"/>
  <c r="J425" i="1"/>
  <c r="AB425" i="1" s="1"/>
  <c r="I425" i="1"/>
  <c r="H425" i="1"/>
  <c r="G425" i="1"/>
  <c r="F425" i="1"/>
  <c r="E425" i="1"/>
  <c r="D425" i="1"/>
  <c r="B425" i="1"/>
  <c r="A425" i="1"/>
  <c r="AA424" i="1"/>
  <c r="Y424" i="1"/>
  <c r="X424" i="1"/>
  <c r="W424" i="1"/>
  <c r="U424" i="1"/>
  <c r="T424" i="1"/>
  <c r="V424" i="1" s="1"/>
  <c r="R424" i="1"/>
  <c r="Q424" i="1"/>
  <c r="S424" i="1" s="1"/>
  <c r="O424" i="1"/>
  <c r="P424" i="1" s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S419" i="1" s="1"/>
  <c r="Q419" i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S418" i="1"/>
  <c r="R418" i="1"/>
  <c r="Q418" i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M417" i="1" s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W416" i="1"/>
  <c r="U416" i="1"/>
  <c r="T416" i="1"/>
  <c r="V416" i="1" s="1"/>
  <c r="R416" i="1"/>
  <c r="Q416" i="1"/>
  <c r="S416" i="1" s="1"/>
  <c r="O416" i="1"/>
  <c r="P416" i="1" s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S411" i="1" s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S410" i="1"/>
  <c r="R410" i="1"/>
  <c r="Q410" i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W408" i="1"/>
  <c r="U408" i="1"/>
  <c r="T408" i="1"/>
  <c r="V408" i="1" s="1"/>
  <c r="R408" i="1"/>
  <c r="Q408" i="1"/>
  <c r="S408" i="1" s="1"/>
  <c r="O408" i="1"/>
  <c r="P408" i="1" s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S403" i="1" s="1"/>
  <c r="Q403" i="1"/>
  <c r="P403" i="1"/>
  <c r="O403" i="1"/>
  <c r="N403" i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S402" i="1"/>
  <c r="R402" i="1"/>
  <c r="Q402" i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W400" i="1"/>
  <c r="U400" i="1"/>
  <c r="T400" i="1"/>
  <c r="V400" i="1" s="1"/>
  <c r="R400" i="1"/>
  <c r="Q400" i="1"/>
  <c r="S400" i="1" s="1"/>
  <c r="O400" i="1"/>
  <c r="P400" i="1" s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S395" i="1" s="1"/>
  <c r="Q395" i="1"/>
  <c r="P395" i="1"/>
  <c r="O395" i="1"/>
  <c r="N395" i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S394" i="1"/>
  <c r="R394" i="1"/>
  <c r="Q394" i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O393" i="1"/>
  <c r="N393" i="1"/>
  <c r="P393" i="1" s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W392" i="1"/>
  <c r="U392" i="1"/>
  <c r="T392" i="1"/>
  <c r="V392" i="1" s="1"/>
  <c r="R392" i="1"/>
  <c r="Q392" i="1"/>
  <c r="S392" i="1" s="1"/>
  <c r="O392" i="1"/>
  <c r="P392" i="1" s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N389" i="1"/>
  <c r="P389" i="1" s="1"/>
  <c r="L389" i="1"/>
  <c r="M389" i="1" s="1"/>
  <c r="K389" i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W388" i="1"/>
  <c r="U388" i="1"/>
  <c r="T388" i="1"/>
  <c r="V388" i="1" s="1"/>
  <c r="R388" i="1"/>
  <c r="Q388" i="1"/>
  <c r="S388" i="1" s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P387" i="1"/>
  <c r="O387" i="1"/>
  <c r="N387" i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L381" i="1"/>
  <c r="M381" i="1" s="1"/>
  <c r="K381" i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W380" i="1"/>
  <c r="U380" i="1"/>
  <c r="T380" i="1"/>
  <c r="V380" i="1" s="1"/>
  <c r="R380" i="1"/>
  <c r="Q380" i="1"/>
  <c r="S380" i="1" s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P379" i="1"/>
  <c r="O379" i="1"/>
  <c r="N379" i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S375" i="1" s="1"/>
  <c r="Q375" i="1"/>
  <c r="O375" i="1"/>
  <c r="N375" i="1"/>
  <c r="P375" i="1" s="1"/>
  <c r="L375" i="1"/>
  <c r="K375" i="1"/>
  <c r="M375" i="1" s="1"/>
  <c r="J375" i="1"/>
  <c r="AB375" i="1" s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W372" i="1"/>
  <c r="U372" i="1"/>
  <c r="T372" i="1"/>
  <c r="V372" i="1" s="1"/>
  <c r="R372" i="1"/>
  <c r="Q372" i="1"/>
  <c r="S372" i="1" s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P371" i="1"/>
  <c r="O371" i="1"/>
  <c r="N371" i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L365" i="1"/>
  <c r="M365" i="1" s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W364" i="1"/>
  <c r="U364" i="1"/>
  <c r="T364" i="1"/>
  <c r="V364" i="1" s="1"/>
  <c r="R364" i="1"/>
  <c r="Q364" i="1"/>
  <c r="S364" i="1" s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P363" i="1"/>
  <c r="O363" i="1"/>
  <c r="N363" i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S359" i="1" s="1"/>
  <c r="Q359" i="1"/>
  <c r="O359" i="1"/>
  <c r="N359" i="1"/>
  <c r="P359" i="1" s="1"/>
  <c r="L359" i="1"/>
  <c r="K359" i="1"/>
  <c r="M359" i="1" s="1"/>
  <c r="J359" i="1"/>
  <c r="AB359" i="1" s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Q357" i="1"/>
  <c r="S357" i="1" s="1"/>
  <c r="O357" i="1"/>
  <c r="N357" i="1"/>
  <c r="P357" i="1" s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W356" i="1"/>
  <c r="U356" i="1"/>
  <c r="T356" i="1"/>
  <c r="V356" i="1" s="1"/>
  <c r="R356" i="1"/>
  <c r="Q356" i="1"/>
  <c r="S356" i="1" s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P355" i="1"/>
  <c r="O355" i="1"/>
  <c r="N355" i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Q349" i="1"/>
  <c r="S349" i="1" s="1"/>
  <c r="O349" i="1"/>
  <c r="N349" i="1"/>
  <c r="P349" i="1" s="1"/>
  <c r="L349" i="1"/>
  <c r="M349" i="1" s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W348" i="1"/>
  <c r="U348" i="1"/>
  <c r="T348" i="1"/>
  <c r="V348" i="1" s="1"/>
  <c r="R348" i="1"/>
  <c r="Q348" i="1"/>
  <c r="S348" i="1" s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P347" i="1"/>
  <c r="O347" i="1"/>
  <c r="N347" i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W344" i="1"/>
  <c r="U344" i="1"/>
  <c r="T344" i="1"/>
  <c r="V344" i="1" s="1"/>
  <c r="S344" i="1"/>
  <c r="R344" i="1"/>
  <c r="Q344" i="1"/>
  <c r="O344" i="1"/>
  <c r="P344" i="1" s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S343" i="1" s="1"/>
  <c r="Q343" i="1"/>
  <c r="O343" i="1"/>
  <c r="N343" i="1"/>
  <c r="P343" i="1" s="1"/>
  <c r="L343" i="1"/>
  <c r="K343" i="1"/>
  <c r="M343" i="1" s="1"/>
  <c r="J343" i="1"/>
  <c r="AB343" i="1" s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Q341" i="1"/>
  <c r="S341" i="1" s="1"/>
  <c r="O341" i="1"/>
  <c r="N341" i="1"/>
  <c r="P341" i="1" s="1"/>
  <c r="L341" i="1"/>
  <c r="M341" i="1" s="1"/>
  <c r="K341" i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W340" i="1"/>
  <c r="U340" i="1"/>
  <c r="T340" i="1"/>
  <c r="V340" i="1" s="1"/>
  <c r="R340" i="1"/>
  <c r="Q340" i="1"/>
  <c r="S340" i="1" s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P339" i="1"/>
  <c r="O339" i="1"/>
  <c r="N339" i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W336" i="1"/>
  <c r="U336" i="1"/>
  <c r="T336" i="1"/>
  <c r="V336" i="1" s="1"/>
  <c r="S336" i="1"/>
  <c r="R336" i="1"/>
  <c r="Q336" i="1"/>
  <c r="O336" i="1"/>
  <c r="P336" i="1" s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S333" i="1" s="1"/>
  <c r="O333" i="1"/>
  <c r="N333" i="1"/>
  <c r="P333" i="1" s="1"/>
  <c r="L333" i="1"/>
  <c r="M333" i="1" s="1"/>
  <c r="K333" i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W332" i="1"/>
  <c r="U332" i="1"/>
  <c r="T332" i="1"/>
  <c r="V332" i="1" s="1"/>
  <c r="R332" i="1"/>
  <c r="Q332" i="1"/>
  <c r="S332" i="1" s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P331" i="1"/>
  <c r="O331" i="1"/>
  <c r="N331" i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W328" i="1"/>
  <c r="U328" i="1"/>
  <c r="T328" i="1"/>
  <c r="V328" i="1" s="1"/>
  <c r="S328" i="1"/>
  <c r="R328" i="1"/>
  <c r="Q328" i="1"/>
  <c r="O328" i="1"/>
  <c r="P328" i="1" s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S327" i="1" s="1"/>
  <c r="Q327" i="1"/>
  <c r="O327" i="1"/>
  <c r="N327" i="1"/>
  <c r="P327" i="1" s="1"/>
  <c r="L327" i="1"/>
  <c r="K327" i="1"/>
  <c r="M327" i="1" s="1"/>
  <c r="J327" i="1"/>
  <c r="AB327" i="1" s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S325" i="1" s="1"/>
  <c r="O325" i="1"/>
  <c r="N325" i="1"/>
  <c r="P325" i="1" s="1"/>
  <c r="L325" i="1"/>
  <c r="M325" i="1" s="1"/>
  <c r="K325" i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W324" i="1"/>
  <c r="U324" i="1"/>
  <c r="T324" i="1"/>
  <c r="V324" i="1" s="1"/>
  <c r="R324" i="1"/>
  <c r="Q324" i="1"/>
  <c r="S324" i="1" s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P323" i="1"/>
  <c r="O323" i="1"/>
  <c r="N323" i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W320" i="1"/>
  <c r="U320" i="1"/>
  <c r="T320" i="1"/>
  <c r="V320" i="1" s="1"/>
  <c r="S320" i="1"/>
  <c r="R320" i="1"/>
  <c r="Q320" i="1"/>
  <c r="O320" i="1"/>
  <c r="P320" i="1" s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Z318" i="1" s="1"/>
  <c r="X318" i="1"/>
  <c r="W318" i="1"/>
  <c r="U318" i="1"/>
  <c r="V318" i="1" s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P317" i="1"/>
  <c r="O317" i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R316" i="1"/>
  <c r="Q316" i="1"/>
  <c r="S316" i="1" s="1"/>
  <c r="O316" i="1"/>
  <c r="P316" i="1" s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V314" i="1"/>
  <c r="U314" i="1"/>
  <c r="T314" i="1"/>
  <c r="R314" i="1"/>
  <c r="Q314" i="1"/>
  <c r="S314" i="1" s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W312" i="1"/>
  <c r="U312" i="1"/>
  <c r="T312" i="1"/>
  <c r="V312" i="1" s="1"/>
  <c r="S312" i="1"/>
  <c r="R312" i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S311" i="1" s="1"/>
  <c r="Q311" i="1"/>
  <c r="P311" i="1"/>
  <c r="O311" i="1"/>
  <c r="N311" i="1"/>
  <c r="L311" i="1"/>
  <c r="K311" i="1"/>
  <c r="M311" i="1" s="1"/>
  <c r="AB311" i="1" s="1"/>
  <c r="J311" i="1"/>
  <c r="I311" i="1"/>
  <c r="H311" i="1"/>
  <c r="G311" i="1"/>
  <c r="F311" i="1"/>
  <c r="E311" i="1"/>
  <c r="D311" i="1"/>
  <c r="B311" i="1"/>
  <c r="A311" i="1" s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O309" i="1"/>
  <c r="N309" i="1"/>
  <c r="P309" i="1" s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S307" i="1"/>
  <c r="R307" i="1"/>
  <c r="Q307" i="1"/>
  <c r="O307" i="1"/>
  <c r="N307" i="1"/>
  <c r="P307" i="1" s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AB305" i="1" s="1"/>
  <c r="R305" i="1"/>
  <c r="Q305" i="1"/>
  <c r="S305" i="1" s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Z302" i="1" s="1"/>
  <c r="X302" i="1"/>
  <c r="W302" i="1"/>
  <c r="U302" i="1"/>
  <c r="V302" i="1" s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P301" i="1"/>
  <c r="O301" i="1"/>
  <c r="N301" i="1"/>
  <c r="L301" i="1"/>
  <c r="M301" i="1" s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R300" i="1"/>
  <c r="Q300" i="1"/>
  <c r="S300" i="1" s="1"/>
  <c r="O300" i="1"/>
  <c r="P300" i="1" s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V298" i="1"/>
  <c r="U298" i="1"/>
  <c r="T298" i="1"/>
  <c r="R298" i="1"/>
  <c r="Q298" i="1"/>
  <c r="S298" i="1" s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AB297" i="1" s="1"/>
  <c r="H297" i="1"/>
  <c r="G297" i="1"/>
  <c r="F297" i="1"/>
  <c r="E297" i="1"/>
  <c r="D297" i="1"/>
  <c r="B297" i="1"/>
  <c r="A297" i="1"/>
  <c r="AA296" i="1"/>
  <c r="Y296" i="1"/>
  <c r="X296" i="1"/>
  <c r="W296" i="1"/>
  <c r="U296" i="1"/>
  <c r="T296" i="1"/>
  <c r="V296" i="1" s="1"/>
  <c r="S296" i="1"/>
  <c r="R296" i="1"/>
  <c r="Q296" i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S295" i="1" s="1"/>
  <c r="Q295" i="1"/>
  <c r="P295" i="1"/>
  <c r="O295" i="1"/>
  <c r="N295" i="1"/>
  <c r="L295" i="1"/>
  <c r="K295" i="1"/>
  <c r="M295" i="1" s="1"/>
  <c r="AB295" i="1" s="1"/>
  <c r="J295" i="1"/>
  <c r="I295" i="1"/>
  <c r="H295" i="1"/>
  <c r="G295" i="1"/>
  <c r="F295" i="1"/>
  <c r="E295" i="1"/>
  <c r="D295" i="1"/>
  <c r="B295" i="1"/>
  <c r="A295" i="1" s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O293" i="1"/>
  <c r="N293" i="1"/>
  <c r="P293" i="1" s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S291" i="1"/>
  <c r="R291" i="1"/>
  <c r="Q291" i="1"/>
  <c r="O291" i="1"/>
  <c r="N291" i="1"/>
  <c r="P291" i="1" s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AB289" i="1" s="1"/>
  <c r="R289" i="1"/>
  <c r="Q289" i="1"/>
  <c r="S289" i="1" s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Z286" i="1" s="1"/>
  <c r="X286" i="1"/>
  <c r="W286" i="1"/>
  <c r="U286" i="1"/>
  <c r="V286" i="1" s="1"/>
  <c r="T286" i="1"/>
  <c r="S286" i="1"/>
  <c r="R286" i="1"/>
  <c r="Q286" i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P285" i="1"/>
  <c r="O285" i="1"/>
  <c r="N285" i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R284" i="1"/>
  <c r="Q284" i="1"/>
  <c r="S284" i="1" s="1"/>
  <c r="O284" i="1"/>
  <c r="P284" i="1" s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S283" i="1"/>
  <c r="R283" i="1"/>
  <c r="Q283" i="1"/>
  <c r="O283" i="1"/>
  <c r="N283" i="1"/>
  <c r="P283" i="1" s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Q281" i="1"/>
  <c r="S281" i="1" s="1"/>
  <c r="P281" i="1"/>
  <c r="O281" i="1"/>
  <c r="N281" i="1"/>
  <c r="M281" i="1"/>
  <c r="L281" i="1"/>
  <c r="K281" i="1"/>
  <c r="J281" i="1"/>
  <c r="I281" i="1"/>
  <c r="AB281" i="1" s="1"/>
  <c r="H281" i="1"/>
  <c r="G281" i="1"/>
  <c r="F281" i="1"/>
  <c r="E281" i="1"/>
  <c r="D281" i="1"/>
  <c r="B281" i="1"/>
  <c r="A281" i="1"/>
  <c r="AA280" i="1"/>
  <c r="Y280" i="1"/>
  <c r="X280" i="1"/>
  <c r="W280" i="1"/>
  <c r="U280" i="1"/>
  <c r="T280" i="1"/>
  <c r="V280" i="1" s="1"/>
  <c r="S280" i="1"/>
  <c r="R280" i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S279" i="1" s="1"/>
  <c r="Q279" i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O277" i="1"/>
  <c r="N277" i="1"/>
  <c r="P277" i="1" s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S275" i="1"/>
  <c r="R275" i="1"/>
  <c r="Q275" i="1"/>
  <c r="O275" i="1"/>
  <c r="N275" i="1"/>
  <c r="P275" i="1" s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W272" i="1"/>
  <c r="U272" i="1"/>
  <c r="T272" i="1"/>
  <c r="V272" i="1" s="1"/>
  <c r="S272" i="1"/>
  <c r="R272" i="1"/>
  <c r="Q272" i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AB271" i="1" s="1"/>
  <c r="J271" i="1"/>
  <c r="I271" i="1"/>
  <c r="H271" i="1"/>
  <c r="G271" i="1"/>
  <c r="F271" i="1"/>
  <c r="E271" i="1"/>
  <c r="D271" i="1"/>
  <c r="B271" i="1"/>
  <c r="A271" i="1" s="1"/>
  <c r="AA270" i="1"/>
  <c r="Y270" i="1"/>
  <c r="Z270" i="1" s="1"/>
  <c r="X270" i="1"/>
  <c r="W270" i="1"/>
  <c r="U270" i="1"/>
  <c r="V270" i="1" s="1"/>
  <c r="T270" i="1"/>
  <c r="S270" i="1"/>
  <c r="R270" i="1"/>
  <c r="Q270" i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P269" i="1"/>
  <c r="O269" i="1"/>
  <c r="N269" i="1"/>
  <c r="L269" i="1"/>
  <c r="M269" i="1" s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R268" i="1"/>
  <c r="Q268" i="1"/>
  <c r="S268" i="1" s="1"/>
  <c r="O268" i="1"/>
  <c r="P268" i="1" s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S267" i="1"/>
  <c r="R267" i="1"/>
  <c r="Q267" i="1"/>
  <c r="O267" i="1"/>
  <c r="N267" i="1"/>
  <c r="P267" i="1" s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Q265" i="1"/>
  <c r="S265" i="1" s="1"/>
  <c r="P265" i="1"/>
  <c r="O265" i="1"/>
  <c r="N265" i="1"/>
  <c r="M265" i="1"/>
  <c r="L265" i="1"/>
  <c r="K265" i="1"/>
  <c r="J265" i="1"/>
  <c r="I265" i="1"/>
  <c r="AB265" i="1" s="1"/>
  <c r="H265" i="1"/>
  <c r="G265" i="1"/>
  <c r="F265" i="1"/>
  <c r="E265" i="1"/>
  <c r="D265" i="1"/>
  <c r="B265" i="1"/>
  <c r="A265" i="1"/>
  <c r="AA264" i="1"/>
  <c r="Y264" i="1"/>
  <c r="X264" i="1"/>
  <c r="W264" i="1"/>
  <c r="U264" i="1"/>
  <c r="T264" i="1"/>
  <c r="V264" i="1" s="1"/>
  <c r="S264" i="1"/>
  <c r="R264" i="1"/>
  <c r="Q264" i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S263" i="1" s="1"/>
  <c r="Q263" i="1"/>
  <c r="P263" i="1"/>
  <c r="O263" i="1"/>
  <c r="N263" i="1"/>
  <c r="L263" i="1"/>
  <c r="K263" i="1"/>
  <c r="M263" i="1" s="1"/>
  <c r="AB263" i="1" s="1"/>
  <c r="J263" i="1"/>
  <c r="I263" i="1"/>
  <c r="H263" i="1"/>
  <c r="G263" i="1"/>
  <c r="F263" i="1"/>
  <c r="E263" i="1"/>
  <c r="D263" i="1"/>
  <c r="B263" i="1"/>
  <c r="A263" i="1" s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O261" i="1"/>
  <c r="N261" i="1"/>
  <c r="P261" i="1" s="1"/>
  <c r="L261" i="1"/>
  <c r="M261" i="1" s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S259" i="1"/>
  <c r="R259" i="1"/>
  <c r="Q259" i="1"/>
  <c r="O259" i="1"/>
  <c r="N259" i="1"/>
  <c r="P259" i="1" s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AB257" i="1" s="1"/>
  <c r="R257" i="1"/>
  <c r="Q257" i="1"/>
  <c r="S257" i="1" s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W256" i="1"/>
  <c r="U256" i="1"/>
  <c r="T256" i="1"/>
  <c r="V256" i="1" s="1"/>
  <c r="S256" i="1"/>
  <c r="R256" i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Z254" i="1" s="1"/>
  <c r="X254" i="1"/>
  <c r="W254" i="1"/>
  <c r="U254" i="1"/>
  <c r="V254" i="1" s="1"/>
  <c r="T254" i="1"/>
  <c r="S254" i="1"/>
  <c r="R254" i="1"/>
  <c r="Q254" i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P253" i="1"/>
  <c r="O253" i="1"/>
  <c r="N253" i="1"/>
  <c r="L253" i="1"/>
  <c r="M253" i="1" s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R252" i="1"/>
  <c r="Q252" i="1"/>
  <c r="S252" i="1" s="1"/>
  <c r="O252" i="1"/>
  <c r="P252" i="1" s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S251" i="1"/>
  <c r="R251" i="1"/>
  <c r="Q251" i="1"/>
  <c r="O251" i="1"/>
  <c r="N251" i="1"/>
  <c r="P251" i="1" s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W248" i="1"/>
  <c r="U248" i="1"/>
  <c r="T248" i="1"/>
  <c r="V248" i="1" s="1"/>
  <c r="S248" i="1"/>
  <c r="R248" i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S247" i="1" s="1"/>
  <c r="Q247" i="1"/>
  <c r="P247" i="1"/>
  <c r="O247" i="1"/>
  <c r="N247" i="1"/>
  <c r="L247" i="1"/>
  <c r="K247" i="1"/>
  <c r="M247" i="1" s="1"/>
  <c r="AB247" i="1" s="1"/>
  <c r="J247" i="1"/>
  <c r="I247" i="1"/>
  <c r="H247" i="1"/>
  <c r="G247" i="1"/>
  <c r="F247" i="1"/>
  <c r="E247" i="1"/>
  <c r="D247" i="1"/>
  <c r="B247" i="1"/>
  <c r="A247" i="1" s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O245" i="1"/>
  <c r="N245" i="1"/>
  <c r="P245" i="1" s="1"/>
  <c r="L245" i="1"/>
  <c r="M245" i="1" s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S243" i="1"/>
  <c r="R243" i="1"/>
  <c r="Q243" i="1"/>
  <c r="O243" i="1"/>
  <c r="N243" i="1"/>
  <c r="P243" i="1" s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AB241" i="1" s="1"/>
  <c r="R241" i="1"/>
  <c r="Q241" i="1"/>
  <c r="S241" i="1" s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Z238" i="1" s="1"/>
  <c r="X238" i="1"/>
  <c r="W238" i="1"/>
  <c r="U238" i="1"/>
  <c r="V238" i="1" s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P237" i="1"/>
  <c r="O237" i="1"/>
  <c r="N237" i="1"/>
  <c r="L237" i="1"/>
  <c r="M237" i="1" s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R236" i="1"/>
  <c r="Q236" i="1"/>
  <c r="S236" i="1" s="1"/>
  <c r="O236" i="1"/>
  <c r="P236" i="1" s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V234" i="1"/>
  <c r="U234" i="1"/>
  <c r="T234" i="1"/>
  <c r="R234" i="1"/>
  <c r="Q234" i="1"/>
  <c r="S234" i="1" s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AB233" i="1" s="1"/>
  <c r="H233" i="1"/>
  <c r="G233" i="1"/>
  <c r="F233" i="1"/>
  <c r="E233" i="1"/>
  <c r="D233" i="1"/>
  <c r="B233" i="1"/>
  <c r="A233" i="1"/>
  <c r="AA232" i="1"/>
  <c r="Y232" i="1"/>
  <c r="X232" i="1"/>
  <c r="W232" i="1"/>
  <c r="U232" i="1"/>
  <c r="T232" i="1"/>
  <c r="V232" i="1" s="1"/>
  <c r="S232" i="1"/>
  <c r="R232" i="1"/>
  <c r="Q232" i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S231" i="1" s="1"/>
  <c r="Q231" i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O229" i="1"/>
  <c r="N229" i="1"/>
  <c r="P229" i="1" s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S227" i="1"/>
  <c r="R227" i="1"/>
  <c r="Q227" i="1"/>
  <c r="O227" i="1"/>
  <c r="N227" i="1"/>
  <c r="P227" i="1" s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Z222" i="1" s="1"/>
  <c r="X222" i="1"/>
  <c r="W222" i="1"/>
  <c r="U222" i="1"/>
  <c r="V222" i="1" s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P221" i="1"/>
  <c r="O221" i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R220" i="1"/>
  <c r="Q220" i="1"/>
  <c r="S220" i="1" s="1"/>
  <c r="O220" i="1"/>
  <c r="P220" i="1" s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W216" i="1"/>
  <c r="U216" i="1"/>
  <c r="T216" i="1"/>
  <c r="V216" i="1" s="1"/>
  <c r="S216" i="1"/>
  <c r="R216" i="1"/>
  <c r="Q216" i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S215" i="1" s="1"/>
  <c r="Q215" i="1"/>
  <c r="P215" i="1"/>
  <c r="O215" i="1"/>
  <c r="N215" i="1"/>
  <c r="L215" i="1"/>
  <c r="K215" i="1"/>
  <c r="M215" i="1" s="1"/>
  <c r="AB215" i="1" s="1"/>
  <c r="J215" i="1"/>
  <c r="I215" i="1"/>
  <c r="H215" i="1"/>
  <c r="G215" i="1"/>
  <c r="F215" i="1"/>
  <c r="E215" i="1"/>
  <c r="D215" i="1"/>
  <c r="B215" i="1"/>
  <c r="A215" i="1" s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O213" i="1"/>
  <c r="N213" i="1"/>
  <c r="P213" i="1" s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S211" i="1"/>
  <c r="R211" i="1"/>
  <c r="Q211" i="1"/>
  <c r="O211" i="1"/>
  <c r="N211" i="1"/>
  <c r="P211" i="1" s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AB209" i="1" s="1"/>
  <c r="R209" i="1"/>
  <c r="Q209" i="1"/>
  <c r="S209" i="1" s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V206" i="1" s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AB204" i="1" s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S203" i="1" s="1"/>
  <c r="Q203" i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AB200" i="1" s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S199" i="1" s="1"/>
  <c r="Q199" i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S195" i="1" s="1"/>
  <c r="Q195" i="1"/>
  <c r="P195" i="1"/>
  <c r="O195" i="1"/>
  <c r="N195" i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Q193" i="1"/>
  <c r="S193" i="1" s="1"/>
  <c r="O193" i="1"/>
  <c r="N193" i="1"/>
  <c r="P193" i="1" s="1"/>
  <c r="L193" i="1"/>
  <c r="M193" i="1" s="1"/>
  <c r="K193" i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P192" i="1" s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S191" i="1" s="1"/>
  <c r="Q191" i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Q189" i="1"/>
  <c r="S189" i="1" s="1"/>
  <c r="O189" i="1"/>
  <c r="N189" i="1"/>
  <c r="P189" i="1" s="1"/>
  <c r="L189" i="1"/>
  <c r="M189" i="1" s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P188" i="1" s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S187" i="1" s="1"/>
  <c r="Q187" i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P184" i="1" s="1"/>
  <c r="N184" i="1"/>
  <c r="M184" i="1"/>
  <c r="L184" i="1"/>
  <c r="K184" i="1"/>
  <c r="J184" i="1"/>
  <c r="I184" i="1"/>
  <c r="H184" i="1"/>
  <c r="AB184" i="1" s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S183" i="1" s="1"/>
  <c r="Q183" i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AB168" i="1" s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S167" i="1" s="1"/>
  <c r="Q167" i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S163" i="1" s="1"/>
  <c r="Q163" i="1"/>
  <c r="P163" i="1"/>
  <c r="O163" i="1"/>
  <c r="N163" i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S155" i="1" s="1"/>
  <c r="Q155" i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Q153" i="1"/>
  <c r="S153" i="1" s="1"/>
  <c r="O153" i="1"/>
  <c r="N153" i="1"/>
  <c r="P153" i="1" s="1"/>
  <c r="L153" i="1"/>
  <c r="M153" i="1" s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AB152" i="1" s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S151" i="1" s="1"/>
  <c r="Q151" i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V150" i="1" s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S147" i="1" s="1"/>
  <c r="Q147" i="1"/>
  <c r="P147" i="1"/>
  <c r="O147" i="1"/>
  <c r="N147" i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S143" i="1" s="1"/>
  <c r="Q143" i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S139" i="1" s="1"/>
  <c r="Q139" i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P136" i="1" s="1"/>
  <c r="N136" i="1"/>
  <c r="M136" i="1"/>
  <c r="L136" i="1"/>
  <c r="K136" i="1"/>
  <c r="J136" i="1"/>
  <c r="I136" i="1"/>
  <c r="H136" i="1"/>
  <c r="AB136" i="1" s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S135" i="1" s="1"/>
  <c r="Q135" i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S131" i="1" s="1"/>
  <c r="Q131" i="1"/>
  <c r="P131" i="1"/>
  <c r="O131" i="1"/>
  <c r="N131" i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S127" i="1" s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S123" i="1" s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AB120" i="1" s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S119" i="1" s="1"/>
  <c r="Q119" i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S115" i="1" s="1"/>
  <c r="Q115" i="1"/>
  <c r="P115" i="1"/>
  <c r="O115" i="1"/>
  <c r="N115" i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S111" i="1" s="1"/>
  <c r="Q111" i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S107" i="1" s="1"/>
  <c r="Q107" i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S106" i="1"/>
  <c r="R106" i="1"/>
  <c r="Q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AB104" i="1" s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S103" i="1" s="1"/>
  <c r="Q103" i="1"/>
  <c r="P103" i="1"/>
  <c r="O103" i="1"/>
  <c r="N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S102" i="1"/>
  <c r="R102" i="1"/>
  <c r="Q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AB100" i="1" s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S99" i="1" s="1"/>
  <c r="Q99" i="1"/>
  <c r="P99" i="1"/>
  <c r="O99" i="1"/>
  <c r="N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S98" i="1"/>
  <c r="R98" i="1"/>
  <c r="Q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W94" i="1"/>
  <c r="U94" i="1"/>
  <c r="T94" i="1"/>
  <c r="R94" i="1"/>
  <c r="Q94" i="1"/>
  <c r="S94" i="1" s="1"/>
  <c r="O94" i="1"/>
  <c r="P94" i="1" s="1"/>
  <c r="N94" i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Q91" i="1"/>
  <c r="S91" i="1" s="1"/>
  <c r="P91" i="1"/>
  <c r="O91" i="1"/>
  <c r="N91" i="1"/>
  <c r="L91" i="1"/>
  <c r="M91" i="1" s="1"/>
  <c r="K91" i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S89" i="1" s="1"/>
  <c r="Q89" i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S88" i="1"/>
  <c r="R88" i="1"/>
  <c r="Q88" i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O87" i="1"/>
  <c r="N87" i="1"/>
  <c r="P87" i="1" s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W86" i="1"/>
  <c r="U86" i="1"/>
  <c r="T86" i="1"/>
  <c r="R86" i="1"/>
  <c r="Q86" i="1"/>
  <c r="S86" i="1" s="1"/>
  <c r="O86" i="1"/>
  <c r="P86" i="1" s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Q83" i="1"/>
  <c r="S83" i="1" s="1"/>
  <c r="P83" i="1"/>
  <c r="O83" i="1"/>
  <c r="N83" i="1"/>
  <c r="L83" i="1"/>
  <c r="M83" i="1" s="1"/>
  <c r="K83" i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S81" i="1" s="1"/>
  <c r="Q81" i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S80" i="1"/>
  <c r="R80" i="1"/>
  <c r="Q80" i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O79" i="1"/>
  <c r="N79" i="1"/>
  <c r="P79" i="1" s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W78" i="1"/>
  <c r="U78" i="1"/>
  <c r="T78" i="1"/>
  <c r="R78" i="1"/>
  <c r="Q78" i="1"/>
  <c r="S78" i="1" s="1"/>
  <c r="O78" i="1"/>
  <c r="P78" i="1" s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S75" i="1" s="1"/>
  <c r="P75" i="1"/>
  <c r="O75" i="1"/>
  <c r="N75" i="1"/>
  <c r="L75" i="1"/>
  <c r="M75" i="1" s="1"/>
  <c r="K75" i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S73" i="1" s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S72" i="1"/>
  <c r="R72" i="1"/>
  <c r="Q72" i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O71" i="1"/>
  <c r="N71" i="1"/>
  <c r="P71" i="1" s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R70" i="1"/>
  <c r="Q70" i="1"/>
  <c r="S70" i="1" s="1"/>
  <c r="O70" i="1"/>
  <c r="P70" i="1" s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Q67" i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S65" i="1" s="1"/>
  <c r="Q65" i="1"/>
  <c r="P65" i="1"/>
  <c r="O65" i="1"/>
  <c r="N65" i="1"/>
  <c r="L65" i="1"/>
  <c r="K65" i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AB63" i="1" s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AB47" i="1" s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/>
  <c r="AB39" i="1" l="1"/>
  <c r="AB41" i="1"/>
  <c r="AB48" i="1"/>
  <c r="AB50" i="1"/>
  <c r="AB55" i="1"/>
  <c r="AB57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46" i="1"/>
  <c r="AB51" i="1"/>
  <c r="AB53" i="1"/>
  <c r="AB62" i="1"/>
  <c r="AB81" i="1"/>
  <c r="AB3" i="1"/>
  <c r="AB4" i="1"/>
  <c r="AB6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3" i="1"/>
  <c r="AB45" i="1"/>
  <c r="AB52" i="1"/>
  <c r="AB54" i="1"/>
  <c r="AB59" i="1"/>
  <c r="AB61" i="1"/>
  <c r="AB73" i="1"/>
  <c r="AB89" i="1"/>
  <c r="AB74" i="1"/>
  <c r="Z78" i="1"/>
  <c r="AB82" i="1"/>
  <c r="Z86" i="1"/>
  <c r="AB90" i="1"/>
  <c r="Z94" i="1"/>
  <c r="P98" i="1"/>
  <c r="M99" i="1"/>
  <c r="AB99" i="1" s="1"/>
  <c r="P102" i="1"/>
  <c r="M103" i="1"/>
  <c r="AB103" i="1" s="1"/>
  <c r="P106" i="1"/>
  <c r="AB109" i="1"/>
  <c r="AB111" i="1"/>
  <c r="AB116" i="1"/>
  <c r="AB118" i="1"/>
  <c r="AB125" i="1"/>
  <c r="AB127" i="1"/>
  <c r="AB132" i="1"/>
  <c r="AB134" i="1"/>
  <c r="AB141" i="1"/>
  <c r="AB143" i="1"/>
  <c r="AB148" i="1"/>
  <c r="AB150" i="1"/>
  <c r="AB157" i="1"/>
  <c r="AB164" i="1"/>
  <c r="AB166" i="1"/>
  <c r="AB173" i="1"/>
  <c r="AB175" i="1"/>
  <c r="AB180" i="1"/>
  <c r="AB182" i="1"/>
  <c r="AB189" i="1"/>
  <c r="AB191" i="1"/>
  <c r="AB196" i="1"/>
  <c r="AB198" i="1"/>
  <c r="AB205" i="1"/>
  <c r="AB231" i="1"/>
  <c r="AB239" i="1"/>
  <c r="AB255" i="1"/>
  <c r="AB279" i="1"/>
  <c r="AB287" i="1"/>
  <c r="AB313" i="1"/>
  <c r="AB321" i="1"/>
  <c r="AB337" i="1"/>
  <c r="AB353" i="1"/>
  <c r="AB369" i="1"/>
  <c r="AB385" i="1"/>
  <c r="AB417" i="1"/>
  <c r="AB449" i="1"/>
  <c r="AB473" i="1"/>
  <c r="AB479" i="1"/>
  <c r="AB489" i="1"/>
  <c r="AB503" i="1"/>
  <c r="AB521" i="1"/>
  <c r="AB531" i="1"/>
  <c r="AB539" i="1"/>
  <c r="AB555" i="1"/>
  <c r="AB571" i="1"/>
  <c r="AB587" i="1"/>
  <c r="AB589" i="1"/>
  <c r="AB605" i="1"/>
  <c r="AB621" i="1"/>
  <c r="AB637" i="1"/>
  <c r="AB653" i="1"/>
  <c r="AB669" i="1"/>
  <c r="AB685" i="1"/>
  <c r="AB701" i="1"/>
  <c r="AB717" i="1"/>
  <c r="AB733" i="1"/>
  <c r="AB749" i="1"/>
  <c r="AB765" i="1"/>
  <c r="AB781" i="1"/>
  <c r="AB797" i="1"/>
  <c r="AB813" i="1"/>
  <c r="AB851" i="1"/>
  <c r="AB64" i="1"/>
  <c r="M65" i="1"/>
  <c r="AB65" i="1" s="1"/>
  <c r="P68" i="1"/>
  <c r="M69" i="1"/>
  <c r="AB69" i="1" s="1"/>
  <c r="V70" i="1"/>
  <c r="S71" i="1"/>
  <c r="AB71" i="1" s="1"/>
  <c r="AB72" i="1"/>
  <c r="P76" i="1"/>
  <c r="M77" i="1"/>
  <c r="AB77" i="1" s="1"/>
  <c r="V78" i="1"/>
  <c r="S79" i="1"/>
  <c r="AB79" i="1" s="1"/>
  <c r="AB80" i="1"/>
  <c r="P84" i="1"/>
  <c r="M85" i="1"/>
  <c r="AB85" i="1" s="1"/>
  <c r="V86" i="1"/>
  <c r="S87" i="1"/>
  <c r="AB87" i="1" s="1"/>
  <c r="AB88" i="1"/>
  <c r="P92" i="1"/>
  <c r="M93" i="1"/>
  <c r="AB93" i="1" s="1"/>
  <c r="V94" i="1"/>
  <c r="AB97" i="1"/>
  <c r="AB101" i="1"/>
  <c r="AB105" i="1"/>
  <c r="AB107" i="1"/>
  <c r="AB112" i="1"/>
  <c r="AB114" i="1"/>
  <c r="AB123" i="1"/>
  <c r="AB128" i="1"/>
  <c r="AB130" i="1"/>
  <c r="AB139" i="1"/>
  <c r="AB144" i="1"/>
  <c r="AB146" i="1"/>
  <c r="AB155" i="1"/>
  <c r="AB160" i="1"/>
  <c r="AB162" i="1"/>
  <c r="AB171" i="1"/>
  <c r="AB176" i="1"/>
  <c r="AB178" i="1"/>
  <c r="AB185" i="1"/>
  <c r="AB187" i="1"/>
  <c r="AB192" i="1"/>
  <c r="AB194" i="1"/>
  <c r="AB201" i="1"/>
  <c r="AB203" i="1"/>
  <c r="AB217" i="1"/>
  <c r="AB303" i="1"/>
  <c r="AB319" i="1"/>
  <c r="AB335" i="1"/>
  <c r="AB351" i="1"/>
  <c r="AB357" i="1"/>
  <c r="AB367" i="1"/>
  <c r="AB373" i="1"/>
  <c r="AB383" i="1"/>
  <c r="AB391" i="1"/>
  <c r="AB409" i="1"/>
  <c r="AB419" i="1"/>
  <c r="AB423" i="1"/>
  <c r="AB435" i="1"/>
  <c r="AB441" i="1"/>
  <c r="AB455" i="1"/>
  <c r="AB465" i="1"/>
  <c r="AB491" i="1"/>
  <c r="AB513" i="1"/>
  <c r="AB537" i="1"/>
  <c r="AB553" i="1"/>
  <c r="AB569" i="1"/>
  <c r="AB585" i="1"/>
  <c r="AB603" i="1"/>
  <c r="AB619" i="1"/>
  <c r="AB635" i="1"/>
  <c r="AB651" i="1"/>
  <c r="AB667" i="1"/>
  <c r="AB683" i="1"/>
  <c r="AB699" i="1"/>
  <c r="AB715" i="1"/>
  <c r="AB731" i="1"/>
  <c r="AB747" i="1"/>
  <c r="AB763" i="1"/>
  <c r="AB779" i="1"/>
  <c r="AB817" i="1"/>
  <c r="AB845" i="1"/>
  <c r="AB861" i="1"/>
  <c r="AB865" i="1"/>
  <c r="AB70" i="1"/>
  <c r="AB78" i="1"/>
  <c r="AB86" i="1"/>
  <c r="AB94" i="1"/>
  <c r="AB108" i="1"/>
  <c r="AB110" i="1"/>
  <c r="AB117" i="1"/>
  <c r="AB119" i="1"/>
  <c r="AB124" i="1"/>
  <c r="AB126" i="1"/>
  <c r="AB133" i="1"/>
  <c r="AB135" i="1"/>
  <c r="AB140" i="1"/>
  <c r="AB142" i="1"/>
  <c r="AB149" i="1"/>
  <c r="AB151" i="1"/>
  <c r="AB156" i="1"/>
  <c r="AB158" i="1"/>
  <c r="AB165" i="1"/>
  <c r="AB167" i="1"/>
  <c r="AB172" i="1"/>
  <c r="AB174" i="1"/>
  <c r="AB181" i="1"/>
  <c r="AB183" i="1"/>
  <c r="AB188" i="1"/>
  <c r="AB190" i="1"/>
  <c r="AB197" i="1"/>
  <c r="AB199" i="1"/>
  <c r="AB207" i="1"/>
  <c r="AB329" i="1"/>
  <c r="AB345" i="1"/>
  <c r="AB361" i="1"/>
  <c r="AB377" i="1"/>
  <c r="AB401" i="1"/>
  <c r="AB411" i="1"/>
  <c r="AB415" i="1"/>
  <c r="AB433" i="1"/>
  <c r="AB443" i="1"/>
  <c r="AB447" i="1"/>
  <c r="AB467" i="1"/>
  <c r="AB471" i="1"/>
  <c r="AB481" i="1"/>
  <c r="AB487" i="1"/>
  <c r="AB499" i="1"/>
  <c r="AB505" i="1"/>
  <c r="AB515" i="1"/>
  <c r="AB519" i="1"/>
  <c r="AB547" i="1"/>
  <c r="AB563" i="1"/>
  <c r="AB579" i="1"/>
  <c r="AB597" i="1"/>
  <c r="AB613" i="1"/>
  <c r="AB629" i="1"/>
  <c r="AB645" i="1"/>
  <c r="AB661" i="1"/>
  <c r="AB677" i="1"/>
  <c r="AB693" i="1"/>
  <c r="AB709" i="1"/>
  <c r="AB725" i="1"/>
  <c r="AB741" i="1"/>
  <c r="AB757" i="1"/>
  <c r="AB773" i="1"/>
  <c r="AB789" i="1"/>
  <c r="AB805" i="1"/>
  <c r="AB843" i="1"/>
  <c r="AB859" i="1"/>
  <c r="AB66" i="1"/>
  <c r="S67" i="1"/>
  <c r="AB67" i="1" s="1"/>
  <c r="AB68" i="1"/>
  <c r="AB76" i="1"/>
  <c r="AB84" i="1"/>
  <c r="AB92" i="1"/>
  <c r="AB96" i="1"/>
  <c r="AB98" i="1"/>
  <c r="AB102" i="1"/>
  <c r="AB106" i="1"/>
  <c r="AB223" i="1"/>
  <c r="AB225" i="1"/>
  <c r="AB249" i="1"/>
  <c r="AB273" i="1"/>
  <c r="AB803" i="1"/>
  <c r="AB809" i="1"/>
  <c r="AB819" i="1"/>
  <c r="Z208" i="1"/>
  <c r="AB208" i="1" s="1"/>
  <c r="M211" i="1"/>
  <c r="AB211" i="1" s="1"/>
  <c r="S213" i="1"/>
  <c r="AB213" i="1" s="1"/>
  <c r="P218" i="1"/>
  <c r="V220" i="1"/>
  <c r="AB220" i="1" s="1"/>
  <c r="Z224" i="1"/>
  <c r="AB224" i="1" s="1"/>
  <c r="M227" i="1"/>
  <c r="AB227" i="1" s="1"/>
  <c r="S229" i="1"/>
  <c r="AB229" i="1" s="1"/>
  <c r="P234" i="1"/>
  <c r="V236" i="1"/>
  <c r="AB236" i="1" s="1"/>
  <c r="Z240" i="1"/>
  <c r="AB240" i="1" s="1"/>
  <c r="M243" i="1"/>
  <c r="AB243" i="1" s="1"/>
  <c r="S245" i="1"/>
  <c r="AB245" i="1" s="1"/>
  <c r="P250" i="1"/>
  <c r="V252" i="1"/>
  <c r="AB252" i="1" s="1"/>
  <c r="Z256" i="1"/>
  <c r="AB256" i="1" s="1"/>
  <c r="M259" i="1"/>
  <c r="AB259" i="1" s="1"/>
  <c r="S261" i="1"/>
  <c r="AB261" i="1" s="1"/>
  <c r="P266" i="1"/>
  <c r="V268" i="1"/>
  <c r="AB268" i="1" s="1"/>
  <c r="Z272" i="1"/>
  <c r="AB272" i="1" s="1"/>
  <c r="M275" i="1"/>
  <c r="AB275" i="1" s="1"/>
  <c r="S277" i="1"/>
  <c r="AB277" i="1" s="1"/>
  <c r="P282" i="1"/>
  <c r="V284" i="1"/>
  <c r="AB284" i="1" s="1"/>
  <c r="Z288" i="1"/>
  <c r="AB288" i="1" s="1"/>
  <c r="M291" i="1"/>
  <c r="AB291" i="1" s="1"/>
  <c r="S293" i="1"/>
  <c r="AB293" i="1" s="1"/>
  <c r="P298" i="1"/>
  <c r="V300" i="1"/>
  <c r="AB300" i="1" s="1"/>
  <c r="Z304" i="1"/>
  <c r="AB304" i="1" s="1"/>
  <c r="M307" i="1"/>
  <c r="AB307" i="1" s="1"/>
  <c r="S309" i="1"/>
  <c r="AB309" i="1" s="1"/>
  <c r="P314" i="1"/>
  <c r="V316" i="1"/>
  <c r="AB316" i="1" s="1"/>
  <c r="Z324" i="1"/>
  <c r="Z332" i="1"/>
  <c r="Z340" i="1"/>
  <c r="Z348" i="1"/>
  <c r="AB352" i="1"/>
  <c r="Z356" i="1"/>
  <c r="AB360" i="1"/>
  <c r="Z364" i="1"/>
  <c r="AB368" i="1"/>
  <c r="Z372" i="1"/>
  <c r="AB376" i="1"/>
  <c r="Z380" i="1"/>
  <c r="AB384" i="1"/>
  <c r="Z388" i="1"/>
  <c r="Z396" i="1"/>
  <c r="Z404" i="1"/>
  <c r="Z412" i="1"/>
  <c r="Z420" i="1"/>
  <c r="Z428" i="1"/>
  <c r="Z436" i="1"/>
  <c r="Z444" i="1"/>
  <c r="Z452" i="1"/>
  <c r="Z460" i="1"/>
  <c r="Z468" i="1"/>
  <c r="Z476" i="1"/>
  <c r="Z484" i="1"/>
  <c r="Z492" i="1"/>
  <c r="Z500" i="1"/>
  <c r="Z508" i="1"/>
  <c r="Z516" i="1"/>
  <c r="Z524" i="1"/>
  <c r="Z532" i="1"/>
  <c r="Z540" i="1"/>
  <c r="Z548" i="1"/>
  <c r="Z556" i="1"/>
  <c r="Z564" i="1"/>
  <c r="Z572" i="1"/>
  <c r="Z580" i="1"/>
  <c r="Z588" i="1"/>
  <c r="Z620" i="1"/>
  <c r="Z628" i="1"/>
  <c r="Z636" i="1"/>
  <c r="Z684" i="1"/>
  <c r="Z692" i="1"/>
  <c r="Z700" i="1"/>
  <c r="Z708" i="1"/>
  <c r="Z716" i="1"/>
  <c r="Z724" i="1"/>
  <c r="Z732" i="1"/>
  <c r="Z740" i="1"/>
  <c r="Z748" i="1"/>
  <c r="Z756" i="1"/>
  <c r="Z764" i="1"/>
  <c r="Z772" i="1"/>
  <c r="Z780" i="1"/>
  <c r="Z788" i="1"/>
  <c r="Z796" i="1"/>
  <c r="AB897" i="1"/>
  <c r="AB929" i="1"/>
  <c r="AB961" i="1"/>
  <c r="AB1025" i="1"/>
  <c r="AB1041" i="1"/>
  <c r="AB1057" i="1"/>
  <c r="AB1073" i="1"/>
  <c r="AB1105" i="1"/>
  <c r="AB1121" i="1"/>
  <c r="AB1137" i="1"/>
  <c r="AB1169" i="1"/>
  <c r="AB1185" i="1"/>
  <c r="AB214" i="1"/>
  <c r="AB230" i="1"/>
  <c r="AB246" i="1"/>
  <c r="AB262" i="1"/>
  <c r="AB278" i="1"/>
  <c r="AB294" i="1"/>
  <c r="AB310" i="1"/>
  <c r="AB326" i="1"/>
  <c r="AB334" i="1"/>
  <c r="AB342" i="1"/>
  <c r="AB350" i="1"/>
  <c r="AB358" i="1"/>
  <c r="AB366" i="1"/>
  <c r="AB374" i="1"/>
  <c r="AB382" i="1"/>
  <c r="AB390" i="1"/>
  <c r="AB398" i="1"/>
  <c r="AB406" i="1"/>
  <c r="AB414" i="1"/>
  <c r="AB422" i="1"/>
  <c r="AB430" i="1"/>
  <c r="AB438" i="1"/>
  <c r="AB446" i="1"/>
  <c r="AB454" i="1"/>
  <c r="AB462" i="1"/>
  <c r="AB470" i="1"/>
  <c r="AB478" i="1"/>
  <c r="AB486" i="1"/>
  <c r="AB494" i="1"/>
  <c r="AB502" i="1"/>
  <c r="AB510" i="1"/>
  <c r="AB518" i="1"/>
  <c r="AB526" i="1"/>
  <c r="AB534" i="1"/>
  <c r="AB542" i="1"/>
  <c r="AB550" i="1"/>
  <c r="AB558" i="1"/>
  <c r="AB566" i="1"/>
  <c r="AB574" i="1"/>
  <c r="AB582" i="1"/>
  <c r="AB590" i="1"/>
  <c r="AB598" i="1"/>
  <c r="AB606" i="1"/>
  <c r="AB614" i="1"/>
  <c r="AB622" i="1"/>
  <c r="AB630" i="1"/>
  <c r="AB638" i="1"/>
  <c r="AB646" i="1"/>
  <c r="AB654" i="1"/>
  <c r="AB662" i="1"/>
  <c r="AB670" i="1"/>
  <c r="AB678" i="1"/>
  <c r="AB686" i="1"/>
  <c r="AB694" i="1"/>
  <c r="AB702" i="1"/>
  <c r="AB710" i="1"/>
  <c r="AB718" i="1"/>
  <c r="AB726" i="1"/>
  <c r="AB734" i="1"/>
  <c r="AB742" i="1"/>
  <c r="AB750" i="1"/>
  <c r="AB758" i="1"/>
  <c r="AB766" i="1"/>
  <c r="AB774" i="1"/>
  <c r="AB782" i="1"/>
  <c r="AB790" i="1"/>
  <c r="AB798" i="1"/>
  <c r="AB806" i="1"/>
  <c r="AB814" i="1"/>
  <c r="V820" i="1"/>
  <c r="S821" i="1"/>
  <c r="AB821" i="1" s="1"/>
  <c r="AB822" i="1"/>
  <c r="V828" i="1"/>
  <c r="S829" i="1"/>
  <c r="AB829" i="1" s="1"/>
  <c r="P834" i="1"/>
  <c r="V836" i="1"/>
  <c r="S837" i="1"/>
  <c r="AB837" i="1" s="1"/>
  <c r="P874" i="1"/>
  <c r="M875" i="1"/>
  <c r="S877" i="1"/>
  <c r="P882" i="1"/>
  <c r="M883" i="1"/>
  <c r="S885" i="1"/>
  <c r="P890" i="1"/>
  <c r="M891" i="1"/>
  <c r="AB921" i="1"/>
  <c r="AB953" i="1"/>
  <c r="AB985" i="1"/>
  <c r="AB1017" i="1"/>
  <c r="AB1167" i="1"/>
  <c r="AB1183" i="1"/>
  <c r="AB206" i="1"/>
  <c r="P210" i="1"/>
  <c r="AB210" i="1" s="1"/>
  <c r="V212" i="1"/>
  <c r="AB212" i="1" s="1"/>
  <c r="Z216" i="1"/>
  <c r="AB216" i="1" s="1"/>
  <c r="AB218" i="1"/>
  <c r="M219" i="1"/>
  <c r="AB219" i="1" s="1"/>
  <c r="S221" i="1"/>
  <c r="AB221" i="1" s="1"/>
  <c r="P226" i="1"/>
  <c r="AB226" i="1" s="1"/>
  <c r="V228" i="1"/>
  <c r="AB228" i="1" s="1"/>
  <c r="Z232" i="1"/>
  <c r="AB232" i="1" s="1"/>
  <c r="AB234" i="1"/>
  <c r="M235" i="1"/>
  <c r="AB235" i="1" s="1"/>
  <c r="S237" i="1"/>
  <c r="AB237" i="1" s="1"/>
  <c r="P242" i="1"/>
  <c r="AB242" i="1" s="1"/>
  <c r="V244" i="1"/>
  <c r="AB244" i="1" s="1"/>
  <c r="Z248" i="1"/>
  <c r="AB248" i="1" s="1"/>
  <c r="AB250" i="1"/>
  <c r="M251" i="1"/>
  <c r="AB251" i="1" s="1"/>
  <c r="S253" i="1"/>
  <c r="AB253" i="1" s="1"/>
  <c r="P258" i="1"/>
  <c r="AB258" i="1" s="1"/>
  <c r="V260" i="1"/>
  <c r="AB260" i="1" s="1"/>
  <c r="Z264" i="1"/>
  <c r="AB264" i="1" s="1"/>
  <c r="AB266" i="1"/>
  <c r="M267" i="1"/>
  <c r="AB267" i="1" s="1"/>
  <c r="S269" i="1"/>
  <c r="AB269" i="1" s="1"/>
  <c r="P274" i="1"/>
  <c r="AB274" i="1" s="1"/>
  <c r="V276" i="1"/>
  <c r="AB276" i="1" s="1"/>
  <c r="Z280" i="1"/>
  <c r="AB280" i="1" s="1"/>
  <c r="AB282" i="1"/>
  <c r="M283" i="1"/>
  <c r="AB283" i="1" s="1"/>
  <c r="S285" i="1"/>
  <c r="AB285" i="1" s="1"/>
  <c r="P290" i="1"/>
  <c r="AB290" i="1" s="1"/>
  <c r="V292" i="1"/>
  <c r="AB292" i="1" s="1"/>
  <c r="Z296" i="1"/>
  <c r="AB296" i="1" s="1"/>
  <c r="AB298" i="1"/>
  <c r="M299" i="1"/>
  <c r="AB299" i="1" s="1"/>
  <c r="S301" i="1"/>
  <c r="AB301" i="1" s="1"/>
  <c r="P306" i="1"/>
  <c r="AB306" i="1" s="1"/>
  <c r="V308" i="1"/>
  <c r="AB308" i="1" s="1"/>
  <c r="Z312" i="1"/>
  <c r="AB312" i="1" s="1"/>
  <c r="AB314" i="1"/>
  <c r="M315" i="1"/>
  <c r="AB315" i="1" s="1"/>
  <c r="S317" i="1"/>
  <c r="AB317" i="1" s="1"/>
  <c r="Z320" i="1"/>
  <c r="AB320" i="1" s="1"/>
  <c r="AB324" i="1"/>
  <c r="Z328" i="1"/>
  <c r="AB328" i="1" s="1"/>
  <c r="AB332" i="1"/>
  <c r="Z336" i="1"/>
  <c r="AB336" i="1" s="1"/>
  <c r="AB340" i="1"/>
  <c r="Z344" i="1"/>
  <c r="AB344" i="1" s="1"/>
  <c r="AB348" i="1"/>
  <c r="AB356" i="1"/>
  <c r="AB364" i="1"/>
  <c r="AB372" i="1"/>
  <c r="AB380" i="1"/>
  <c r="AB388" i="1"/>
  <c r="Z392" i="1"/>
  <c r="AB392" i="1" s="1"/>
  <c r="AB396" i="1"/>
  <c r="Z400" i="1"/>
  <c r="AB400" i="1" s="1"/>
  <c r="AB404" i="1"/>
  <c r="Z408" i="1"/>
  <c r="AB408" i="1" s="1"/>
  <c r="AB412" i="1"/>
  <c r="Z416" i="1"/>
  <c r="AB416" i="1" s="1"/>
  <c r="AB420" i="1"/>
  <c r="Z424" i="1"/>
  <c r="AB424" i="1" s="1"/>
  <c r="AB428" i="1"/>
  <c r="Z432" i="1"/>
  <c r="AB432" i="1" s="1"/>
  <c r="AB436" i="1"/>
  <c r="Z440" i="1"/>
  <c r="AB440" i="1" s="1"/>
  <c r="AB444" i="1"/>
  <c r="Z448" i="1"/>
  <c r="AB448" i="1" s="1"/>
  <c r="AB452" i="1"/>
  <c r="Z456" i="1"/>
  <c r="AB456" i="1" s="1"/>
  <c r="AB460" i="1"/>
  <c r="Z464" i="1"/>
  <c r="AB464" i="1" s="1"/>
  <c r="AB468" i="1"/>
  <c r="Z472" i="1"/>
  <c r="AB472" i="1" s="1"/>
  <c r="AB476" i="1"/>
  <c r="Z480" i="1"/>
  <c r="AB480" i="1" s="1"/>
  <c r="AB484" i="1"/>
  <c r="Z488" i="1"/>
  <c r="AB488" i="1" s="1"/>
  <c r="AB492" i="1"/>
  <c r="Z496" i="1"/>
  <c r="AB496" i="1" s="1"/>
  <c r="AB500" i="1"/>
  <c r="Z504" i="1"/>
  <c r="AB504" i="1" s="1"/>
  <c r="AB508" i="1"/>
  <c r="Z512" i="1"/>
  <c r="AB512" i="1" s="1"/>
  <c r="AB516" i="1"/>
  <c r="Z520" i="1"/>
  <c r="AB520" i="1" s="1"/>
  <c r="AB524" i="1"/>
  <c r="Z528" i="1"/>
  <c r="AB528" i="1" s="1"/>
  <c r="AB532" i="1"/>
  <c r="Z536" i="1"/>
  <c r="AB536" i="1" s="1"/>
  <c r="AB540" i="1"/>
  <c r="Z544" i="1"/>
  <c r="AB544" i="1" s="1"/>
  <c r="AB548" i="1"/>
  <c r="Z552" i="1"/>
  <c r="AB552" i="1" s="1"/>
  <c r="AB556" i="1"/>
  <c r="Z560" i="1"/>
  <c r="AB560" i="1" s="1"/>
  <c r="AB564" i="1"/>
  <c r="Z568" i="1"/>
  <c r="AB568" i="1" s="1"/>
  <c r="AB572" i="1"/>
  <c r="Z576" i="1"/>
  <c r="AB576" i="1" s="1"/>
  <c r="AB580" i="1"/>
  <c r="Z584" i="1"/>
  <c r="AB584" i="1" s="1"/>
  <c r="AB588" i="1"/>
  <c r="Z592" i="1"/>
  <c r="AB592" i="1" s="1"/>
  <c r="AB596" i="1"/>
  <c r="Z600" i="1"/>
  <c r="AB600" i="1" s="1"/>
  <c r="AB604" i="1"/>
  <c r="Z608" i="1"/>
  <c r="AB608" i="1" s="1"/>
  <c r="AB612" i="1"/>
  <c r="Z616" i="1"/>
  <c r="AB616" i="1" s="1"/>
  <c r="AB620" i="1"/>
  <c r="Z624" i="1"/>
  <c r="AB624" i="1" s="1"/>
  <c r="AB628" i="1"/>
  <c r="Z632" i="1"/>
  <c r="AB632" i="1" s="1"/>
  <c r="AB636" i="1"/>
  <c r="Z640" i="1"/>
  <c r="AB640" i="1" s="1"/>
  <c r="AB644" i="1"/>
  <c r="Z648" i="1"/>
  <c r="AB648" i="1" s="1"/>
  <c r="AB652" i="1"/>
  <c r="Z656" i="1"/>
  <c r="AB656" i="1" s="1"/>
  <c r="AB660" i="1"/>
  <c r="Z664" i="1"/>
  <c r="AB664" i="1" s="1"/>
  <c r="AB668" i="1"/>
  <c r="Z672" i="1"/>
  <c r="AB672" i="1" s="1"/>
  <c r="AB676" i="1"/>
  <c r="Z680" i="1"/>
  <c r="AB680" i="1" s="1"/>
  <c r="AB684" i="1"/>
  <c r="Z688" i="1"/>
  <c r="AB688" i="1" s="1"/>
  <c r="AB692" i="1"/>
  <c r="Z696" i="1"/>
  <c r="AB696" i="1" s="1"/>
  <c r="AB700" i="1"/>
  <c r="Z704" i="1"/>
  <c r="AB704" i="1" s="1"/>
  <c r="AB708" i="1"/>
  <c r="Z712" i="1"/>
  <c r="AB712" i="1" s="1"/>
  <c r="AB716" i="1"/>
  <c r="Z720" i="1"/>
  <c r="AB720" i="1" s="1"/>
  <c r="AB724" i="1"/>
  <c r="Z728" i="1"/>
  <c r="AB728" i="1" s="1"/>
  <c r="AB732" i="1"/>
  <c r="Z736" i="1"/>
  <c r="AB736" i="1" s="1"/>
  <c r="AB740" i="1"/>
  <c r="Z744" i="1"/>
  <c r="AB744" i="1" s="1"/>
  <c r="AB748" i="1"/>
  <c r="Z752" i="1"/>
  <c r="AB752" i="1" s="1"/>
  <c r="AB756" i="1"/>
  <c r="Z760" i="1"/>
  <c r="AB760" i="1" s="1"/>
  <c r="AB764" i="1"/>
  <c r="Z768" i="1"/>
  <c r="AB768" i="1" s="1"/>
  <c r="AB772" i="1"/>
  <c r="Z776" i="1"/>
  <c r="AB776" i="1" s="1"/>
  <c r="AB780" i="1"/>
  <c r="Z784" i="1"/>
  <c r="AB784" i="1" s="1"/>
  <c r="AB788" i="1"/>
  <c r="Z792" i="1"/>
  <c r="AB792" i="1" s="1"/>
  <c r="AB796" i="1"/>
  <c r="Z800" i="1"/>
  <c r="AB800" i="1" s="1"/>
  <c r="AB804" i="1"/>
  <c r="Z808" i="1"/>
  <c r="AB808" i="1" s="1"/>
  <c r="AB812" i="1"/>
  <c r="Z816" i="1"/>
  <c r="AB816" i="1" s="1"/>
  <c r="AB820" i="1"/>
  <c r="Z824" i="1"/>
  <c r="AB828" i="1"/>
  <c r="AB836" i="1"/>
  <c r="Z840" i="1"/>
  <c r="AB844" i="1"/>
  <c r="Z848" i="1"/>
  <c r="AB852" i="1"/>
  <c r="Z856" i="1"/>
  <c r="AB860" i="1"/>
  <c r="P866" i="1"/>
  <c r="AB866" i="1" s="1"/>
  <c r="M867" i="1"/>
  <c r="AB875" i="1"/>
  <c r="V876" i="1"/>
  <c r="AB876" i="1" s="1"/>
  <c r="AB877" i="1"/>
  <c r="AB883" i="1"/>
  <c r="AB885" i="1"/>
  <c r="AB891" i="1"/>
  <c r="AB1033" i="1"/>
  <c r="AB1049" i="1"/>
  <c r="AB1065" i="1"/>
  <c r="AB1081" i="1"/>
  <c r="AB1097" i="1"/>
  <c r="AB1113" i="1"/>
  <c r="AB1129" i="1"/>
  <c r="AB1145" i="1"/>
  <c r="AB1161" i="1"/>
  <c r="AB1177" i="1"/>
  <c r="AB222" i="1"/>
  <c r="AB238" i="1"/>
  <c r="AB254" i="1"/>
  <c r="AB270" i="1"/>
  <c r="AB286" i="1"/>
  <c r="AB302" i="1"/>
  <c r="AB318" i="1"/>
  <c r="AB322" i="1"/>
  <c r="AB330" i="1"/>
  <c r="AB338" i="1"/>
  <c r="AB346" i="1"/>
  <c r="AB354" i="1"/>
  <c r="AB362" i="1"/>
  <c r="AB370" i="1"/>
  <c r="AB378" i="1"/>
  <c r="AB386" i="1"/>
  <c r="S393" i="1"/>
  <c r="AB393" i="1" s="1"/>
  <c r="AB394" i="1"/>
  <c r="AB402" i="1"/>
  <c r="AB410" i="1"/>
  <c r="AB418" i="1"/>
  <c r="AB426" i="1"/>
  <c r="AB434" i="1"/>
  <c r="AB442" i="1"/>
  <c r="AB450" i="1"/>
  <c r="AB458" i="1"/>
  <c r="AB466" i="1"/>
  <c r="AB474" i="1"/>
  <c r="AB482" i="1"/>
  <c r="AB490" i="1"/>
  <c r="AB498" i="1"/>
  <c r="AB506" i="1"/>
  <c r="AB514" i="1"/>
  <c r="AB522" i="1"/>
  <c r="AB530" i="1"/>
  <c r="AB538" i="1"/>
  <c r="AB546" i="1"/>
  <c r="AB554" i="1"/>
  <c r="AB562" i="1"/>
  <c r="AB570" i="1"/>
  <c r="AB578" i="1"/>
  <c r="AB586" i="1"/>
  <c r="AB594" i="1"/>
  <c r="AB602" i="1"/>
  <c r="AB610" i="1"/>
  <c r="AB618" i="1"/>
  <c r="AB626" i="1"/>
  <c r="AB634" i="1"/>
  <c r="AB642" i="1"/>
  <c r="AB650" i="1"/>
  <c r="AB658" i="1"/>
  <c r="AB666" i="1"/>
  <c r="AB674" i="1"/>
  <c r="AB682" i="1"/>
  <c r="AB690" i="1"/>
  <c r="AB698" i="1"/>
  <c r="AB706" i="1"/>
  <c r="AB714" i="1"/>
  <c r="AB722" i="1"/>
  <c r="AB730" i="1"/>
  <c r="AB738" i="1"/>
  <c r="AB746" i="1"/>
  <c r="AB754" i="1"/>
  <c r="AB762" i="1"/>
  <c r="AB770" i="1"/>
  <c r="AB778" i="1"/>
  <c r="AB786" i="1"/>
  <c r="AB794" i="1"/>
  <c r="AB802" i="1"/>
  <c r="AB810" i="1"/>
  <c r="AB818" i="1"/>
  <c r="V824" i="1"/>
  <c r="AB824" i="1" s="1"/>
  <c r="S825" i="1"/>
  <c r="AB825" i="1" s="1"/>
  <c r="AB826" i="1"/>
  <c r="P830" i="1"/>
  <c r="AB830" i="1" s="1"/>
  <c r="M831" i="1"/>
  <c r="AB831" i="1" s="1"/>
  <c r="V832" i="1"/>
  <c r="AB832" i="1" s="1"/>
  <c r="S833" i="1"/>
  <c r="AB833" i="1" s="1"/>
  <c r="AB834" i="1"/>
  <c r="P838" i="1"/>
  <c r="AB838" i="1" s="1"/>
  <c r="M839" i="1"/>
  <c r="AB839" i="1" s="1"/>
  <c r="V840" i="1"/>
  <c r="AB840" i="1" s="1"/>
  <c r="S841" i="1"/>
  <c r="AB841" i="1" s="1"/>
  <c r="AB842" i="1"/>
  <c r="P846" i="1"/>
  <c r="AB846" i="1" s="1"/>
  <c r="M847" i="1"/>
  <c r="AB847" i="1" s="1"/>
  <c r="V848" i="1"/>
  <c r="AB848" i="1" s="1"/>
  <c r="S849" i="1"/>
  <c r="AB849" i="1" s="1"/>
  <c r="AB850" i="1"/>
  <c r="P854" i="1"/>
  <c r="AB854" i="1" s="1"/>
  <c r="M855" i="1"/>
  <c r="AB855" i="1" s="1"/>
  <c r="V856" i="1"/>
  <c r="AB856" i="1" s="1"/>
  <c r="S857" i="1"/>
  <c r="AB857" i="1" s="1"/>
  <c r="AB858" i="1"/>
  <c r="P862" i="1"/>
  <c r="AB862" i="1" s="1"/>
  <c r="AB867" i="1"/>
  <c r="S869" i="1"/>
  <c r="AB869" i="1" s="1"/>
  <c r="AB870" i="1"/>
  <c r="AB905" i="1"/>
  <c r="AB937" i="1"/>
  <c r="AB969" i="1"/>
  <c r="AB1001" i="1"/>
  <c r="AB1031" i="1"/>
  <c r="AB1047" i="1"/>
  <c r="AB1063" i="1"/>
  <c r="AB1079" i="1"/>
  <c r="AB1095" i="1"/>
  <c r="AB1111" i="1"/>
  <c r="AB1127" i="1"/>
  <c r="AB1143" i="1"/>
  <c r="AB1191" i="1"/>
  <c r="AB894" i="1"/>
  <c r="P898" i="1"/>
  <c r="M899" i="1"/>
  <c r="AB899" i="1" s="1"/>
  <c r="V900" i="1"/>
  <c r="AB900" i="1" s="1"/>
  <c r="S901" i="1"/>
  <c r="AB901" i="1" s="1"/>
  <c r="AB902" i="1"/>
  <c r="P906" i="1"/>
  <c r="M907" i="1"/>
  <c r="AB907" i="1" s="1"/>
  <c r="V908" i="1"/>
  <c r="AB908" i="1" s="1"/>
  <c r="S909" i="1"/>
  <c r="AB909" i="1" s="1"/>
  <c r="AB910" i="1"/>
  <c r="P914" i="1"/>
  <c r="M915" i="1"/>
  <c r="AB915" i="1" s="1"/>
  <c r="V916" i="1"/>
  <c r="AB916" i="1" s="1"/>
  <c r="S917" i="1"/>
  <c r="AB917" i="1" s="1"/>
  <c r="AB918" i="1"/>
  <c r="P922" i="1"/>
  <c r="M923" i="1"/>
  <c r="AB923" i="1" s="1"/>
  <c r="V924" i="1"/>
  <c r="AB924" i="1" s="1"/>
  <c r="S925" i="1"/>
  <c r="AB925" i="1" s="1"/>
  <c r="AB926" i="1"/>
  <c r="P930" i="1"/>
  <c r="M931" i="1"/>
  <c r="AB931" i="1" s="1"/>
  <c r="V932" i="1"/>
  <c r="AB932" i="1" s="1"/>
  <c r="S933" i="1"/>
  <c r="AB933" i="1" s="1"/>
  <c r="AB934" i="1"/>
  <c r="P938" i="1"/>
  <c r="M939" i="1"/>
  <c r="AB939" i="1" s="1"/>
  <c r="V940" i="1"/>
  <c r="AB940" i="1" s="1"/>
  <c r="S941" i="1"/>
  <c r="AB941" i="1" s="1"/>
  <c r="AB942" i="1"/>
  <c r="P946" i="1"/>
  <c r="M947" i="1"/>
  <c r="AB947" i="1" s="1"/>
  <c r="V948" i="1"/>
  <c r="AB948" i="1" s="1"/>
  <c r="S949" i="1"/>
  <c r="AB949" i="1" s="1"/>
  <c r="AB950" i="1"/>
  <c r="P954" i="1"/>
  <c r="M955" i="1"/>
  <c r="AB955" i="1" s="1"/>
  <c r="V956" i="1"/>
  <c r="AB956" i="1" s="1"/>
  <c r="S957" i="1"/>
  <c r="AB957" i="1" s="1"/>
  <c r="AB958" i="1"/>
  <c r="P962" i="1"/>
  <c r="M963" i="1"/>
  <c r="AB963" i="1" s="1"/>
  <c r="V964" i="1"/>
  <c r="AB964" i="1" s="1"/>
  <c r="S965" i="1"/>
  <c r="AB965" i="1" s="1"/>
  <c r="AB966" i="1"/>
  <c r="P970" i="1"/>
  <c r="M971" i="1"/>
  <c r="AB971" i="1" s="1"/>
  <c r="V972" i="1"/>
  <c r="AB972" i="1" s="1"/>
  <c r="S973" i="1"/>
  <c r="AB973" i="1" s="1"/>
  <c r="AB974" i="1"/>
  <c r="P978" i="1"/>
  <c r="M979" i="1"/>
  <c r="AB979" i="1" s="1"/>
  <c r="V980" i="1"/>
  <c r="AB980" i="1" s="1"/>
  <c r="S981" i="1"/>
  <c r="AB981" i="1" s="1"/>
  <c r="AB982" i="1"/>
  <c r="P986" i="1"/>
  <c r="M987" i="1"/>
  <c r="AB987" i="1" s="1"/>
  <c r="V988" i="1"/>
  <c r="AB988" i="1" s="1"/>
  <c r="S989" i="1"/>
  <c r="AB989" i="1" s="1"/>
  <c r="AB990" i="1"/>
  <c r="P994" i="1"/>
  <c r="M995" i="1"/>
  <c r="AB995" i="1" s="1"/>
  <c r="V996" i="1"/>
  <c r="AB996" i="1" s="1"/>
  <c r="S997" i="1"/>
  <c r="AB997" i="1" s="1"/>
  <c r="AB998" i="1"/>
  <c r="P1002" i="1"/>
  <c r="M1003" i="1"/>
  <c r="AB1003" i="1" s="1"/>
  <c r="V1004" i="1"/>
  <c r="AB1004" i="1" s="1"/>
  <c r="S1005" i="1"/>
  <c r="AB1005" i="1" s="1"/>
  <c r="AB1006" i="1"/>
  <c r="P1010" i="1"/>
  <c r="M1011" i="1"/>
  <c r="AB1011" i="1" s="1"/>
  <c r="V1012" i="1"/>
  <c r="AB1012" i="1" s="1"/>
  <c r="S1013" i="1"/>
  <c r="AB1013" i="1" s="1"/>
  <c r="AB1014" i="1"/>
  <c r="P1018" i="1"/>
  <c r="M1019" i="1"/>
  <c r="AB1019" i="1" s="1"/>
  <c r="V1020" i="1"/>
  <c r="AB1020" i="1" s="1"/>
  <c r="S1021" i="1"/>
  <c r="AB1021" i="1" s="1"/>
  <c r="AB1022" i="1"/>
  <c r="P1026" i="1"/>
  <c r="M1027" i="1"/>
  <c r="AB1027" i="1" s="1"/>
  <c r="V1028" i="1"/>
  <c r="AB1028" i="1" s="1"/>
  <c r="S1029" i="1"/>
  <c r="AB1029" i="1" s="1"/>
  <c r="AB1030" i="1"/>
  <c r="P1034" i="1"/>
  <c r="M1035" i="1"/>
  <c r="AB1035" i="1" s="1"/>
  <c r="V1036" i="1"/>
  <c r="S1037" i="1"/>
  <c r="AB1037" i="1" s="1"/>
  <c r="AB1038" i="1"/>
  <c r="P1042" i="1"/>
  <c r="M1043" i="1"/>
  <c r="AB1043" i="1" s="1"/>
  <c r="V1044" i="1"/>
  <c r="S1045" i="1"/>
  <c r="AB1045" i="1" s="1"/>
  <c r="AB1046" i="1"/>
  <c r="P1050" i="1"/>
  <c r="M1051" i="1"/>
  <c r="AB1051" i="1" s="1"/>
  <c r="V1052" i="1"/>
  <c r="S1053" i="1"/>
  <c r="AB1053" i="1" s="1"/>
  <c r="AB1054" i="1"/>
  <c r="P1058" i="1"/>
  <c r="M1059" i="1"/>
  <c r="AB1059" i="1" s="1"/>
  <c r="V1060" i="1"/>
  <c r="S1061" i="1"/>
  <c r="AB1061" i="1" s="1"/>
  <c r="AB1062" i="1"/>
  <c r="P1066" i="1"/>
  <c r="M1067" i="1"/>
  <c r="AB1067" i="1" s="1"/>
  <c r="V1068" i="1"/>
  <c r="S1069" i="1"/>
  <c r="AB1069" i="1" s="1"/>
  <c r="AB1070" i="1"/>
  <c r="P1074" i="1"/>
  <c r="M1075" i="1"/>
  <c r="AB1075" i="1" s="1"/>
  <c r="V1076" i="1"/>
  <c r="S1077" i="1"/>
  <c r="AB1077" i="1" s="1"/>
  <c r="AB1078" i="1"/>
  <c r="P1082" i="1"/>
  <c r="M1083" i="1"/>
  <c r="AB1083" i="1" s="1"/>
  <c r="V1084" i="1"/>
  <c r="S1085" i="1"/>
  <c r="AB1085" i="1" s="1"/>
  <c r="AB1086" i="1"/>
  <c r="P1090" i="1"/>
  <c r="M1091" i="1"/>
  <c r="AB1091" i="1" s="1"/>
  <c r="V1092" i="1"/>
  <c r="S1093" i="1"/>
  <c r="AB1093" i="1" s="1"/>
  <c r="AB1094" i="1"/>
  <c r="P1098" i="1"/>
  <c r="M1099" i="1"/>
  <c r="AB1099" i="1" s="1"/>
  <c r="V1100" i="1"/>
  <c r="S1101" i="1"/>
  <c r="AB1101" i="1" s="1"/>
  <c r="AB1102" i="1"/>
  <c r="P1106" i="1"/>
  <c r="M1107" i="1"/>
  <c r="AB1107" i="1" s="1"/>
  <c r="V1108" i="1"/>
  <c r="S1109" i="1"/>
  <c r="AB1109" i="1" s="1"/>
  <c r="AB1110" i="1"/>
  <c r="P1114" i="1"/>
  <c r="M1115" i="1"/>
  <c r="AB1115" i="1" s="1"/>
  <c r="V1116" i="1"/>
  <c r="S1117" i="1"/>
  <c r="AB1117" i="1" s="1"/>
  <c r="AB1118" i="1"/>
  <c r="P1122" i="1"/>
  <c r="M1123" i="1"/>
  <c r="AB1123" i="1" s="1"/>
  <c r="V1124" i="1"/>
  <c r="S1125" i="1"/>
  <c r="AB1125" i="1" s="1"/>
  <c r="AB1126" i="1"/>
  <c r="P1130" i="1"/>
  <c r="M1131" i="1"/>
  <c r="AB1131" i="1" s="1"/>
  <c r="V1132" i="1"/>
  <c r="S1133" i="1"/>
  <c r="AB1133" i="1" s="1"/>
  <c r="AB1134" i="1"/>
  <c r="P1138" i="1"/>
  <c r="M1139" i="1"/>
  <c r="AB1139" i="1" s="1"/>
  <c r="V1140" i="1"/>
  <c r="S1141" i="1"/>
  <c r="AB1141" i="1" s="1"/>
  <c r="AB1142" i="1"/>
  <c r="P1146" i="1"/>
  <c r="M1147" i="1"/>
  <c r="AB1147" i="1" s="1"/>
  <c r="V1148" i="1"/>
  <c r="S1149" i="1"/>
  <c r="AB1149" i="1" s="1"/>
  <c r="AB1150" i="1"/>
  <c r="P1154" i="1"/>
  <c r="M1155" i="1"/>
  <c r="AB1155" i="1" s="1"/>
  <c r="V1156" i="1"/>
  <c r="S1157" i="1"/>
  <c r="AB1157" i="1" s="1"/>
  <c r="AB1158" i="1"/>
  <c r="P1162" i="1"/>
  <c r="M1163" i="1"/>
  <c r="AB1163" i="1" s="1"/>
  <c r="V1164" i="1"/>
  <c r="S1165" i="1"/>
  <c r="AB1165" i="1" s="1"/>
  <c r="AB1166" i="1"/>
  <c r="P1170" i="1"/>
  <c r="M1171" i="1"/>
  <c r="AB1171" i="1" s="1"/>
  <c r="V1172" i="1"/>
  <c r="S1173" i="1"/>
  <c r="AB1173" i="1" s="1"/>
  <c r="AB1174" i="1"/>
  <c r="P1178" i="1"/>
  <c r="M1179" i="1"/>
  <c r="AB1179" i="1" s="1"/>
  <c r="V1180" i="1"/>
  <c r="S1181" i="1"/>
  <c r="AB1181" i="1" s="1"/>
  <c r="AB1182" i="1"/>
  <c r="P1186" i="1"/>
  <c r="M1187" i="1"/>
  <c r="AB1187" i="1" s="1"/>
  <c r="V1188" i="1"/>
  <c r="S1189" i="1"/>
  <c r="AB1189" i="1" s="1"/>
  <c r="AB1190" i="1"/>
  <c r="AB1248" i="1"/>
  <c r="AB1250" i="1"/>
  <c r="AB1257" i="1"/>
  <c r="AB1259" i="1"/>
  <c r="AB1264" i="1"/>
  <c r="AB1266" i="1"/>
  <c r="AB1273" i="1"/>
  <c r="AB1275" i="1"/>
  <c r="AB1280" i="1"/>
  <c r="AB1282" i="1"/>
  <c r="AB1289" i="1"/>
  <c r="AB1291" i="1"/>
  <c r="AB1296" i="1"/>
  <c r="AB1298" i="1"/>
  <c r="AB1305" i="1"/>
  <c r="AB1307" i="1"/>
  <c r="AB1312" i="1"/>
  <c r="AB1314" i="1"/>
  <c r="AB1321" i="1"/>
  <c r="AB1323" i="1"/>
  <c r="AB1328" i="1"/>
  <c r="AB1330" i="1"/>
  <c r="AB1337" i="1"/>
  <c r="AB1339" i="1"/>
  <c r="AB1344" i="1"/>
  <c r="AB1346" i="1"/>
  <c r="AB1353" i="1"/>
  <c r="AB1355" i="1"/>
  <c r="AB1360" i="1"/>
  <c r="AB1362" i="1"/>
  <c r="AB1369" i="1"/>
  <c r="AB1371" i="1"/>
  <c r="AB1376" i="1"/>
  <c r="AB1378" i="1"/>
  <c r="AB1385" i="1"/>
  <c r="AB1387" i="1"/>
  <c r="AB1392" i="1"/>
  <c r="AB1394" i="1"/>
  <c r="AB1401" i="1"/>
  <c r="AB1403" i="1"/>
  <c r="AB1408" i="1"/>
  <c r="AB1410" i="1"/>
  <c r="AB1417" i="1"/>
  <c r="AB1419" i="1"/>
  <c r="AB1424" i="1"/>
  <c r="AB1426" i="1"/>
  <c r="AB1433" i="1"/>
  <c r="AB1435" i="1"/>
  <c r="AB1440" i="1"/>
  <c r="AB1442" i="1"/>
  <c r="AB1449" i="1"/>
  <c r="AB1451" i="1"/>
  <c r="AB1456" i="1"/>
  <c r="AB1458" i="1"/>
  <c r="AB1465" i="1"/>
  <c r="AB1467" i="1"/>
  <c r="AB1472" i="1"/>
  <c r="AB1474" i="1"/>
  <c r="AB1481" i="1"/>
  <c r="AB1483" i="1"/>
  <c r="AB1488" i="1"/>
  <c r="AB1490" i="1"/>
  <c r="AB1497" i="1"/>
  <c r="AB1499" i="1"/>
  <c r="AB1504" i="1"/>
  <c r="AB1506" i="1"/>
  <c r="AB1513" i="1"/>
  <c r="AB1515" i="1"/>
  <c r="AB1520" i="1"/>
  <c r="AB1522" i="1"/>
  <c r="AB1529" i="1"/>
  <c r="AB1531" i="1"/>
  <c r="AB1536" i="1"/>
  <c r="AB1538" i="1"/>
  <c r="AB1545" i="1"/>
  <c r="AB1547" i="1"/>
  <c r="AB1552" i="1"/>
  <c r="AB1554" i="1"/>
  <c r="AB1561" i="1"/>
  <c r="AB1563" i="1"/>
  <c r="AB1568" i="1"/>
  <c r="AB1570" i="1"/>
  <c r="AB1577" i="1"/>
  <c r="AB1579" i="1"/>
  <c r="AB1584" i="1"/>
  <c r="AB1586" i="1"/>
  <c r="AB1593" i="1"/>
  <c r="AB1595" i="1"/>
  <c r="AB1600" i="1"/>
  <c r="AB1602" i="1"/>
  <c r="AB1609" i="1"/>
  <c r="AB1611" i="1"/>
  <c r="AB1616" i="1"/>
  <c r="AB1618" i="1"/>
  <c r="AB1627" i="1"/>
  <c r="AB1629" i="1"/>
  <c r="AB1632" i="1"/>
  <c r="AB1670" i="1"/>
  <c r="AB1694" i="1"/>
  <c r="AB1710" i="1"/>
  <c r="AB1718" i="1"/>
  <c r="AB1742" i="1"/>
  <c r="AB1758" i="1"/>
  <c r="AB1516" i="1"/>
  <c r="AB1518" i="1"/>
  <c r="AB1525" i="1"/>
  <c r="AB1527" i="1"/>
  <c r="AB1534" i="1"/>
  <c r="AB1541" i="1"/>
  <c r="AB1543" i="1"/>
  <c r="AB1548" i="1"/>
  <c r="AB1550" i="1"/>
  <c r="AB1557" i="1"/>
  <c r="AB1559" i="1"/>
  <c r="AB1564" i="1"/>
  <c r="AB1566" i="1"/>
  <c r="AB1573" i="1"/>
  <c r="AB1575" i="1"/>
  <c r="AB1580" i="1"/>
  <c r="AB1582" i="1"/>
  <c r="AB1589" i="1"/>
  <c r="AB1591" i="1"/>
  <c r="AB1596" i="1"/>
  <c r="AB1598" i="1"/>
  <c r="AB1605" i="1"/>
  <c r="AB1607" i="1"/>
  <c r="AB1612" i="1"/>
  <c r="AB1614" i="1"/>
  <c r="AB1621" i="1"/>
  <c r="AB1623" i="1"/>
  <c r="AB1625" i="1"/>
  <c r="AB1646" i="1"/>
  <c r="AB1648" i="1"/>
  <c r="AB1686" i="1"/>
  <c r="AB874" i="1"/>
  <c r="AB882" i="1"/>
  <c r="AB890" i="1"/>
  <c r="AB898" i="1"/>
  <c r="AB906" i="1"/>
  <c r="AB914" i="1"/>
  <c r="AB922" i="1"/>
  <c r="AB930" i="1"/>
  <c r="AB938" i="1"/>
  <c r="AB946" i="1"/>
  <c r="AB954" i="1"/>
  <c r="AB962" i="1"/>
  <c r="AB970" i="1"/>
  <c r="AB978" i="1"/>
  <c r="AB986" i="1"/>
  <c r="AB994" i="1"/>
  <c r="AB1002" i="1"/>
  <c r="AB1010" i="1"/>
  <c r="AB1018" i="1"/>
  <c r="AB1026" i="1"/>
  <c r="AB1034" i="1"/>
  <c r="AB1042" i="1"/>
  <c r="AB1050" i="1"/>
  <c r="AB1058" i="1"/>
  <c r="AB1066" i="1"/>
  <c r="AB1074" i="1"/>
  <c r="AB1082" i="1"/>
  <c r="AB1090" i="1"/>
  <c r="AB1098" i="1"/>
  <c r="AB1106" i="1"/>
  <c r="AB1114" i="1"/>
  <c r="AB1122" i="1"/>
  <c r="AB1130" i="1"/>
  <c r="AB1138" i="1"/>
  <c r="AB1146" i="1"/>
  <c r="AB1154" i="1"/>
  <c r="AB1162" i="1"/>
  <c r="AB1170" i="1"/>
  <c r="AB1178" i="1"/>
  <c r="AB1186" i="1"/>
  <c r="AB1193" i="1"/>
  <c r="AB1249" i="1"/>
  <c r="AB1251" i="1"/>
  <c r="AB1256" i="1"/>
  <c r="AB1258" i="1"/>
  <c r="AB1265" i="1"/>
  <c r="AB1267" i="1"/>
  <c r="AB1272" i="1"/>
  <c r="AB1274" i="1"/>
  <c r="AB1281" i="1"/>
  <c r="AB1283" i="1"/>
  <c r="AB1288" i="1"/>
  <c r="AB1290" i="1"/>
  <c r="AB1297" i="1"/>
  <c r="AB1299" i="1"/>
  <c r="AB1304" i="1"/>
  <c r="AB1306" i="1"/>
  <c r="AB1313" i="1"/>
  <c r="AB1315" i="1"/>
  <c r="AB1320" i="1"/>
  <c r="AB1322" i="1"/>
  <c r="AB1329" i="1"/>
  <c r="AB1331" i="1"/>
  <c r="AB1338" i="1"/>
  <c r="AB1345" i="1"/>
  <c r="AB1347" i="1"/>
  <c r="AB1354" i="1"/>
  <c r="AB1361" i="1"/>
  <c r="AB1363" i="1"/>
  <c r="AB1370" i="1"/>
  <c r="AB1377" i="1"/>
  <c r="AB1379" i="1"/>
  <c r="AB1384" i="1"/>
  <c r="AB1386" i="1"/>
  <c r="AB1393" i="1"/>
  <c r="AB1395" i="1"/>
  <c r="AB1400" i="1"/>
  <c r="AB1402" i="1"/>
  <c r="AB1409" i="1"/>
  <c r="AB1411" i="1"/>
  <c r="AB1416" i="1"/>
  <c r="AB1418" i="1"/>
  <c r="AB1425" i="1"/>
  <c r="AB1427" i="1"/>
  <c r="AB1432" i="1"/>
  <c r="AB1434" i="1"/>
  <c r="AB1441" i="1"/>
  <c r="AB1443" i="1"/>
  <c r="AB1450" i="1"/>
  <c r="AB1457" i="1"/>
  <c r="AB1459" i="1"/>
  <c r="AB1464" i="1"/>
  <c r="AB1466" i="1"/>
  <c r="AB1473" i="1"/>
  <c r="AB1475" i="1"/>
  <c r="AB1482" i="1"/>
  <c r="AB1489" i="1"/>
  <c r="AB1491" i="1"/>
  <c r="AB1498" i="1"/>
  <c r="AB1505" i="1"/>
  <c r="AB1507" i="1"/>
  <c r="AB1512" i="1"/>
  <c r="AB1514" i="1"/>
  <c r="AB864" i="1"/>
  <c r="Z868" i="1"/>
  <c r="AB868" i="1" s="1"/>
  <c r="AB872" i="1"/>
  <c r="Z876" i="1"/>
  <c r="AB880" i="1"/>
  <c r="Z884" i="1"/>
  <c r="AB884" i="1" s="1"/>
  <c r="AB888" i="1"/>
  <c r="Z892" i="1"/>
  <c r="AB892" i="1" s="1"/>
  <c r="AB896" i="1"/>
  <c r="Z900" i="1"/>
  <c r="AB904" i="1"/>
  <c r="Z908" i="1"/>
  <c r="AB912" i="1"/>
  <c r="Z916" i="1"/>
  <c r="AB920" i="1"/>
  <c r="Z924" i="1"/>
  <c r="AB928" i="1"/>
  <c r="Z932" i="1"/>
  <c r="AB936" i="1"/>
  <c r="Z940" i="1"/>
  <c r="AB944" i="1"/>
  <c r="Z948" i="1"/>
  <c r="AB952" i="1"/>
  <c r="Z956" i="1"/>
  <c r="AB960" i="1"/>
  <c r="Z964" i="1"/>
  <c r="AB968" i="1"/>
  <c r="Z972" i="1"/>
  <c r="AB976" i="1"/>
  <c r="Z980" i="1"/>
  <c r="AB984" i="1"/>
  <c r="Z988" i="1"/>
  <c r="AB992" i="1"/>
  <c r="Z996" i="1"/>
  <c r="AB1000" i="1"/>
  <c r="Z1004" i="1"/>
  <c r="AB1008" i="1"/>
  <c r="Z1012" i="1"/>
  <c r="AB1016" i="1"/>
  <c r="Z1020" i="1"/>
  <c r="AB1024" i="1"/>
  <c r="Z1028" i="1"/>
  <c r="AB1032" i="1"/>
  <c r="Z1036" i="1"/>
  <c r="AB1036" i="1" s="1"/>
  <c r="AB1040" i="1"/>
  <c r="Z1044" i="1"/>
  <c r="AB1044" i="1" s="1"/>
  <c r="AB1048" i="1"/>
  <c r="Z1052" i="1"/>
  <c r="AB1052" i="1" s="1"/>
  <c r="AB1056" i="1"/>
  <c r="Z1060" i="1"/>
  <c r="AB1060" i="1" s="1"/>
  <c r="AB1064" i="1"/>
  <c r="Z1068" i="1"/>
  <c r="AB1068" i="1" s="1"/>
  <c r="AB1072" i="1"/>
  <c r="Z1076" i="1"/>
  <c r="AB1076" i="1" s="1"/>
  <c r="AB1080" i="1"/>
  <c r="Z1084" i="1"/>
  <c r="AB1084" i="1" s="1"/>
  <c r="AB1088" i="1"/>
  <c r="Z1092" i="1"/>
  <c r="AB1092" i="1" s="1"/>
  <c r="AB1096" i="1"/>
  <c r="Z1100" i="1"/>
  <c r="AB1100" i="1" s="1"/>
  <c r="AB1104" i="1"/>
  <c r="Z1108" i="1"/>
  <c r="AB1108" i="1" s="1"/>
  <c r="AB1112" i="1"/>
  <c r="Z1116" i="1"/>
  <c r="AB1116" i="1" s="1"/>
  <c r="AB1120" i="1"/>
  <c r="Z1124" i="1"/>
  <c r="AB1124" i="1" s="1"/>
  <c r="AB1128" i="1"/>
  <c r="Z1132" i="1"/>
  <c r="AB1132" i="1" s="1"/>
  <c r="AB1136" i="1"/>
  <c r="Z1140" i="1"/>
  <c r="AB1140" i="1" s="1"/>
  <c r="AB1144" i="1"/>
  <c r="Z1148" i="1"/>
  <c r="AB1148" i="1" s="1"/>
  <c r="AB1152" i="1"/>
  <c r="Z1156" i="1"/>
  <c r="AB1156" i="1" s="1"/>
  <c r="AB1160" i="1"/>
  <c r="Z1164" i="1"/>
  <c r="AB1164" i="1" s="1"/>
  <c r="AB1168" i="1"/>
  <c r="Z1172" i="1"/>
  <c r="AB1172" i="1" s="1"/>
  <c r="AB1176" i="1"/>
  <c r="Z1180" i="1"/>
  <c r="AB1180" i="1" s="1"/>
  <c r="AB1184" i="1"/>
  <c r="Z1188" i="1"/>
  <c r="AB1188" i="1" s="1"/>
  <c r="AB1192" i="1"/>
  <c r="V1196" i="1"/>
  <c r="AB1196" i="1" s="1"/>
  <c r="AB1197" i="1"/>
  <c r="AB1201" i="1"/>
  <c r="AB1205" i="1"/>
  <c r="AB1209" i="1"/>
  <c r="AB1213" i="1"/>
  <c r="AB1217" i="1"/>
  <c r="AB1221" i="1"/>
  <c r="V1224" i="1"/>
  <c r="AB1224" i="1" s="1"/>
  <c r="AB1225" i="1"/>
  <c r="AB1229" i="1"/>
  <c r="AB1233" i="1"/>
  <c r="AB1237" i="1"/>
  <c r="V1240" i="1"/>
  <c r="AB1240" i="1" s="1"/>
  <c r="AB1241" i="1"/>
  <c r="AB1245" i="1"/>
  <c r="AB1247" i="1"/>
  <c r="AB1252" i="1"/>
  <c r="AB1254" i="1"/>
  <c r="AB1261" i="1"/>
  <c r="AB1263" i="1"/>
  <c r="AB1268" i="1"/>
  <c r="AB1270" i="1"/>
  <c r="AB1277" i="1"/>
  <c r="AB1279" i="1"/>
  <c r="AB1284" i="1"/>
  <c r="AB1286" i="1"/>
  <c r="AB1293" i="1"/>
  <c r="AB1295" i="1"/>
  <c r="AB1300" i="1"/>
  <c r="AB1302" i="1"/>
  <c r="AB1309" i="1"/>
  <c r="AB1311" i="1"/>
  <c r="AB1316" i="1"/>
  <c r="AB1318" i="1"/>
  <c r="AB1325" i="1"/>
  <c r="AB1327" i="1"/>
  <c r="AB1332" i="1"/>
  <c r="AB1334" i="1"/>
  <c r="AB1341" i="1"/>
  <c r="AB1343" i="1"/>
  <c r="AB1348" i="1"/>
  <c r="AB1350" i="1"/>
  <c r="AB1357" i="1"/>
  <c r="AB1359" i="1"/>
  <c r="AB1364" i="1"/>
  <c r="AB1366" i="1"/>
  <c r="AB1373" i="1"/>
  <c r="AB1375" i="1"/>
  <c r="AB1380" i="1"/>
  <c r="AB1382" i="1"/>
  <c r="AB1389" i="1"/>
  <c r="AB1391" i="1"/>
  <c r="AB1396" i="1"/>
  <c r="AB1398" i="1"/>
  <c r="AB1405" i="1"/>
  <c r="AB1407" i="1"/>
  <c r="AB1412" i="1"/>
  <c r="AB1414" i="1"/>
  <c r="AB1421" i="1"/>
  <c r="AB1423" i="1"/>
  <c r="AB1428" i="1"/>
  <c r="AB1430" i="1"/>
  <c r="AB1437" i="1"/>
  <c r="AB1439" i="1"/>
  <c r="AB1444" i="1"/>
  <c r="AB1446" i="1"/>
  <c r="AB1453" i="1"/>
  <c r="AB1455" i="1"/>
  <c r="AB1460" i="1"/>
  <c r="AB1462" i="1"/>
  <c r="AB1469" i="1"/>
  <c r="AB1471" i="1"/>
  <c r="AB1476" i="1"/>
  <c r="AB1478" i="1"/>
  <c r="AB1485" i="1"/>
  <c r="AB1487" i="1"/>
  <c r="AB1492" i="1"/>
  <c r="AB1494" i="1"/>
  <c r="AB1501" i="1"/>
  <c r="AB1503" i="1"/>
  <c r="AB1508" i="1"/>
  <c r="AB1510" i="1"/>
  <c r="AB1517" i="1"/>
  <c r="AB1519" i="1"/>
  <c r="AB1524" i="1"/>
  <c r="AB1526" i="1"/>
  <c r="AB1533" i="1"/>
  <c r="AB1535" i="1"/>
  <c r="AB1540" i="1"/>
  <c r="AB1542" i="1"/>
  <c r="AB1549" i="1"/>
  <c r="AB1551" i="1"/>
  <c r="AB1556" i="1"/>
  <c r="AB1558" i="1"/>
  <c r="AB1565" i="1"/>
  <c r="AB1572" i="1"/>
  <c r="AB1574" i="1"/>
  <c r="AB1581" i="1"/>
  <c r="AB1588" i="1"/>
  <c r="AB1590" i="1"/>
  <c r="AB1597" i="1"/>
  <c r="AB1604" i="1"/>
  <c r="AB1606" i="1"/>
  <c r="AB1613" i="1"/>
  <c r="AB1615" i="1"/>
  <c r="AB1620" i="1"/>
  <c r="AB1622" i="1"/>
  <c r="AB1624" i="1"/>
  <c r="AB1654" i="1"/>
  <c r="AB1678" i="1"/>
  <c r="AB1680" i="1"/>
  <c r="AB1726" i="1"/>
  <c r="AB1776" i="1"/>
  <c r="AB1645" i="1"/>
  <c r="AB1661" i="1"/>
  <c r="AB1677" i="1"/>
  <c r="AB1693" i="1"/>
  <c r="AB1709" i="1"/>
  <c r="AB1725" i="1"/>
  <c r="AB1741" i="1"/>
  <c r="AB1757" i="1"/>
  <c r="AB1773" i="1"/>
  <c r="AB1801" i="1"/>
  <c r="AB1803" i="1"/>
  <c r="AB1810" i="1"/>
  <c r="AB1812" i="1"/>
  <c r="AB1817" i="1"/>
  <c r="AB1819" i="1"/>
  <c r="AB1826" i="1"/>
  <c r="AB1828" i="1"/>
  <c r="AB1833" i="1"/>
  <c r="AB1835" i="1"/>
  <c r="AB1842" i="1"/>
  <c r="AB1844" i="1"/>
  <c r="AB1849" i="1"/>
  <c r="AB1851" i="1"/>
  <c r="AB1858" i="1"/>
  <c r="AB1860" i="1"/>
  <c r="AB1865" i="1"/>
  <c r="AB1867" i="1"/>
  <c r="AB1874" i="1"/>
  <c r="AB1876" i="1"/>
  <c r="AB1881" i="1"/>
  <c r="AB1883" i="1"/>
  <c r="AB1890" i="1"/>
  <c r="AB1899" i="1"/>
  <c r="AB1915" i="1"/>
  <c r="AB1931" i="1"/>
  <c r="AB1947" i="1"/>
  <c r="AB1963" i="1"/>
  <c r="AB1979" i="1"/>
  <c r="AB1995" i="1"/>
  <c r="AB2011" i="1"/>
  <c r="AB2027" i="1"/>
  <c r="AB2043" i="1"/>
  <c r="AB2059" i="1"/>
  <c r="AB2075" i="1"/>
  <c r="AB2091" i="1"/>
  <c r="AB2107" i="1"/>
  <c r="AB2123" i="1"/>
  <c r="AB2139" i="1"/>
  <c r="AB2155" i="1"/>
  <c r="AB2171" i="1"/>
  <c r="AB2187" i="1"/>
  <c r="AB2203" i="1"/>
  <c r="Z1631" i="1"/>
  <c r="AB1631" i="1" s="1"/>
  <c r="M1634" i="1"/>
  <c r="AB1634" i="1" s="1"/>
  <c r="S1636" i="1"/>
  <c r="AB1636" i="1" s="1"/>
  <c r="P1641" i="1"/>
  <c r="V1643" i="1"/>
  <c r="AB1643" i="1" s="1"/>
  <c r="Z1647" i="1"/>
  <c r="AB1647" i="1" s="1"/>
  <c r="M1650" i="1"/>
  <c r="AB1650" i="1" s="1"/>
  <c r="S1652" i="1"/>
  <c r="AB1652" i="1" s="1"/>
  <c r="P1657" i="1"/>
  <c r="V1659" i="1"/>
  <c r="AB1659" i="1" s="1"/>
  <c r="Z1663" i="1"/>
  <c r="AB1663" i="1" s="1"/>
  <c r="M1666" i="1"/>
  <c r="AB1666" i="1" s="1"/>
  <c r="S1668" i="1"/>
  <c r="AB1668" i="1" s="1"/>
  <c r="P1673" i="1"/>
  <c r="V1675" i="1"/>
  <c r="AB1675" i="1" s="1"/>
  <c r="Z1679" i="1"/>
  <c r="AB1679" i="1" s="1"/>
  <c r="M1682" i="1"/>
  <c r="AB1682" i="1" s="1"/>
  <c r="S1684" i="1"/>
  <c r="AB1684" i="1" s="1"/>
  <c r="P1689" i="1"/>
  <c r="V1691" i="1"/>
  <c r="AB1691" i="1" s="1"/>
  <c r="Z1695" i="1"/>
  <c r="AB1695" i="1" s="1"/>
  <c r="M1698" i="1"/>
  <c r="AB1698" i="1" s="1"/>
  <c r="S1700" i="1"/>
  <c r="AB1700" i="1" s="1"/>
  <c r="P1705" i="1"/>
  <c r="V1707" i="1"/>
  <c r="AB1707" i="1" s="1"/>
  <c r="Z1711" i="1"/>
  <c r="AB1711" i="1" s="1"/>
  <c r="M1714" i="1"/>
  <c r="AB1714" i="1" s="1"/>
  <c r="S1716" i="1"/>
  <c r="AB1716" i="1" s="1"/>
  <c r="P1721" i="1"/>
  <c r="V1723" i="1"/>
  <c r="AB1723" i="1" s="1"/>
  <c r="Z1727" i="1"/>
  <c r="AB1727" i="1" s="1"/>
  <c r="M1730" i="1"/>
  <c r="AB1730" i="1" s="1"/>
  <c r="S1732" i="1"/>
  <c r="AB1732" i="1" s="1"/>
  <c r="P1737" i="1"/>
  <c r="V1739" i="1"/>
  <c r="AB1739" i="1" s="1"/>
  <c r="Z1743" i="1"/>
  <c r="AB1743" i="1" s="1"/>
  <c r="M1746" i="1"/>
  <c r="AB1746" i="1" s="1"/>
  <c r="S1748" i="1"/>
  <c r="AB1748" i="1" s="1"/>
  <c r="P1753" i="1"/>
  <c r="V1755" i="1"/>
  <c r="AB1755" i="1" s="1"/>
  <c r="Z1759" i="1"/>
  <c r="AB1759" i="1" s="1"/>
  <c r="M1762" i="1"/>
  <c r="AB1762" i="1" s="1"/>
  <c r="S1764" i="1"/>
  <c r="AB1764" i="1" s="1"/>
  <c r="P1769" i="1"/>
  <c r="V1771" i="1"/>
  <c r="AB1771" i="1" s="1"/>
  <c r="Z1775" i="1"/>
  <c r="AB1775" i="1" s="1"/>
  <c r="M1778" i="1"/>
  <c r="AB1778" i="1" s="1"/>
  <c r="S1780" i="1"/>
  <c r="AB1780" i="1" s="1"/>
  <c r="AB1785" i="1"/>
  <c r="AB1787" i="1"/>
  <c r="AB1789" i="1"/>
  <c r="AB1791" i="1"/>
  <c r="AB1793" i="1"/>
  <c r="AB1795" i="1"/>
  <c r="AB1797" i="1"/>
  <c r="AB1799" i="1"/>
  <c r="AB1806" i="1"/>
  <c r="AB1808" i="1"/>
  <c r="AB1815" i="1"/>
  <c r="AB2009" i="1"/>
  <c r="AB2217" i="1"/>
  <c r="AB1637" i="1"/>
  <c r="AB1653" i="1"/>
  <c r="AB1669" i="1"/>
  <c r="AB1685" i="1"/>
  <c r="AB1701" i="1"/>
  <c r="AB1717" i="1"/>
  <c r="AB1733" i="1"/>
  <c r="AB1749" i="1"/>
  <c r="AB1765" i="1"/>
  <c r="AB1825" i="1"/>
  <c r="AB1827" i="1"/>
  <c r="AB1834" i="1"/>
  <c r="AB1841" i="1"/>
  <c r="AB1843" i="1"/>
  <c r="AB1850" i="1"/>
  <c r="AB1857" i="1"/>
  <c r="AB1859" i="1"/>
  <c r="AB1866" i="1"/>
  <c r="AB1873" i="1"/>
  <c r="AB1875" i="1"/>
  <c r="AB1882" i="1"/>
  <c r="AB1889" i="1"/>
  <c r="AB1891" i="1"/>
  <c r="AB1907" i="1"/>
  <c r="AB1923" i="1"/>
  <c r="AB1939" i="1"/>
  <c r="AB1955" i="1"/>
  <c r="AB1971" i="1"/>
  <c r="AB1987" i="1"/>
  <c r="AB2003" i="1"/>
  <c r="AB2019" i="1"/>
  <c r="AB2035" i="1"/>
  <c r="AB2051" i="1"/>
  <c r="AB2067" i="1"/>
  <c r="AB2083" i="1"/>
  <c r="AB2099" i="1"/>
  <c r="AB2163" i="1"/>
  <c r="AB2179" i="1"/>
  <c r="AB2195" i="1"/>
  <c r="AB2211" i="1"/>
  <c r="P1633" i="1"/>
  <c r="AB1633" i="1" s="1"/>
  <c r="V1635" i="1"/>
  <c r="AB1635" i="1" s="1"/>
  <c r="Z1639" i="1"/>
  <c r="AB1639" i="1" s="1"/>
  <c r="AB1641" i="1"/>
  <c r="M1642" i="1"/>
  <c r="AB1642" i="1" s="1"/>
  <c r="S1644" i="1"/>
  <c r="AB1644" i="1" s="1"/>
  <c r="P1649" i="1"/>
  <c r="AB1649" i="1" s="1"/>
  <c r="V1651" i="1"/>
  <c r="AB1651" i="1" s="1"/>
  <c r="Z1655" i="1"/>
  <c r="AB1655" i="1" s="1"/>
  <c r="AB1657" i="1"/>
  <c r="M1658" i="1"/>
  <c r="AB1658" i="1" s="1"/>
  <c r="S1660" i="1"/>
  <c r="AB1660" i="1" s="1"/>
  <c r="P1665" i="1"/>
  <c r="AB1665" i="1" s="1"/>
  <c r="V1667" i="1"/>
  <c r="AB1667" i="1" s="1"/>
  <c r="Z1671" i="1"/>
  <c r="AB1671" i="1" s="1"/>
  <c r="AB1673" i="1"/>
  <c r="M1674" i="1"/>
  <c r="AB1674" i="1" s="1"/>
  <c r="S1676" i="1"/>
  <c r="AB1676" i="1" s="1"/>
  <c r="P1681" i="1"/>
  <c r="AB1681" i="1" s="1"/>
  <c r="V1683" i="1"/>
  <c r="AB1683" i="1" s="1"/>
  <c r="Z1687" i="1"/>
  <c r="AB1687" i="1" s="1"/>
  <c r="AB1689" i="1"/>
  <c r="M1690" i="1"/>
  <c r="AB1690" i="1" s="1"/>
  <c r="S1692" i="1"/>
  <c r="AB1692" i="1" s="1"/>
  <c r="P1697" i="1"/>
  <c r="AB1697" i="1" s="1"/>
  <c r="V1699" i="1"/>
  <c r="AB1699" i="1" s="1"/>
  <c r="Z1703" i="1"/>
  <c r="AB1703" i="1" s="1"/>
  <c r="AB1705" i="1"/>
  <c r="M1706" i="1"/>
  <c r="AB1706" i="1" s="1"/>
  <c r="S1708" i="1"/>
  <c r="AB1708" i="1" s="1"/>
  <c r="P1713" i="1"/>
  <c r="AB1713" i="1" s="1"/>
  <c r="V1715" i="1"/>
  <c r="AB1715" i="1" s="1"/>
  <c r="Z1719" i="1"/>
  <c r="AB1719" i="1" s="1"/>
  <c r="AB1721" i="1"/>
  <c r="M1722" i="1"/>
  <c r="AB1722" i="1" s="1"/>
  <c r="S1724" i="1"/>
  <c r="AB1724" i="1" s="1"/>
  <c r="P1729" i="1"/>
  <c r="AB1729" i="1" s="1"/>
  <c r="V1731" i="1"/>
  <c r="AB1731" i="1" s="1"/>
  <c r="Z1735" i="1"/>
  <c r="AB1735" i="1" s="1"/>
  <c r="AB1737" i="1"/>
  <c r="M1738" i="1"/>
  <c r="AB1738" i="1" s="1"/>
  <c r="S1740" i="1"/>
  <c r="AB1740" i="1" s="1"/>
  <c r="P1745" i="1"/>
  <c r="AB1745" i="1" s="1"/>
  <c r="V1747" i="1"/>
  <c r="AB1747" i="1" s="1"/>
  <c r="Z1751" i="1"/>
  <c r="AB1751" i="1" s="1"/>
  <c r="AB1753" i="1"/>
  <c r="M1754" i="1"/>
  <c r="AB1754" i="1" s="1"/>
  <c r="S1756" i="1"/>
  <c r="AB1756" i="1" s="1"/>
  <c r="P1761" i="1"/>
  <c r="AB1761" i="1" s="1"/>
  <c r="V1763" i="1"/>
  <c r="AB1763" i="1" s="1"/>
  <c r="Z1767" i="1"/>
  <c r="AB1767" i="1" s="1"/>
  <c r="AB1769" i="1"/>
  <c r="M1770" i="1"/>
  <c r="AB1770" i="1" s="1"/>
  <c r="S1772" i="1"/>
  <c r="AB1772" i="1" s="1"/>
  <c r="P1777" i="1"/>
  <c r="AB1777" i="1" s="1"/>
  <c r="V1779" i="1"/>
  <c r="AB1779" i="1" s="1"/>
  <c r="P1781" i="1"/>
  <c r="AB1781" i="1" s="1"/>
  <c r="M1782" i="1"/>
  <c r="AB1782" i="1" s="1"/>
  <c r="V1783" i="1"/>
  <c r="AB1783" i="1" s="1"/>
  <c r="AB1786" i="1"/>
  <c r="AB1790" i="1"/>
  <c r="AB1794" i="1"/>
  <c r="AB1798" i="1"/>
  <c r="AB1800" i="1"/>
  <c r="AB1805" i="1"/>
  <c r="AB1807" i="1"/>
  <c r="AB1814" i="1"/>
  <c r="AB1816" i="1"/>
  <c r="AB1821" i="1"/>
  <c r="AB1823" i="1"/>
  <c r="AB1832" i="1"/>
  <c r="AB1837" i="1"/>
  <c r="AB1839" i="1"/>
  <c r="AB1846" i="1"/>
  <c r="AB1848" i="1"/>
  <c r="AB1853" i="1"/>
  <c r="AB1855" i="1"/>
  <c r="AB1862" i="1"/>
  <c r="AB1864" i="1"/>
  <c r="AB1869" i="1"/>
  <c r="AB1871" i="1"/>
  <c r="AB1878" i="1"/>
  <c r="AB1880" i="1"/>
  <c r="AB1885" i="1"/>
  <c r="AB1887" i="1"/>
  <c r="AB2193" i="1"/>
  <c r="AB2209" i="1"/>
  <c r="AB2225" i="1"/>
  <c r="AB1892" i="1"/>
  <c r="AB1896" i="1"/>
  <c r="AB1904" i="1"/>
  <c r="AB1912" i="1"/>
  <c r="AB1920" i="1"/>
  <c r="AB1928" i="1"/>
  <c r="AB1936" i="1"/>
  <c r="AB1944" i="1"/>
  <c r="AB1952" i="1"/>
  <c r="AB1960" i="1"/>
  <c r="AB1968" i="1"/>
  <c r="AB1976" i="1"/>
  <c r="AB1984" i="1"/>
  <c r="AB2024" i="1"/>
  <c r="AB2040" i="1"/>
  <c r="AB2048" i="1"/>
  <c r="AB2056" i="1"/>
  <c r="AB2064" i="1"/>
  <c r="AB2072" i="1"/>
  <c r="AB2176" i="1"/>
  <c r="AB2184" i="1"/>
  <c r="AB2192" i="1"/>
  <c r="AB2208" i="1"/>
  <c r="AB2216" i="1"/>
  <c r="M1893" i="1"/>
  <c r="AB1893" i="1" s="1"/>
  <c r="Z1906" i="1"/>
  <c r="AB1900" i="1"/>
  <c r="AB1908" i="1"/>
  <c r="AB1916" i="1"/>
  <c r="AB1924" i="1"/>
  <c r="AB1932" i="1"/>
  <c r="AB1940" i="1"/>
  <c r="AB1948" i="1"/>
  <c r="AB1956" i="1"/>
  <c r="AB1964" i="1"/>
  <c r="AB1972" i="1"/>
  <c r="AB1980" i="1"/>
  <c r="AB1988" i="1"/>
  <c r="AB1996" i="1"/>
  <c r="AB2004" i="1"/>
  <c r="AB2012" i="1"/>
  <c r="AB2020" i="1"/>
  <c r="AB2028" i="1"/>
  <c r="AB2036" i="1"/>
  <c r="AB2044" i="1"/>
  <c r="AB2052" i="1"/>
  <c r="AB2060" i="1"/>
  <c r="AB2068" i="1"/>
  <c r="AB2076" i="1"/>
  <c r="AB2084" i="1"/>
  <c r="AB2092" i="1"/>
  <c r="AB2100" i="1"/>
  <c r="AB2108" i="1"/>
  <c r="AB2116" i="1"/>
  <c r="AB2124" i="1"/>
  <c r="AB2132" i="1"/>
  <c r="AB2140" i="1"/>
  <c r="AB2148" i="1"/>
  <c r="AB2156" i="1"/>
  <c r="AB2164" i="1"/>
  <c r="AB2172" i="1"/>
  <c r="AB2180" i="1"/>
  <c r="AB2188" i="1"/>
  <c r="AB2196" i="1"/>
  <c r="AB2204" i="1"/>
  <c r="AB2212" i="1"/>
  <c r="AB2220" i="1"/>
  <c r="AB2228" i="1"/>
  <c r="AB2248" i="1"/>
  <c r="AB2260" i="1"/>
  <c r="AB2276" i="1"/>
  <c r="AB2280" i="1"/>
  <c r="AB2284" i="1"/>
  <c r="AB2300" i="1"/>
  <c r="AB2304" i="1"/>
  <c r="AB2306" i="1"/>
  <c r="AB2308" i="1"/>
  <c r="AB2310" i="1"/>
  <c r="AB2312" i="1"/>
  <c r="AB2314" i="1"/>
  <c r="AB2316" i="1"/>
  <c r="AB2318" i="1"/>
  <c r="AB2320" i="1"/>
  <c r="AB2322" i="1"/>
  <c r="AB2324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6" i="1"/>
  <c r="AB2358" i="1"/>
  <c r="AB2360" i="1"/>
  <c r="AB2362" i="1"/>
  <c r="AB2364" i="1"/>
  <c r="AB2366" i="1"/>
  <c r="AB2368" i="1"/>
  <c r="AB2370" i="1"/>
  <c r="AB2372" i="1"/>
  <c r="AB2374" i="1"/>
  <c r="AB2376" i="1"/>
  <c r="AB2378" i="1"/>
  <c r="AB2380" i="1"/>
  <c r="AB2382" i="1"/>
  <c r="AB2384" i="1"/>
  <c r="AB2386" i="1"/>
  <c r="AB2388" i="1"/>
  <c r="AB2390" i="1"/>
  <c r="AB2392" i="1"/>
  <c r="AB2394" i="1"/>
  <c r="AB2396" i="1"/>
  <c r="AB2398" i="1"/>
  <c r="AB2400" i="1"/>
  <c r="AB2402" i="1"/>
  <c r="AB2404" i="1"/>
  <c r="AB2406" i="1"/>
  <c r="AB2408" i="1"/>
  <c r="AB2410" i="1"/>
  <c r="AB2412" i="1"/>
  <c r="V1894" i="1"/>
  <c r="AB1894" i="1" s="1"/>
  <c r="AB1898" i="1"/>
  <c r="Z1902" i="1"/>
  <c r="AB1902" i="1" s="1"/>
  <c r="AB1906" i="1"/>
  <c r="Z1910" i="1"/>
  <c r="AB1910" i="1" s="1"/>
  <c r="AB1914" i="1"/>
  <c r="Z1918" i="1"/>
  <c r="AB1918" i="1" s="1"/>
  <c r="AB1922" i="1"/>
  <c r="Z1926" i="1"/>
  <c r="AB1926" i="1" s="1"/>
  <c r="AB1930" i="1"/>
  <c r="Z1934" i="1"/>
  <c r="AB1934" i="1" s="1"/>
  <c r="AB1938" i="1"/>
  <c r="Z1942" i="1"/>
  <c r="AB1942" i="1" s="1"/>
  <c r="AB1946" i="1"/>
  <c r="Z1950" i="1"/>
  <c r="AB1950" i="1" s="1"/>
  <c r="AB1954" i="1"/>
  <c r="Z1958" i="1"/>
  <c r="AB1958" i="1" s="1"/>
  <c r="AB1962" i="1"/>
  <c r="Z1966" i="1"/>
  <c r="AB1966" i="1" s="1"/>
  <c r="AB1970" i="1"/>
  <c r="Z1974" i="1"/>
  <c r="AB1974" i="1" s="1"/>
  <c r="AB1978" i="1"/>
  <c r="Z1982" i="1"/>
  <c r="AB1982" i="1" s="1"/>
  <c r="AB1986" i="1"/>
  <c r="P1990" i="1"/>
  <c r="AB1990" i="1" s="1"/>
  <c r="M1991" i="1"/>
  <c r="AB1991" i="1" s="1"/>
  <c r="V1992" i="1"/>
  <c r="AB1992" i="1" s="1"/>
  <c r="S1993" i="1"/>
  <c r="AB1993" i="1" s="1"/>
  <c r="AB1994" i="1"/>
  <c r="P1998" i="1"/>
  <c r="AB1998" i="1" s="1"/>
  <c r="M1999" i="1"/>
  <c r="AB1999" i="1" s="1"/>
  <c r="V2000" i="1"/>
  <c r="AB2000" i="1" s="1"/>
  <c r="AB2002" i="1"/>
  <c r="P2006" i="1"/>
  <c r="AB2006" i="1" s="1"/>
  <c r="M2007" i="1"/>
  <c r="AB2007" i="1" s="1"/>
  <c r="V2008" i="1"/>
  <c r="AB2008" i="1" s="1"/>
  <c r="AB2010" i="1"/>
  <c r="P2014" i="1"/>
  <c r="AB2014" i="1" s="1"/>
  <c r="Z2014" i="1"/>
  <c r="M2015" i="1"/>
  <c r="AB2015" i="1" s="1"/>
  <c r="V2016" i="1"/>
  <c r="AB2016" i="1" s="1"/>
  <c r="AB2018" i="1"/>
  <c r="P2022" i="1"/>
  <c r="AB2022" i="1" s="1"/>
  <c r="M2023" i="1"/>
  <c r="AB2023" i="1" s="1"/>
  <c r="AB2026" i="1"/>
  <c r="P2030" i="1"/>
  <c r="AB2030" i="1" s="1"/>
  <c r="M2031" i="1"/>
  <c r="AB2031" i="1" s="1"/>
  <c r="V2032" i="1"/>
  <c r="AB2032" i="1" s="1"/>
  <c r="S2033" i="1"/>
  <c r="AB2033" i="1" s="1"/>
  <c r="AB2034" i="1"/>
  <c r="P2038" i="1"/>
  <c r="AB2038" i="1" s="1"/>
  <c r="Z2038" i="1"/>
  <c r="M2039" i="1"/>
  <c r="AB2039" i="1" s="1"/>
  <c r="AB2042" i="1"/>
  <c r="Z2046" i="1"/>
  <c r="AB2046" i="1" s="1"/>
  <c r="AB2050" i="1"/>
  <c r="Z2054" i="1"/>
  <c r="AB2054" i="1" s="1"/>
  <c r="AB2058" i="1"/>
  <c r="Z2062" i="1"/>
  <c r="AB2062" i="1" s="1"/>
  <c r="AB2066" i="1"/>
  <c r="Z2070" i="1"/>
  <c r="AB2070" i="1" s="1"/>
  <c r="AB2074" i="1"/>
  <c r="Z2078" i="1"/>
  <c r="AB2078" i="1" s="1"/>
  <c r="M2079" i="1"/>
  <c r="AB2079" i="1" s="1"/>
  <c r="V2080" i="1"/>
  <c r="AB2080" i="1" s="1"/>
  <c r="S2081" i="1"/>
  <c r="AB2081" i="1" s="1"/>
  <c r="AB2082" i="1"/>
  <c r="P2086" i="1"/>
  <c r="AB2086" i="1" s="1"/>
  <c r="M2087" i="1"/>
  <c r="AB2087" i="1" s="1"/>
  <c r="V2088" i="1"/>
  <c r="AB2088" i="1" s="1"/>
  <c r="S2089" i="1"/>
  <c r="AB2089" i="1" s="1"/>
  <c r="AB2090" i="1"/>
  <c r="P2094" i="1"/>
  <c r="AB2094" i="1" s="1"/>
  <c r="M2095" i="1"/>
  <c r="AB2095" i="1" s="1"/>
  <c r="V2096" i="1"/>
  <c r="AB2096" i="1" s="1"/>
  <c r="S2097" i="1"/>
  <c r="AB2097" i="1" s="1"/>
  <c r="AB2098" i="1"/>
  <c r="P2102" i="1"/>
  <c r="AB2102" i="1" s="1"/>
  <c r="M2103" i="1"/>
  <c r="AB2103" i="1" s="1"/>
  <c r="V2104" i="1"/>
  <c r="AB2104" i="1" s="1"/>
  <c r="S2105" i="1"/>
  <c r="AB2105" i="1" s="1"/>
  <c r="AB2106" i="1"/>
  <c r="P2110" i="1"/>
  <c r="AB2110" i="1" s="1"/>
  <c r="M2111" i="1"/>
  <c r="AB2111" i="1" s="1"/>
  <c r="V2112" i="1"/>
  <c r="AB2112" i="1" s="1"/>
  <c r="S2113" i="1"/>
  <c r="AB2113" i="1" s="1"/>
  <c r="AB2114" i="1"/>
  <c r="P2118" i="1"/>
  <c r="AB2118" i="1" s="1"/>
  <c r="M2119" i="1"/>
  <c r="AB2119" i="1" s="1"/>
  <c r="V2120" i="1"/>
  <c r="AB2120" i="1" s="1"/>
  <c r="S2121" i="1"/>
  <c r="AB2121" i="1" s="1"/>
  <c r="AB2122" i="1"/>
  <c r="P2126" i="1"/>
  <c r="AB2126" i="1" s="1"/>
  <c r="M2127" i="1"/>
  <c r="AB2127" i="1" s="1"/>
  <c r="V2128" i="1"/>
  <c r="AB2128" i="1" s="1"/>
  <c r="S2129" i="1"/>
  <c r="AB2129" i="1" s="1"/>
  <c r="AB2130" i="1"/>
  <c r="P2134" i="1"/>
  <c r="AB2134" i="1" s="1"/>
  <c r="M2135" i="1"/>
  <c r="AB2135" i="1" s="1"/>
  <c r="V2136" i="1"/>
  <c r="AB2136" i="1" s="1"/>
  <c r="S2137" i="1"/>
  <c r="AB2137" i="1" s="1"/>
  <c r="AB2138" i="1"/>
  <c r="P2142" i="1"/>
  <c r="AB2142" i="1" s="1"/>
  <c r="M2143" i="1"/>
  <c r="AB2143" i="1" s="1"/>
  <c r="V2144" i="1"/>
  <c r="AB2144" i="1" s="1"/>
  <c r="S2145" i="1"/>
  <c r="AB2145" i="1" s="1"/>
  <c r="AB2146" i="1"/>
  <c r="P2150" i="1"/>
  <c r="AB2150" i="1" s="1"/>
  <c r="M2151" i="1"/>
  <c r="AB2151" i="1" s="1"/>
  <c r="V2152" i="1"/>
  <c r="AB2152" i="1" s="1"/>
  <c r="S2153" i="1"/>
  <c r="AB2153" i="1" s="1"/>
  <c r="AB2154" i="1"/>
  <c r="P2158" i="1"/>
  <c r="AB2158" i="1" s="1"/>
  <c r="M2159" i="1"/>
  <c r="AB2159" i="1" s="1"/>
  <c r="V2160" i="1"/>
  <c r="AB2160" i="1" s="1"/>
  <c r="S2161" i="1"/>
  <c r="AB2161" i="1" s="1"/>
  <c r="AB2162" i="1"/>
  <c r="P2166" i="1"/>
  <c r="AB2166" i="1" s="1"/>
  <c r="M2167" i="1"/>
  <c r="AB2167" i="1" s="1"/>
  <c r="V2168" i="1"/>
  <c r="AB2168" i="1" s="1"/>
  <c r="AB2170" i="1"/>
  <c r="Z2174" i="1"/>
  <c r="AB2174" i="1" s="1"/>
  <c r="AB2178" i="1"/>
  <c r="Z2182" i="1"/>
  <c r="AB2182" i="1" s="1"/>
  <c r="AB2186" i="1"/>
  <c r="Z2190" i="1"/>
  <c r="AB2190" i="1" s="1"/>
  <c r="AB2194" i="1"/>
  <c r="P2198" i="1"/>
  <c r="AB2198" i="1" s="1"/>
  <c r="M2199" i="1"/>
  <c r="AB2199" i="1" s="1"/>
  <c r="V2200" i="1"/>
  <c r="AB2200" i="1" s="1"/>
  <c r="AB2202" i="1"/>
  <c r="P2206" i="1"/>
  <c r="AB2206" i="1" s="1"/>
  <c r="Z2206" i="1"/>
  <c r="M2207" i="1"/>
  <c r="AB2207" i="1" s="1"/>
  <c r="AB2210" i="1"/>
  <c r="P2214" i="1"/>
  <c r="AB2214" i="1" s="1"/>
  <c r="M2215" i="1"/>
  <c r="AB2215" i="1" s="1"/>
  <c r="AB2218" i="1"/>
  <c r="P2222" i="1"/>
  <c r="AB2222" i="1" s="1"/>
  <c r="Z2222" i="1"/>
  <c r="M2223" i="1"/>
  <c r="AB2223" i="1" s="1"/>
  <c r="V2224" i="1"/>
  <c r="AB2224" i="1" s="1"/>
  <c r="AB2226" i="1"/>
  <c r="P2230" i="1"/>
  <c r="AB2230" i="1" s="1"/>
  <c r="M2231" i="1"/>
  <c r="AB2231" i="1" s="1"/>
  <c r="V2232" i="1"/>
  <c r="AB2232" i="1" s="1"/>
  <c r="S2233" i="1"/>
  <c r="AB2233" i="1" s="1"/>
  <c r="P2234" i="1"/>
  <c r="AB2234" i="1" s="1"/>
  <c r="M2235" i="1"/>
  <c r="AB2235" i="1" s="1"/>
  <c r="Z2236" i="1"/>
  <c r="AB2236" i="1" s="1"/>
  <c r="S2237" i="1"/>
  <c r="AB2237" i="1" s="1"/>
  <c r="P2238" i="1"/>
  <c r="AB2238" i="1" s="1"/>
  <c r="M2239" i="1"/>
  <c r="AB2239" i="1" s="1"/>
  <c r="Z2240" i="1"/>
  <c r="AB2240" i="1" s="1"/>
  <c r="S2241" i="1"/>
  <c r="AB2241" i="1" s="1"/>
  <c r="P2242" i="1"/>
  <c r="AB2242" i="1" s="1"/>
  <c r="M2243" i="1"/>
  <c r="AB2243" i="1" s="1"/>
  <c r="Z2244" i="1"/>
  <c r="AB2244" i="1" s="1"/>
  <c r="S2245" i="1"/>
  <c r="AB2245" i="1" s="1"/>
  <c r="P2246" i="1"/>
  <c r="AB2246" i="1" s="1"/>
  <c r="M2247" i="1"/>
  <c r="AB2247" i="1" s="1"/>
  <c r="P2250" i="1"/>
  <c r="AB2250" i="1" s="1"/>
  <c r="M2251" i="1"/>
  <c r="AB2251" i="1" s="1"/>
  <c r="Z2252" i="1"/>
  <c r="AB2252" i="1" s="1"/>
  <c r="P2254" i="1"/>
  <c r="AB2254" i="1" s="1"/>
  <c r="M2255" i="1"/>
  <c r="AB2255" i="1" s="1"/>
  <c r="Z2256" i="1"/>
  <c r="AB2256" i="1" s="1"/>
  <c r="P2258" i="1"/>
  <c r="AB2258" i="1" s="1"/>
  <c r="M2259" i="1"/>
  <c r="AB2259" i="1" s="1"/>
  <c r="P2262" i="1"/>
  <c r="AB2262" i="1" s="1"/>
  <c r="M2263" i="1"/>
  <c r="AB2263" i="1" s="1"/>
  <c r="Z2264" i="1"/>
  <c r="AB2264" i="1" s="1"/>
  <c r="S2265" i="1"/>
  <c r="AB2265" i="1" s="1"/>
  <c r="P2266" i="1"/>
  <c r="AB2266" i="1" s="1"/>
  <c r="M2267" i="1"/>
  <c r="AB2267" i="1" s="1"/>
  <c r="Z2268" i="1"/>
  <c r="AB2268" i="1" s="1"/>
  <c r="S2269" i="1"/>
  <c r="AB2269" i="1" s="1"/>
  <c r="P2270" i="1"/>
  <c r="AB2270" i="1" s="1"/>
  <c r="M2271" i="1"/>
  <c r="AB2271" i="1" s="1"/>
  <c r="Z2272" i="1"/>
  <c r="AB2272" i="1" s="1"/>
  <c r="S2273" i="1"/>
  <c r="AB2273" i="1" s="1"/>
  <c r="P2274" i="1"/>
  <c r="AB2274" i="1" s="1"/>
  <c r="M2275" i="1"/>
  <c r="AB2275" i="1" s="1"/>
  <c r="P2278" i="1"/>
  <c r="AB2278" i="1" s="1"/>
  <c r="M2279" i="1"/>
  <c r="AB2279" i="1" s="1"/>
  <c r="P2282" i="1"/>
  <c r="AB2282" i="1" s="1"/>
  <c r="M2283" i="1"/>
  <c r="AB2283" i="1" s="1"/>
  <c r="P2286" i="1"/>
  <c r="AB2286" i="1" s="1"/>
  <c r="M2287" i="1"/>
  <c r="AB2287" i="1" s="1"/>
  <c r="Z2288" i="1"/>
  <c r="AB2288" i="1" s="1"/>
  <c r="S2289" i="1"/>
  <c r="AB2289" i="1" s="1"/>
  <c r="P2290" i="1"/>
  <c r="AB2290" i="1" s="1"/>
  <c r="M2291" i="1"/>
  <c r="AB2291" i="1" s="1"/>
  <c r="Z2292" i="1"/>
  <c r="AB2292" i="1" s="1"/>
  <c r="S2293" i="1"/>
  <c r="AB2293" i="1" s="1"/>
  <c r="P2294" i="1"/>
  <c r="AB2294" i="1" s="1"/>
  <c r="M2295" i="1"/>
  <c r="AB2295" i="1" s="1"/>
  <c r="Z2296" i="1"/>
  <c r="AB2296" i="1" s="1"/>
  <c r="S2297" i="1"/>
  <c r="AB2297" i="1" s="1"/>
  <c r="P2298" i="1"/>
  <c r="AB2298" i="1" s="1"/>
  <c r="M2299" i="1"/>
  <c r="AB2299" i="1" s="1"/>
  <c r="P2302" i="1"/>
  <c r="AB2302" i="1" s="1"/>
  <c r="AB2427" i="1"/>
  <c r="AB2421" i="1"/>
  <c r="AB2425" i="1"/>
  <c r="AB2429" i="1"/>
  <c r="AB2433" i="1"/>
  <c r="AB2726" i="1"/>
  <c r="AB2758" i="1"/>
  <c r="AB2522" i="1"/>
  <c r="AB2535" i="1"/>
  <c r="AB2538" i="1"/>
  <c r="AB2414" i="1"/>
  <c r="AB2416" i="1"/>
  <c r="AB2418" i="1"/>
  <c r="AB2420" i="1"/>
  <c r="AB2422" i="1"/>
  <c r="AB2424" i="1"/>
  <c r="AB2426" i="1"/>
  <c r="AB2428" i="1"/>
  <c r="AB2430" i="1"/>
  <c r="AB2432" i="1"/>
  <c r="AB2710" i="1"/>
  <c r="AB2742" i="1"/>
  <c r="AB2448" i="1"/>
  <c r="AB2464" i="1"/>
  <c r="AB2480" i="1"/>
  <c r="AB2496" i="1"/>
  <c r="AB2512" i="1"/>
  <c r="AB2528" i="1"/>
  <c r="P2435" i="1"/>
  <c r="V2437" i="1"/>
  <c r="AB2437" i="1" s="1"/>
  <c r="Z2441" i="1"/>
  <c r="AB2441" i="1" s="1"/>
  <c r="M2444" i="1"/>
  <c r="AB2444" i="1" s="1"/>
  <c r="S2446" i="1"/>
  <c r="AB2446" i="1" s="1"/>
  <c r="P2451" i="1"/>
  <c r="V2453" i="1"/>
  <c r="AB2453" i="1" s="1"/>
  <c r="Z2457" i="1"/>
  <c r="AB2457" i="1" s="1"/>
  <c r="M2460" i="1"/>
  <c r="AB2460" i="1" s="1"/>
  <c r="S2462" i="1"/>
  <c r="AB2462" i="1" s="1"/>
  <c r="P2467" i="1"/>
  <c r="V2469" i="1"/>
  <c r="AB2469" i="1" s="1"/>
  <c r="Z2473" i="1"/>
  <c r="AB2473" i="1" s="1"/>
  <c r="M2476" i="1"/>
  <c r="AB2476" i="1" s="1"/>
  <c r="S2478" i="1"/>
  <c r="AB2478" i="1" s="1"/>
  <c r="P2483" i="1"/>
  <c r="V2485" i="1"/>
  <c r="AB2485" i="1" s="1"/>
  <c r="Z2489" i="1"/>
  <c r="AB2489" i="1" s="1"/>
  <c r="M2492" i="1"/>
  <c r="AB2492" i="1" s="1"/>
  <c r="S2494" i="1"/>
  <c r="AB2494" i="1" s="1"/>
  <c r="P2499" i="1"/>
  <c r="V2501" i="1"/>
  <c r="AB2501" i="1" s="1"/>
  <c r="Z2505" i="1"/>
  <c r="AB2505" i="1" s="1"/>
  <c r="M2508" i="1"/>
  <c r="AB2508" i="1" s="1"/>
  <c r="S2510" i="1"/>
  <c r="AB2510" i="1" s="1"/>
  <c r="P2515" i="1"/>
  <c r="V2517" i="1"/>
  <c r="AB2517" i="1" s="1"/>
  <c r="Z2521" i="1"/>
  <c r="AB2521" i="1" s="1"/>
  <c r="M2524" i="1"/>
  <c r="AB2524" i="1" s="1"/>
  <c r="S2526" i="1"/>
  <c r="AB2526" i="1" s="1"/>
  <c r="P2531" i="1"/>
  <c r="V2533" i="1"/>
  <c r="AB2533" i="1" s="1"/>
  <c r="Z2537" i="1"/>
  <c r="AB2537" i="1" s="1"/>
  <c r="M2540" i="1"/>
  <c r="AB2540" i="1" s="1"/>
  <c r="S2542" i="1"/>
  <c r="AB2542" i="1" s="1"/>
  <c r="P2547" i="1"/>
  <c r="M2548" i="1"/>
  <c r="AB2548" i="1" s="1"/>
  <c r="V2549" i="1"/>
  <c r="S2550" i="1"/>
  <c r="AB2550" i="1" s="1"/>
  <c r="P2555" i="1"/>
  <c r="M2556" i="1"/>
  <c r="AB2556" i="1" s="1"/>
  <c r="V2557" i="1"/>
  <c r="S2558" i="1"/>
  <c r="AB2558" i="1" s="1"/>
  <c r="P2563" i="1"/>
  <c r="M2564" i="1"/>
  <c r="AB2564" i="1" s="1"/>
  <c r="V2565" i="1"/>
  <c r="S2566" i="1"/>
  <c r="AB2566" i="1" s="1"/>
  <c r="P2571" i="1"/>
  <c r="M2572" i="1"/>
  <c r="AB2572" i="1" s="1"/>
  <c r="V2573" i="1"/>
  <c r="S2574" i="1"/>
  <c r="AB2574" i="1" s="1"/>
  <c r="P2579" i="1"/>
  <c r="M2580" i="1"/>
  <c r="AB2580" i="1" s="1"/>
  <c r="V2581" i="1"/>
  <c r="S2582" i="1"/>
  <c r="AB2582" i="1" s="1"/>
  <c r="P2587" i="1"/>
  <c r="M2588" i="1"/>
  <c r="AB2588" i="1" s="1"/>
  <c r="V2589" i="1"/>
  <c r="S2590" i="1"/>
  <c r="AB2590" i="1" s="1"/>
  <c r="P2595" i="1"/>
  <c r="M2596" i="1"/>
  <c r="AB2596" i="1" s="1"/>
  <c r="V2597" i="1"/>
  <c r="S2598" i="1"/>
  <c r="AB2598" i="1" s="1"/>
  <c r="P2603" i="1"/>
  <c r="M2604" i="1"/>
  <c r="AB2604" i="1" s="1"/>
  <c r="V2605" i="1"/>
  <c r="S2606" i="1"/>
  <c r="AB2606" i="1" s="1"/>
  <c r="P2611" i="1"/>
  <c r="M2612" i="1"/>
  <c r="AB2612" i="1" s="1"/>
  <c r="V2613" i="1"/>
  <c r="S2614" i="1"/>
  <c r="AB2614" i="1" s="1"/>
  <c r="P2619" i="1"/>
  <c r="M2620" i="1"/>
  <c r="AB2620" i="1" s="1"/>
  <c r="V2621" i="1"/>
  <c r="S2622" i="1"/>
  <c r="AB2622" i="1" s="1"/>
  <c r="P2627" i="1"/>
  <c r="M2628" i="1"/>
  <c r="AB2628" i="1" s="1"/>
  <c r="V2629" i="1"/>
  <c r="S2630" i="1"/>
  <c r="AB2630" i="1" s="1"/>
  <c r="P2635" i="1"/>
  <c r="M2636" i="1"/>
  <c r="AB2636" i="1" s="1"/>
  <c r="V2637" i="1"/>
  <c r="S2638" i="1"/>
  <c r="AB2638" i="1" s="1"/>
  <c r="P2643" i="1"/>
  <c r="M2644" i="1"/>
  <c r="AB2644" i="1" s="1"/>
  <c r="V2645" i="1"/>
  <c r="S2646" i="1"/>
  <c r="AB2646" i="1" s="1"/>
  <c r="P2651" i="1"/>
  <c r="M2652" i="1"/>
  <c r="AB2652" i="1" s="1"/>
  <c r="V2653" i="1"/>
  <c r="S2654" i="1"/>
  <c r="AB2654" i="1" s="1"/>
  <c r="P2659" i="1"/>
  <c r="M2660" i="1"/>
  <c r="AB2660" i="1" s="1"/>
  <c r="V2661" i="1"/>
  <c r="S2662" i="1"/>
  <c r="AB2662" i="1" s="1"/>
  <c r="P2667" i="1"/>
  <c r="M2668" i="1"/>
  <c r="AB2668" i="1" s="1"/>
  <c r="V2669" i="1"/>
  <c r="S2670" i="1"/>
  <c r="AB2670" i="1" s="1"/>
  <c r="P2675" i="1"/>
  <c r="M2676" i="1"/>
  <c r="AB2676" i="1" s="1"/>
  <c r="V2677" i="1"/>
  <c r="S2678" i="1"/>
  <c r="AB2678" i="1" s="1"/>
  <c r="P2683" i="1"/>
  <c r="M2684" i="1"/>
  <c r="AB2684" i="1" s="1"/>
  <c r="V2685" i="1"/>
  <c r="S2686" i="1"/>
  <c r="AB2686" i="1" s="1"/>
  <c r="P2691" i="1"/>
  <c r="M2692" i="1"/>
  <c r="AB2692" i="1" s="1"/>
  <c r="V2693" i="1"/>
  <c r="S2694" i="1"/>
  <c r="AB2694" i="1" s="1"/>
  <c r="P2699" i="1"/>
  <c r="M2700" i="1"/>
  <c r="AB2700" i="1" s="1"/>
  <c r="V2701" i="1"/>
  <c r="S2702" i="1"/>
  <c r="AB2702" i="1" s="1"/>
  <c r="AB2788" i="1"/>
  <c r="AB2791" i="1"/>
  <c r="AB2804" i="1"/>
  <c r="AB2807" i="1"/>
  <c r="AB2820" i="1"/>
  <c r="AB2823" i="1"/>
  <c r="AB2836" i="1"/>
  <c r="AB2839" i="1"/>
  <c r="AB2852" i="1"/>
  <c r="AB2855" i="1"/>
  <c r="AB2868" i="1"/>
  <c r="AB2871" i="1"/>
  <c r="AB2884" i="1"/>
  <c r="AB2887" i="1"/>
  <c r="AB2900" i="1"/>
  <c r="AB2903" i="1"/>
  <c r="AB2916" i="1"/>
  <c r="AB2919" i="1"/>
  <c r="AB2932" i="1"/>
  <c r="AB2935" i="1"/>
  <c r="AB2948" i="1"/>
  <c r="AB2951" i="1"/>
  <c r="AB2964" i="1"/>
  <c r="AB2967" i="1"/>
  <c r="AB2980" i="1"/>
  <c r="AB2983" i="1"/>
  <c r="AB2996" i="1"/>
  <c r="AB2999" i="1"/>
  <c r="AB3012" i="1"/>
  <c r="AB3015" i="1"/>
  <c r="AB3028" i="1"/>
  <c r="AB3031" i="1"/>
  <c r="AB3044" i="1"/>
  <c r="AB3047" i="1"/>
  <c r="AB3060" i="1"/>
  <c r="AB3063" i="1"/>
  <c r="AB3076" i="1"/>
  <c r="AB3079" i="1"/>
  <c r="AB3092" i="1"/>
  <c r="AB3095" i="1"/>
  <c r="AB3108" i="1"/>
  <c r="AB3111" i="1"/>
  <c r="AB3124" i="1"/>
  <c r="AB3127" i="1"/>
  <c r="AB3140" i="1"/>
  <c r="AB3143" i="1"/>
  <c r="AB3346" i="1"/>
  <c r="AB3362" i="1"/>
  <c r="AB3378" i="1"/>
  <c r="AB2447" i="1"/>
  <c r="AB2463" i="1"/>
  <c r="AB2479" i="1"/>
  <c r="AB2495" i="1"/>
  <c r="AB2511" i="1"/>
  <c r="AB2527" i="1"/>
  <c r="AB2543" i="1"/>
  <c r="AB2549" i="1"/>
  <c r="AB2557" i="1"/>
  <c r="AB2565" i="1"/>
  <c r="AB2573" i="1"/>
  <c r="AB2581" i="1"/>
  <c r="AB2589" i="1"/>
  <c r="AB2597" i="1"/>
  <c r="AB2605" i="1"/>
  <c r="AB2613" i="1"/>
  <c r="AB2621" i="1"/>
  <c r="AB2629" i="1"/>
  <c r="AB2637" i="1"/>
  <c r="AB2645" i="1"/>
  <c r="AB2653" i="1"/>
  <c r="AB2661" i="1"/>
  <c r="AB2669" i="1"/>
  <c r="AB2677" i="1"/>
  <c r="AB2685" i="1"/>
  <c r="AB2693" i="1"/>
  <c r="AB2701" i="1"/>
  <c r="AB2709" i="1"/>
  <c r="AB2717" i="1"/>
  <c r="AB2725" i="1"/>
  <c r="AB2733" i="1"/>
  <c r="AB2741" i="1"/>
  <c r="AB2749" i="1"/>
  <c r="AB2757" i="1"/>
  <c r="AB2765" i="1"/>
  <c r="AB3321" i="1"/>
  <c r="AB3324" i="1"/>
  <c r="AB3326" i="1"/>
  <c r="AB3337" i="1"/>
  <c r="AB3340" i="1"/>
  <c r="AB3342" i="1"/>
  <c r="AB3358" i="1"/>
  <c r="AB3374" i="1"/>
  <c r="AB2435" i="1"/>
  <c r="M2436" i="1"/>
  <c r="AB2436" i="1" s="1"/>
  <c r="S2438" i="1"/>
  <c r="AB2438" i="1" s="1"/>
  <c r="P2443" i="1"/>
  <c r="AB2443" i="1" s="1"/>
  <c r="V2445" i="1"/>
  <c r="AB2445" i="1" s="1"/>
  <c r="Z2449" i="1"/>
  <c r="AB2449" i="1" s="1"/>
  <c r="AB2451" i="1"/>
  <c r="M2452" i="1"/>
  <c r="AB2452" i="1" s="1"/>
  <c r="S2454" i="1"/>
  <c r="AB2454" i="1" s="1"/>
  <c r="P2459" i="1"/>
  <c r="AB2459" i="1" s="1"/>
  <c r="V2461" i="1"/>
  <c r="AB2461" i="1" s="1"/>
  <c r="Z2465" i="1"/>
  <c r="AB2465" i="1" s="1"/>
  <c r="AB2467" i="1"/>
  <c r="M2468" i="1"/>
  <c r="AB2468" i="1" s="1"/>
  <c r="S2470" i="1"/>
  <c r="AB2470" i="1" s="1"/>
  <c r="P2475" i="1"/>
  <c r="AB2475" i="1" s="1"/>
  <c r="V2477" i="1"/>
  <c r="AB2477" i="1" s="1"/>
  <c r="Z2481" i="1"/>
  <c r="AB2481" i="1" s="1"/>
  <c r="AB2483" i="1"/>
  <c r="M2484" i="1"/>
  <c r="AB2484" i="1" s="1"/>
  <c r="S2486" i="1"/>
  <c r="AB2486" i="1" s="1"/>
  <c r="P2491" i="1"/>
  <c r="AB2491" i="1" s="1"/>
  <c r="V2493" i="1"/>
  <c r="AB2493" i="1" s="1"/>
  <c r="Z2497" i="1"/>
  <c r="AB2497" i="1" s="1"/>
  <c r="AB2499" i="1"/>
  <c r="M2500" i="1"/>
  <c r="AB2500" i="1" s="1"/>
  <c r="S2502" i="1"/>
  <c r="AB2502" i="1" s="1"/>
  <c r="P2507" i="1"/>
  <c r="AB2507" i="1" s="1"/>
  <c r="V2509" i="1"/>
  <c r="AB2509" i="1" s="1"/>
  <c r="Z2513" i="1"/>
  <c r="AB2513" i="1" s="1"/>
  <c r="AB2515" i="1"/>
  <c r="M2516" i="1"/>
  <c r="AB2516" i="1" s="1"/>
  <c r="S2518" i="1"/>
  <c r="AB2518" i="1" s="1"/>
  <c r="P2523" i="1"/>
  <c r="AB2523" i="1" s="1"/>
  <c r="V2525" i="1"/>
  <c r="AB2525" i="1" s="1"/>
  <c r="Z2529" i="1"/>
  <c r="AB2529" i="1" s="1"/>
  <c r="AB2531" i="1"/>
  <c r="M2532" i="1"/>
  <c r="AB2532" i="1" s="1"/>
  <c r="S2534" i="1"/>
  <c r="AB2534" i="1" s="1"/>
  <c r="P2539" i="1"/>
  <c r="AB2539" i="1" s="1"/>
  <c r="V2541" i="1"/>
  <c r="AB2541" i="1" s="1"/>
  <c r="Z2545" i="1"/>
  <c r="AB2545" i="1" s="1"/>
  <c r="AB2547" i="1"/>
  <c r="P2551" i="1"/>
  <c r="AB2551" i="1" s="1"/>
  <c r="M2552" i="1"/>
  <c r="AB2552" i="1" s="1"/>
  <c r="V2553" i="1"/>
  <c r="AB2553" i="1" s="1"/>
  <c r="S2554" i="1"/>
  <c r="AB2554" i="1" s="1"/>
  <c r="AB2555" i="1"/>
  <c r="P2559" i="1"/>
  <c r="AB2559" i="1" s="1"/>
  <c r="M2560" i="1"/>
  <c r="AB2560" i="1" s="1"/>
  <c r="V2561" i="1"/>
  <c r="AB2561" i="1" s="1"/>
  <c r="S2562" i="1"/>
  <c r="AB2562" i="1" s="1"/>
  <c r="AB2563" i="1"/>
  <c r="P2567" i="1"/>
  <c r="AB2567" i="1" s="1"/>
  <c r="M2568" i="1"/>
  <c r="AB2568" i="1" s="1"/>
  <c r="V2569" i="1"/>
  <c r="AB2569" i="1" s="1"/>
  <c r="S2570" i="1"/>
  <c r="AB2570" i="1" s="1"/>
  <c r="AB2571" i="1"/>
  <c r="P2575" i="1"/>
  <c r="AB2575" i="1" s="1"/>
  <c r="M2576" i="1"/>
  <c r="AB2576" i="1" s="1"/>
  <c r="V2577" i="1"/>
  <c r="AB2577" i="1" s="1"/>
  <c r="S2578" i="1"/>
  <c r="AB2578" i="1" s="1"/>
  <c r="AB2579" i="1"/>
  <c r="P2583" i="1"/>
  <c r="AB2583" i="1" s="1"/>
  <c r="M2584" i="1"/>
  <c r="AB2584" i="1" s="1"/>
  <c r="V2585" i="1"/>
  <c r="AB2585" i="1" s="1"/>
  <c r="S2586" i="1"/>
  <c r="AB2586" i="1" s="1"/>
  <c r="AB2587" i="1"/>
  <c r="P2591" i="1"/>
  <c r="AB2591" i="1" s="1"/>
  <c r="M2592" i="1"/>
  <c r="AB2592" i="1" s="1"/>
  <c r="V2593" i="1"/>
  <c r="AB2593" i="1" s="1"/>
  <c r="S2594" i="1"/>
  <c r="AB2594" i="1" s="1"/>
  <c r="AB2595" i="1"/>
  <c r="P2599" i="1"/>
  <c r="AB2599" i="1" s="1"/>
  <c r="M2600" i="1"/>
  <c r="AB2600" i="1" s="1"/>
  <c r="V2601" i="1"/>
  <c r="AB2601" i="1" s="1"/>
  <c r="S2602" i="1"/>
  <c r="AB2602" i="1" s="1"/>
  <c r="AB2603" i="1"/>
  <c r="P2607" i="1"/>
  <c r="AB2607" i="1" s="1"/>
  <c r="M2608" i="1"/>
  <c r="AB2608" i="1" s="1"/>
  <c r="V2609" i="1"/>
  <c r="AB2609" i="1" s="1"/>
  <c r="S2610" i="1"/>
  <c r="AB2610" i="1" s="1"/>
  <c r="AB2611" i="1"/>
  <c r="P2615" i="1"/>
  <c r="AB2615" i="1" s="1"/>
  <c r="M2616" i="1"/>
  <c r="AB2616" i="1" s="1"/>
  <c r="V2617" i="1"/>
  <c r="AB2617" i="1" s="1"/>
  <c r="S2618" i="1"/>
  <c r="AB2618" i="1" s="1"/>
  <c r="AB2619" i="1"/>
  <c r="P2623" i="1"/>
  <c r="AB2623" i="1" s="1"/>
  <c r="M2624" i="1"/>
  <c r="AB2624" i="1" s="1"/>
  <c r="V2625" i="1"/>
  <c r="AB2625" i="1" s="1"/>
  <c r="S2626" i="1"/>
  <c r="AB2626" i="1" s="1"/>
  <c r="AB2627" i="1"/>
  <c r="P2631" i="1"/>
  <c r="AB2631" i="1" s="1"/>
  <c r="M2632" i="1"/>
  <c r="AB2632" i="1" s="1"/>
  <c r="V2633" i="1"/>
  <c r="AB2633" i="1" s="1"/>
  <c r="S2634" i="1"/>
  <c r="AB2634" i="1" s="1"/>
  <c r="AB2635" i="1"/>
  <c r="P2639" i="1"/>
  <c r="AB2639" i="1" s="1"/>
  <c r="M2640" i="1"/>
  <c r="AB2640" i="1" s="1"/>
  <c r="V2641" i="1"/>
  <c r="AB2641" i="1" s="1"/>
  <c r="S2642" i="1"/>
  <c r="AB2642" i="1" s="1"/>
  <c r="AB2643" i="1"/>
  <c r="P2647" i="1"/>
  <c r="AB2647" i="1" s="1"/>
  <c r="M2648" i="1"/>
  <c r="AB2648" i="1" s="1"/>
  <c r="V2649" i="1"/>
  <c r="AB2649" i="1" s="1"/>
  <c r="S2650" i="1"/>
  <c r="AB2650" i="1" s="1"/>
  <c r="AB2651" i="1"/>
  <c r="P2655" i="1"/>
  <c r="AB2655" i="1" s="1"/>
  <c r="M2656" i="1"/>
  <c r="AB2656" i="1" s="1"/>
  <c r="V2657" i="1"/>
  <c r="AB2657" i="1" s="1"/>
  <c r="S2658" i="1"/>
  <c r="AB2658" i="1" s="1"/>
  <c r="AB2659" i="1"/>
  <c r="P2663" i="1"/>
  <c r="AB2663" i="1" s="1"/>
  <c r="M2664" i="1"/>
  <c r="AB2664" i="1" s="1"/>
  <c r="V2665" i="1"/>
  <c r="AB2665" i="1" s="1"/>
  <c r="S2666" i="1"/>
  <c r="AB2666" i="1" s="1"/>
  <c r="AB2667" i="1"/>
  <c r="P2671" i="1"/>
  <c r="AB2671" i="1" s="1"/>
  <c r="M2672" i="1"/>
  <c r="AB2672" i="1" s="1"/>
  <c r="V2673" i="1"/>
  <c r="AB2673" i="1" s="1"/>
  <c r="S2674" i="1"/>
  <c r="AB2674" i="1" s="1"/>
  <c r="AB2675" i="1"/>
  <c r="P2679" i="1"/>
  <c r="AB2679" i="1" s="1"/>
  <c r="M2680" i="1"/>
  <c r="AB2680" i="1" s="1"/>
  <c r="V2681" i="1"/>
  <c r="AB2681" i="1" s="1"/>
  <c r="S2682" i="1"/>
  <c r="AB2682" i="1" s="1"/>
  <c r="AB2683" i="1"/>
  <c r="P2687" i="1"/>
  <c r="AB2687" i="1" s="1"/>
  <c r="M2688" i="1"/>
  <c r="AB2688" i="1" s="1"/>
  <c r="V2689" i="1"/>
  <c r="AB2689" i="1" s="1"/>
  <c r="S2690" i="1"/>
  <c r="AB2690" i="1" s="1"/>
  <c r="AB2691" i="1"/>
  <c r="P2695" i="1"/>
  <c r="AB2695" i="1" s="1"/>
  <c r="M2696" i="1"/>
  <c r="AB2696" i="1" s="1"/>
  <c r="V2697" i="1"/>
  <c r="AB2697" i="1" s="1"/>
  <c r="S2698" i="1"/>
  <c r="AB2698" i="1" s="1"/>
  <c r="AB2699" i="1"/>
  <c r="P2703" i="1"/>
  <c r="AB2703" i="1" s="1"/>
  <c r="M2704" i="1"/>
  <c r="AB2704" i="1" s="1"/>
  <c r="V2705" i="1"/>
  <c r="AB2705" i="1" s="1"/>
  <c r="S2706" i="1"/>
  <c r="AB2706" i="1" s="1"/>
  <c r="AB2707" i="1"/>
  <c r="P2711" i="1"/>
  <c r="AB2711" i="1" s="1"/>
  <c r="M2712" i="1"/>
  <c r="AB2712" i="1" s="1"/>
  <c r="V2713" i="1"/>
  <c r="AB2713" i="1" s="1"/>
  <c r="S2714" i="1"/>
  <c r="AB2714" i="1" s="1"/>
  <c r="AB2715" i="1"/>
  <c r="P2719" i="1"/>
  <c r="AB2719" i="1" s="1"/>
  <c r="M2720" i="1"/>
  <c r="AB2720" i="1" s="1"/>
  <c r="V2721" i="1"/>
  <c r="AB2721" i="1" s="1"/>
  <c r="S2722" i="1"/>
  <c r="AB2722" i="1" s="1"/>
  <c r="AB2723" i="1"/>
  <c r="P2727" i="1"/>
  <c r="AB2727" i="1" s="1"/>
  <c r="M2728" i="1"/>
  <c r="AB2728" i="1" s="1"/>
  <c r="V2729" i="1"/>
  <c r="AB2729" i="1" s="1"/>
  <c r="S2730" i="1"/>
  <c r="AB2730" i="1" s="1"/>
  <c r="AB2731" i="1"/>
  <c r="P2735" i="1"/>
  <c r="AB2735" i="1" s="1"/>
  <c r="M2736" i="1"/>
  <c r="AB2736" i="1" s="1"/>
  <c r="V2737" i="1"/>
  <c r="AB2737" i="1" s="1"/>
  <c r="S2738" i="1"/>
  <c r="AB2738" i="1" s="1"/>
  <c r="AB2739" i="1"/>
  <c r="P2743" i="1"/>
  <c r="AB2743" i="1" s="1"/>
  <c r="M2744" i="1"/>
  <c r="AB2744" i="1" s="1"/>
  <c r="V2745" i="1"/>
  <c r="AB2745" i="1" s="1"/>
  <c r="S2746" i="1"/>
  <c r="AB2746" i="1" s="1"/>
  <c r="AB2747" i="1"/>
  <c r="P2751" i="1"/>
  <c r="AB2751" i="1" s="1"/>
  <c r="M2752" i="1"/>
  <c r="AB2752" i="1" s="1"/>
  <c r="V2753" i="1"/>
  <c r="AB2753" i="1" s="1"/>
  <c r="S2754" i="1"/>
  <c r="AB2754" i="1" s="1"/>
  <c r="AB2755" i="1"/>
  <c r="P2759" i="1"/>
  <c r="AB2759" i="1" s="1"/>
  <c r="M2760" i="1"/>
  <c r="AB2760" i="1" s="1"/>
  <c r="V2761" i="1"/>
  <c r="AB2761" i="1" s="1"/>
  <c r="S2762" i="1"/>
  <c r="AB2762" i="1" s="1"/>
  <c r="AB2763" i="1"/>
  <c r="P2767" i="1"/>
  <c r="AB2767" i="1" s="1"/>
  <c r="M2768" i="1"/>
  <c r="AB2768" i="1" s="1"/>
  <c r="V2769" i="1"/>
  <c r="AB2769" i="1" s="1"/>
  <c r="S2770" i="1"/>
  <c r="AB2770" i="1" s="1"/>
  <c r="AB2771" i="1"/>
  <c r="AB2781" i="1"/>
  <c r="AB2797" i="1"/>
  <c r="AB2813" i="1"/>
  <c r="AB2829" i="1"/>
  <c r="AB2845" i="1"/>
  <c r="AB2861" i="1"/>
  <c r="AB2877" i="1"/>
  <c r="AB2893" i="1"/>
  <c r="AB2909" i="1"/>
  <c r="AB2925" i="1"/>
  <c r="AB2941" i="1"/>
  <c r="AB2957" i="1"/>
  <c r="AB2973" i="1"/>
  <c r="AB2989" i="1"/>
  <c r="AB3005" i="1"/>
  <c r="AB3021" i="1"/>
  <c r="AB3037" i="1"/>
  <c r="AB3053" i="1"/>
  <c r="AB3069" i="1"/>
  <c r="AB3085" i="1"/>
  <c r="AB3101" i="1"/>
  <c r="AB3117" i="1"/>
  <c r="AB3133" i="1"/>
  <c r="Z2774" i="1"/>
  <c r="AB2774" i="1" s="1"/>
  <c r="M2777" i="1"/>
  <c r="AB2777" i="1" s="1"/>
  <c r="S2779" i="1"/>
  <c r="AB2779" i="1" s="1"/>
  <c r="P2784" i="1"/>
  <c r="V2786" i="1"/>
  <c r="AB2786" i="1" s="1"/>
  <c r="Z2790" i="1"/>
  <c r="AB2790" i="1" s="1"/>
  <c r="M2793" i="1"/>
  <c r="AB2793" i="1" s="1"/>
  <c r="S2795" i="1"/>
  <c r="AB2795" i="1" s="1"/>
  <c r="P2800" i="1"/>
  <c r="V2802" i="1"/>
  <c r="AB2802" i="1" s="1"/>
  <c r="Z2806" i="1"/>
  <c r="AB2806" i="1" s="1"/>
  <c r="M2809" i="1"/>
  <c r="AB2809" i="1" s="1"/>
  <c r="S2811" i="1"/>
  <c r="AB2811" i="1" s="1"/>
  <c r="P2816" i="1"/>
  <c r="V2818" i="1"/>
  <c r="AB2818" i="1" s="1"/>
  <c r="Z2822" i="1"/>
  <c r="AB2822" i="1" s="1"/>
  <c r="M2825" i="1"/>
  <c r="AB2825" i="1" s="1"/>
  <c r="S2827" i="1"/>
  <c r="AB2827" i="1" s="1"/>
  <c r="P2832" i="1"/>
  <c r="V2834" i="1"/>
  <c r="AB2834" i="1" s="1"/>
  <c r="Z2838" i="1"/>
  <c r="AB2838" i="1" s="1"/>
  <c r="M2841" i="1"/>
  <c r="AB2841" i="1" s="1"/>
  <c r="S2843" i="1"/>
  <c r="AB2843" i="1" s="1"/>
  <c r="P2848" i="1"/>
  <c r="V2850" i="1"/>
  <c r="AB2850" i="1" s="1"/>
  <c r="Z2854" i="1"/>
  <c r="AB2854" i="1" s="1"/>
  <c r="M2857" i="1"/>
  <c r="AB2857" i="1" s="1"/>
  <c r="S2859" i="1"/>
  <c r="AB2859" i="1" s="1"/>
  <c r="P2864" i="1"/>
  <c r="V2866" i="1"/>
  <c r="AB2866" i="1" s="1"/>
  <c r="Z2870" i="1"/>
  <c r="AB2870" i="1" s="1"/>
  <c r="M2873" i="1"/>
  <c r="AB2873" i="1" s="1"/>
  <c r="S2875" i="1"/>
  <c r="AB2875" i="1" s="1"/>
  <c r="P2880" i="1"/>
  <c r="V2882" i="1"/>
  <c r="AB2882" i="1" s="1"/>
  <c r="Z2886" i="1"/>
  <c r="AB2886" i="1" s="1"/>
  <c r="M2889" i="1"/>
  <c r="AB2889" i="1" s="1"/>
  <c r="S2891" i="1"/>
  <c r="AB2891" i="1" s="1"/>
  <c r="P2896" i="1"/>
  <c r="V2898" i="1"/>
  <c r="AB2898" i="1" s="1"/>
  <c r="Z2902" i="1"/>
  <c r="AB2902" i="1" s="1"/>
  <c r="M2905" i="1"/>
  <c r="AB2905" i="1" s="1"/>
  <c r="S2907" i="1"/>
  <c r="AB2907" i="1" s="1"/>
  <c r="P2912" i="1"/>
  <c r="V2914" i="1"/>
  <c r="AB2914" i="1" s="1"/>
  <c r="Z2918" i="1"/>
  <c r="AB2918" i="1" s="1"/>
  <c r="M2921" i="1"/>
  <c r="AB2921" i="1" s="1"/>
  <c r="S2923" i="1"/>
  <c r="AB2923" i="1" s="1"/>
  <c r="P2928" i="1"/>
  <c r="V2930" i="1"/>
  <c r="AB2930" i="1" s="1"/>
  <c r="Z2934" i="1"/>
  <c r="AB2934" i="1" s="1"/>
  <c r="M2937" i="1"/>
  <c r="AB2937" i="1" s="1"/>
  <c r="S2939" i="1"/>
  <c r="AB2939" i="1" s="1"/>
  <c r="P2944" i="1"/>
  <c r="V2946" i="1"/>
  <c r="AB2946" i="1" s="1"/>
  <c r="Z2950" i="1"/>
  <c r="AB2950" i="1" s="1"/>
  <c r="M2953" i="1"/>
  <c r="AB2953" i="1" s="1"/>
  <c r="S2955" i="1"/>
  <c r="AB2955" i="1" s="1"/>
  <c r="P2960" i="1"/>
  <c r="V2962" i="1"/>
  <c r="AB2962" i="1" s="1"/>
  <c r="Z2966" i="1"/>
  <c r="AB2966" i="1" s="1"/>
  <c r="M2969" i="1"/>
  <c r="AB2969" i="1" s="1"/>
  <c r="S2971" i="1"/>
  <c r="AB2971" i="1" s="1"/>
  <c r="P2976" i="1"/>
  <c r="V2978" i="1"/>
  <c r="AB2978" i="1" s="1"/>
  <c r="Z2982" i="1"/>
  <c r="AB2982" i="1" s="1"/>
  <c r="M2985" i="1"/>
  <c r="AB2985" i="1" s="1"/>
  <c r="S2987" i="1"/>
  <c r="AB2987" i="1" s="1"/>
  <c r="P2992" i="1"/>
  <c r="V2994" i="1"/>
  <c r="AB2994" i="1" s="1"/>
  <c r="Z2998" i="1"/>
  <c r="AB2998" i="1" s="1"/>
  <c r="M3001" i="1"/>
  <c r="AB3001" i="1" s="1"/>
  <c r="S3003" i="1"/>
  <c r="AB3003" i="1" s="1"/>
  <c r="P3008" i="1"/>
  <c r="V3010" i="1"/>
  <c r="AB3010" i="1" s="1"/>
  <c r="Z3014" i="1"/>
  <c r="AB3014" i="1" s="1"/>
  <c r="M3017" i="1"/>
  <c r="AB3017" i="1" s="1"/>
  <c r="S3019" i="1"/>
  <c r="AB3019" i="1" s="1"/>
  <c r="P3024" i="1"/>
  <c r="V3026" i="1"/>
  <c r="AB3026" i="1" s="1"/>
  <c r="Z3030" i="1"/>
  <c r="AB3030" i="1" s="1"/>
  <c r="M3033" i="1"/>
  <c r="AB3033" i="1" s="1"/>
  <c r="S3035" i="1"/>
  <c r="AB3035" i="1" s="1"/>
  <c r="P3040" i="1"/>
  <c r="V3042" i="1"/>
  <c r="AB3042" i="1" s="1"/>
  <c r="Z3046" i="1"/>
  <c r="AB3046" i="1" s="1"/>
  <c r="M3049" i="1"/>
  <c r="AB3049" i="1" s="1"/>
  <c r="S3051" i="1"/>
  <c r="AB3051" i="1" s="1"/>
  <c r="P3056" i="1"/>
  <c r="V3058" i="1"/>
  <c r="AB3058" i="1" s="1"/>
  <c r="Z3062" i="1"/>
  <c r="AB3062" i="1" s="1"/>
  <c r="M3065" i="1"/>
  <c r="AB3065" i="1" s="1"/>
  <c r="S3067" i="1"/>
  <c r="AB3067" i="1" s="1"/>
  <c r="P3072" i="1"/>
  <c r="V3074" i="1"/>
  <c r="AB3074" i="1" s="1"/>
  <c r="Z3078" i="1"/>
  <c r="AB3078" i="1" s="1"/>
  <c r="M3081" i="1"/>
  <c r="AB3081" i="1" s="1"/>
  <c r="S3083" i="1"/>
  <c r="AB3083" i="1" s="1"/>
  <c r="P3088" i="1"/>
  <c r="V3090" i="1"/>
  <c r="AB3090" i="1" s="1"/>
  <c r="Z3094" i="1"/>
  <c r="AB3094" i="1" s="1"/>
  <c r="M3097" i="1"/>
  <c r="AB3097" i="1" s="1"/>
  <c r="S3099" i="1"/>
  <c r="AB3099" i="1" s="1"/>
  <c r="P3104" i="1"/>
  <c r="V3106" i="1"/>
  <c r="AB3106" i="1" s="1"/>
  <c r="Z3110" i="1"/>
  <c r="AB3110" i="1" s="1"/>
  <c r="M3113" i="1"/>
  <c r="AB3113" i="1" s="1"/>
  <c r="S3115" i="1"/>
  <c r="AB3115" i="1" s="1"/>
  <c r="P3120" i="1"/>
  <c r="V3122" i="1"/>
  <c r="AB3122" i="1" s="1"/>
  <c r="Z3126" i="1"/>
  <c r="AB3126" i="1" s="1"/>
  <c r="M3129" i="1"/>
  <c r="AB3129" i="1" s="1"/>
  <c r="S3131" i="1"/>
  <c r="AB3131" i="1" s="1"/>
  <c r="P3136" i="1"/>
  <c r="V3138" i="1"/>
  <c r="AB3138" i="1" s="1"/>
  <c r="Z3142" i="1"/>
  <c r="AB3142" i="1" s="1"/>
  <c r="P3148" i="1"/>
  <c r="AB3148" i="1" s="1"/>
  <c r="V3150" i="1"/>
  <c r="AB3150" i="1" s="1"/>
  <c r="P3156" i="1"/>
  <c r="AB3156" i="1" s="1"/>
  <c r="V3158" i="1"/>
  <c r="AB3158" i="1" s="1"/>
  <c r="P3164" i="1"/>
  <c r="AB3164" i="1" s="1"/>
  <c r="V3166" i="1"/>
  <c r="AB3166" i="1" s="1"/>
  <c r="P3172" i="1"/>
  <c r="AB3172" i="1" s="1"/>
  <c r="V3174" i="1"/>
  <c r="AB3174" i="1" s="1"/>
  <c r="P3180" i="1"/>
  <c r="AB3180" i="1" s="1"/>
  <c r="V3182" i="1"/>
  <c r="AB3182" i="1" s="1"/>
  <c r="P3188" i="1"/>
  <c r="AB3188" i="1" s="1"/>
  <c r="V3190" i="1"/>
  <c r="AB3190" i="1" s="1"/>
  <c r="P3196" i="1"/>
  <c r="AB3196" i="1" s="1"/>
  <c r="V3198" i="1"/>
  <c r="AB3198" i="1" s="1"/>
  <c r="P3204" i="1"/>
  <c r="AB3204" i="1" s="1"/>
  <c r="V3206" i="1"/>
  <c r="AB3206" i="1" s="1"/>
  <c r="P3212" i="1"/>
  <c r="AB3212" i="1" s="1"/>
  <c r="V3214" i="1"/>
  <c r="AB3214" i="1" s="1"/>
  <c r="P3220" i="1"/>
  <c r="AB3220" i="1" s="1"/>
  <c r="V3222" i="1"/>
  <c r="AB3222" i="1" s="1"/>
  <c r="P3228" i="1"/>
  <c r="AB3228" i="1" s="1"/>
  <c r="V3230" i="1"/>
  <c r="AB3230" i="1" s="1"/>
  <c r="P3236" i="1"/>
  <c r="AB3236" i="1" s="1"/>
  <c r="V3238" i="1"/>
  <c r="AB3238" i="1" s="1"/>
  <c r="P3244" i="1"/>
  <c r="AB3244" i="1" s="1"/>
  <c r="V3246" i="1"/>
  <c r="AB3246" i="1" s="1"/>
  <c r="P3252" i="1"/>
  <c r="AB3252" i="1" s="1"/>
  <c r="V3254" i="1"/>
  <c r="AB3254" i="1" s="1"/>
  <c r="P3260" i="1"/>
  <c r="AB3260" i="1" s="1"/>
  <c r="V3262" i="1"/>
  <c r="AB3262" i="1" s="1"/>
  <c r="P3268" i="1"/>
  <c r="AB3268" i="1" s="1"/>
  <c r="AB3345" i="1"/>
  <c r="AB3347" i="1"/>
  <c r="AB3349" i="1"/>
  <c r="AB3351" i="1"/>
  <c r="AB3353" i="1"/>
  <c r="AB3355" i="1"/>
  <c r="AB3357" i="1"/>
  <c r="AB3359" i="1"/>
  <c r="AB3361" i="1"/>
  <c r="AB3363" i="1"/>
  <c r="AB3365" i="1"/>
  <c r="AB3367" i="1"/>
  <c r="AB3369" i="1"/>
  <c r="AB3371" i="1"/>
  <c r="AB3373" i="1"/>
  <c r="AB3375" i="1"/>
  <c r="AB3377" i="1"/>
  <c r="AB3379" i="1"/>
  <c r="AB3381" i="1"/>
  <c r="AB3383" i="1"/>
  <c r="AB3385" i="1"/>
  <c r="AB3387" i="1"/>
  <c r="AB3576" i="1"/>
  <c r="AB3592" i="1"/>
  <c r="AB3608" i="1"/>
  <c r="AB3624" i="1"/>
  <c r="AB3640" i="1"/>
  <c r="AB3656" i="1"/>
  <c r="AB3700" i="1"/>
  <c r="AB2780" i="1"/>
  <c r="AB2796" i="1"/>
  <c r="AB2812" i="1"/>
  <c r="AB2828" i="1"/>
  <c r="AB2844" i="1"/>
  <c r="AB2860" i="1"/>
  <c r="AB2876" i="1"/>
  <c r="AB2892" i="1"/>
  <c r="AB2908" i="1"/>
  <c r="AB2924" i="1"/>
  <c r="AB2940" i="1"/>
  <c r="AB2956" i="1"/>
  <c r="AB2972" i="1"/>
  <c r="AB2988" i="1"/>
  <c r="AB3004" i="1"/>
  <c r="AB3020" i="1"/>
  <c r="AB3036" i="1"/>
  <c r="AB3052" i="1"/>
  <c r="AB3068" i="1"/>
  <c r="AB3084" i="1"/>
  <c r="AB3100" i="1"/>
  <c r="AB3116" i="1"/>
  <c r="AB3132" i="1"/>
  <c r="AB3151" i="1"/>
  <c r="AB3159" i="1"/>
  <c r="AB3167" i="1"/>
  <c r="AB3175" i="1"/>
  <c r="AB3183" i="1"/>
  <c r="AB3191" i="1"/>
  <c r="AB3199" i="1"/>
  <c r="AB3207" i="1"/>
  <c r="AB3215" i="1"/>
  <c r="AB3223" i="1"/>
  <c r="AB3231" i="1"/>
  <c r="AB3239" i="1"/>
  <c r="AB3247" i="1"/>
  <c r="AB3255" i="1"/>
  <c r="AB3263" i="1"/>
  <c r="AB3271" i="1"/>
  <c r="AB3279" i="1"/>
  <c r="AB3287" i="1"/>
  <c r="AB3295" i="1"/>
  <c r="AB3303" i="1"/>
  <c r="AB3311" i="1"/>
  <c r="AB3319" i="1"/>
  <c r="AB3327" i="1"/>
  <c r="AB3335" i="1"/>
  <c r="AB3343" i="1"/>
  <c r="AB3389" i="1"/>
  <c r="AB3393" i="1"/>
  <c r="AB3412" i="1"/>
  <c r="AB3419" i="1"/>
  <c r="AB3440" i="1"/>
  <c r="AB3444" i="1"/>
  <c r="AB3451" i="1"/>
  <c r="AB3472" i="1"/>
  <c r="AB3476" i="1"/>
  <c r="AB3483" i="1"/>
  <c r="AB3504" i="1"/>
  <c r="AB3508" i="1"/>
  <c r="AB3515" i="1"/>
  <c r="AB3536" i="1"/>
  <c r="AB3540" i="1"/>
  <c r="AB3547" i="1"/>
  <c r="AB3572" i="1"/>
  <c r="AB3588" i="1"/>
  <c r="AB3604" i="1"/>
  <c r="AB3620" i="1"/>
  <c r="AB3636" i="1"/>
  <c r="AB3652" i="1"/>
  <c r="AB3716" i="1"/>
  <c r="P2776" i="1"/>
  <c r="AB2776" i="1" s="1"/>
  <c r="V2778" i="1"/>
  <c r="AB2778" i="1" s="1"/>
  <c r="Z2782" i="1"/>
  <c r="AB2782" i="1" s="1"/>
  <c r="AB2784" i="1"/>
  <c r="M2785" i="1"/>
  <c r="AB2785" i="1" s="1"/>
  <c r="S2787" i="1"/>
  <c r="AB2787" i="1" s="1"/>
  <c r="P2792" i="1"/>
  <c r="AB2792" i="1" s="1"/>
  <c r="V2794" i="1"/>
  <c r="AB2794" i="1" s="1"/>
  <c r="Z2798" i="1"/>
  <c r="AB2798" i="1" s="1"/>
  <c r="AB2800" i="1"/>
  <c r="M2801" i="1"/>
  <c r="AB2801" i="1" s="1"/>
  <c r="S2803" i="1"/>
  <c r="AB2803" i="1" s="1"/>
  <c r="P2808" i="1"/>
  <c r="AB2808" i="1" s="1"/>
  <c r="V2810" i="1"/>
  <c r="AB2810" i="1" s="1"/>
  <c r="Z2814" i="1"/>
  <c r="AB2814" i="1" s="1"/>
  <c r="AB2816" i="1"/>
  <c r="M2817" i="1"/>
  <c r="AB2817" i="1" s="1"/>
  <c r="S2819" i="1"/>
  <c r="AB2819" i="1" s="1"/>
  <c r="P2824" i="1"/>
  <c r="AB2824" i="1" s="1"/>
  <c r="V2826" i="1"/>
  <c r="AB2826" i="1" s="1"/>
  <c r="Z2830" i="1"/>
  <c r="AB2830" i="1" s="1"/>
  <c r="AB2832" i="1"/>
  <c r="M2833" i="1"/>
  <c r="AB2833" i="1" s="1"/>
  <c r="S2835" i="1"/>
  <c r="AB2835" i="1" s="1"/>
  <c r="P2840" i="1"/>
  <c r="AB2840" i="1" s="1"/>
  <c r="V2842" i="1"/>
  <c r="AB2842" i="1" s="1"/>
  <c r="Z2846" i="1"/>
  <c r="AB2846" i="1" s="1"/>
  <c r="AB2848" i="1"/>
  <c r="M2849" i="1"/>
  <c r="AB2849" i="1" s="1"/>
  <c r="S2851" i="1"/>
  <c r="AB2851" i="1" s="1"/>
  <c r="P2856" i="1"/>
  <c r="AB2856" i="1" s="1"/>
  <c r="V2858" i="1"/>
  <c r="AB2858" i="1" s="1"/>
  <c r="Z2862" i="1"/>
  <c r="AB2862" i="1" s="1"/>
  <c r="AB2864" i="1"/>
  <c r="M2865" i="1"/>
  <c r="AB2865" i="1" s="1"/>
  <c r="S2867" i="1"/>
  <c r="AB2867" i="1" s="1"/>
  <c r="P2872" i="1"/>
  <c r="AB2872" i="1" s="1"/>
  <c r="V2874" i="1"/>
  <c r="AB2874" i="1" s="1"/>
  <c r="Z2878" i="1"/>
  <c r="AB2878" i="1" s="1"/>
  <c r="AB2880" i="1"/>
  <c r="M2881" i="1"/>
  <c r="AB2881" i="1" s="1"/>
  <c r="S2883" i="1"/>
  <c r="AB2883" i="1" s="1"/>
  <c r="P2888" i="1"/>
  <c r="AB2888" i="1" s="1"/>
  <c r="V2890" i="1"/>
  <c r="AB2890" i="1" s="1"/>
  <c r="Z2894" i="1"/>
  <c r="AB2894" i="1" s="1"/>
  <c r="AB2896" i="1"/>
  <c r="M2897" i="1"/>
  <c r="AB2897" i="1" s="1"/>
  <c r="S2899" i="1"/>
  <c r="AB2899" i="1" s="1"/>
  <c r="P2904" i="1"/>
  <c r="AB2904" i="1" s="1"/>
  <c r="V2906" i="1"/>
  <c r="AB2906" i="1" s="1"/>
  <c r="Z2910" i="1"/>
  <c r="AB2910" i="1" s="1"/>
  <c r="AB2912" i="1"/>
  <c r="M2913" i="1"/>
  <c r="AB2913" i="1" s="1"/>
  <c r="S2915" i="1"/>
  <c r="AB2915" i="1" s="1"/>
  <c r="P2920" i="1"/>
  <c r="AB2920" i="1" s="1"/>
  <c r="V2922" i="1"/>
  <c r="AB2922" i="1" s="1"/>
  <c r="Z2926" i="1"/>
  <c r="AB2926" i="1" s="1"/>
  <c r="AB2928" i="1"/>
  <c r="M2929" i="1"/>
  <c r="AB2929" i="1" s="1"/>
  <c r="S2931" i="1"/>
  <c r="AB2931" i="1" s="1"/>
  <c r="P2936" i="1"/>
  <c r="AB2936" i="1" s="1"/>
  <c r="V2938" i="1"/>
  <c r="AB2938" i="1" s="1"/>
  <c r="Z2942" i="1"/>
  <c r="AB2942" i="1" s="1"/>
  <c r="AB2944" i="1"/>
  <c r="M2945" i="1"/>
  <c r="AB2945" i="1" s="1"/>
  <c r="S2947" i="1"/>
  <c r="AB2947" i="1" s="1"/>
  <c r="P2952" i="1"/>
  <c r="AB2952" i="1" s="1"/>
  <c r="V2954" i="1"/>
  <c r="AB2954" i="1" s="1"/>
  <c r="Z2958" i="1"/>
  <c r="AB2958" i="1" s="1"/>
  <c r="AB2960" i="1"/>
  <c r="M2961" i="1"/>
  <c r="AB2961" i="1" s="1"/>
  <c r="S2963" i="1"/>
  <c r="AB2963" i="1" s="1"/>
  <c r="P2968" i="1"/>
  <c r="AB2968" i="1" s="1"/>
  <c r="V2970" i="1"/>
  <c r="AB2970" i="1" s="1"/>
  <c r="Z2974" i="1"/>
  <c r="AB2974" i="1" s="1"/>
  <c r="AB2976" i="1"/>
  <c r="M2977" i="1"/>
  <c r="AB2977" i="1" s="1"/>
  <c r="S2979" i="1"/>
  <c r="AB2979" i="1" s="1"/>
  <c r="P2984" i="1"/>
  <c r="AB2984" i="1" s="1"/>
  <c r="V2986" i="1"/>
  <c r="AB2986" i="1" s="1"/>
  <c r="Z2990" i="1"/>
  <c r="AB2990" i="1" s="1"/>
  <c r="AB2992" i="1"/>
  <c r="M2993" i="1"/>
  <c r="AB2993" i="1" s="1"/>
  <c r="S2995" i="1"/>
  <c r="AB2995" i="1" s="1"/>
  <c r="P3000" i="1"/>
  <c r="AB3000" i="1" s="1"/>
  <c r="V3002" i="1"/>
  <c r="AB3002" i="1" s="1"/>
  <c r="Z3006" i="1"/>
  <c r="AB3006" i="1" s="1"/>
  <c r="AB3008" i="1"/>
  <c r="M3009" i="1"/>
  <c r="AB3009" i="1" s="1"/>
  <c r="S3011" i="1"/>
  <c r="AB3011" i="1" s="1"/>
  <c r="P3016" i="1"/>
  <c r="AB3016" i="1" s="1"/>
  <c r="V3018" i="1"/>
  <c r="AB3018" i="1" s="1"/>
  <c r="Z3022" i="1"/>
  <c r="AB3022" i="1" s="1"/>
  <c r="AB3024" i="1"/>
  <c r="M3025" i="1"/>
  <c r="AB3025" i="1" s="1"/>
  <c r="S3027" i="1"/>
  <c r="AB3027" i="1" s="1"/>
  <c r="P3032" i="1"/>
  <c r="AB3032" i="1" s="1"/>
  <c r="V3034" i="1"/>
  <c r="AB3034" i="1" s="1"/>
  <c r="Z3038" i="1"/>
  <c r="AB3038" i="1" s="1"/>
  <c r="AB3040" i="1"/>
  <c r="M3041" i="1"/>
  <c r="AB3041" i="1" s="1"/>
  <c r="S3043" i="1"/>
  <c r="AB3043" i="1" s="1"/>
  <c r="P3048" i="1"/>
  <c r="AB3048" i="1" s="1"/>
  <c r="V3050" i="1"/>
  <c r="AB3050" i="1" s="1"/>
  <c r="Z3054" i="1"/>
  <c r="AB3054" i="1" s="1"/>
  <c r="AB3056" i="1"/>
  <c r="M3057" i="1"/>
  <c r="AB3057" i="1" s="1"/>
  <c r="S3059" i="1"/>
  <c r="AB3059" i="1" s="1"/>
  <c r="P3064" i="1"/>
  <c r="AB3064" i="1" s="1"/>
  <c r="V3066" i="1"/>
  <c r="AB3066" i="1" s="1"/>
  <c r="Z3070" i="1"/>
  <c r="AB3070" i="1" s="1"/>
  <c r="AB3072" i="1"/>
  <c r="M3073" i="1"/>
  <c r="AB3073" i="1" s="1"/>
  <c r="S3075" i="1"/>
  <c r="AB3075" i="1" s="1"/>
  <c r="P3080" i="1"/>
  <c r="AB3080" i="1" s="1"/>
  <c r="V3082" i="1"/>
  <c r="AB3082" i="1" s="1"/>
  <c r="Z3086" i="1"/>
  <c r="AB3086" i="1" s="1"/>
  <c r="AB3088" i="1"/>
  <c r="M3089" i="1"/>
  <c r="AB3089" i="1" s="1"/>
  <c r="S3091" i="1"/>
  <c r="AB3091" i="1" s="1"/>
  <c r="P3096" i="1"/>
  <c r="AB3096" i="1" s="1"/>
  <c r="V3098" i="1"/>
  <c r="AB3098" i="1" s="1"/>
  <c r="Z3102" i="1"/>
  <c r="AB3102" i="1" s="1"/>
  <c r="AB3104" i="1"/>
  <c r="M3105" i="1"/>
  <c r="AB3105" i="1" s="1"/>
  <c r="S3107" i="1"/>
  <c r="AB3107" i="1" s="1"/>
  <c r="P3112" i="1"/>
  <c r="AB3112" i="1" s="1"/>
  <c r="V3114" i="1"/>
  <c r="AB3114" i="1" s="1"/>
  <c r="Z3118" i="1"/>
  <c r="AB3118" i="1" s="1"/>
  <c r="AB3120" i="1"/>
  <c r="M3121" i="1"/>
  <c r="AB3121" i="1" s="1"/>
  <c r="S3123" i="1"/>
  <c r="AB3123" i="1" s="1"/>
  <c r="P3128" i="1"/>
  <c r="AB3128" i="1" s="1"/>
  <c r="V3130" i="1"/>
  <c r="AB3130" i="1" s="1"/>
  <c r="Z3134" i="1"/>
  <c r="AB3134" i="1" s="1"/>
  <c r="AB3136" i="1"/>
  <c r="M3137" i="1"/>
  <c r="AB3137" i="1" s="1"/>
  <c r="S3139" i="1"/>
  <c r="AB3139" i="1" s="1"/>
  <c r="P3144" i="1"/>
  <c r="AB3144" i="1" s="1"/>
  <c r="V3146" i="1"/>
  <c r="AB3146" i="1" s="1"/>
  <c r="P3152" i="1"/>
  <c r="AB3152" i="1" s="1"/>
  <c r="V3154" i="1"/>
  <c r="AB3154" i="1" s="1"/>
  <c r="P3160" i="1"/>
  <c r="AB3160" i="1" s="1"/>
  <c r="V3162" i="1"/>
  <c r="AB3162" i="1" s="1"/>
  <c r="P3168" i="1"/>
  <c r="AB3168" i="1" s="1"/>
  <c r="V3170" i="1"/>
  <c r="AB3170" i="1" s="1"/>
  <c r="P3176" i="1"/>
  <c r="AB3176" i="1" s="1"/>
  <c r="V3178" i="1"/>
  <c r="AB3178" i="1" s="1"/>
  <c r="P3184" i="1"/>
  <c r="AB3184" i="1" s="1"/>
  <c r="V3186" i="1"/>
  <c r="AB3186" i="1" s="1"/>
  <c r="P3192" i="1"/>
  <c r="AB3192" i="1" s="1"/>
  <c r="V3194" i="1"/>
  <c r="AB3194" i="1" s="1"/>
  <c r="P3200" i="1"/>
  <c r="AB3200" i="1" s="1"/>
  <c r="V3202" i="1"/>
  <c r="AB3202" i="1" s="1"/>
  <c r="P3208" i="1"/>
  <c r="AB3208" i="1" s="1"/>
  <c r="V3210" i="1"/>
  <c r="AB3210" i="1" s="1"/>
  <c r="P3216" i="1"/>
  <c r="AB3216" i="1" s="1"/>
  <c r="V3218" i="1"/>
  <c r="AB3218" i="1" s="1"/>
  <c r="P3224" i="1"/>
  <c r="AB3224" i="1" s="1"/>
  <c r="V3226" i="1"/>
  <c r="AB3226" i="1" s="1"/>
  <c r="P3232" i="1"/>
  <c r="AB3232" i="1" s="1"/>
  <c r="V3234" i="1"/>
  <c r="AB3234" i="1" s="1"/>
  <c r="P3240" i="1"/>
  <c r="AB3240" i="1" s="1"/>
  <c r="V3242" i="1"/>
  <c r="AB3242" i="1" s="1"/>
  <c r="P3248" i="1"/>
  <c r="AB3248" i="1" s="1"/>
  <c r="V3250" i="1"/>
  <c r="AB3250" i="1" s="1"/>
  <c r="P3256" i="1"/>
  <c r="AB3256" i="1" s="1"/>
  <c r="V3258" i="1"/>
  <c r="AB3258" i="1" s="1"/>
  <c r="P3264" i="1"/>
  <c r="AB3264" i="1" s="1"/>
  <c r="V3266" i="1"/>
  <c r="AB3266" i="1" s="1"/>
  <c r="P3272" i="1"/>
  <c r="AB3272" i="1" s="1"/>
  <c r="V3274" i="1"/>
  <c r="AB3274" i="1" s="1"/>
  <c r="P3280" i="1"/>
  <c r="AB3280" i="1" s="1"/>
  <c r="V3282" i="1"/>
  <c r="AB3282" i="1" s="1"/>
  <c r="P3288" i="1"/>
  <c r="AB3288" i="1" s="1"/>
  <c r="V3290" i="1"/>
  <c r="AB3290" i="1" s="1"/>
  <c r="P3296" i="1"/>
  <c r="AB3296" i="1" s="1"/>
  <c r="V3298" i="1"/>
  <c r="AB3298" i="1" s="1"/>
  <c r="P3304" i="1"/>
  <c r="AB3304" i="1" s="1"/>
  <c r="V3306" i="1"/>
  <c r="AB3306" i="1" s="1"/>
  <c r="P3312" i="1"/>
  <c r="AB3312" i="1" s="1"/>
  <c r="V3314" i="1"/>
  <c r="AB3314" i="1" s="1"/>
  <c r="P3320" i="1"/>
  <c r="AB3320" i="1" s="1"/>
  <c r="V3322" i="1"/>
  <c r="AB3322" i="1" s="1"/>
  <c r="P3328" i="1"/>
  <c r="AB3328" i="1" s="1"/>
  <c r="V3330" i="1"/>
  <c r="AB3330" i="1" s="1"/>
  <c r="P3336" i="1"/>
  <c r="AB3336" i="1" s="1"/>
  <c r="V3338" i="1"/>
  <c r="AB3338" i="1" s="1"/>
  <c r="P3344" i="1"/>
  <c r="AB3344" i="1" s="1"/>
  <c r="AB3348" i="1"/>
  <c r="AB3352" i="1"/>
  <c r="AB3356" i="1"/>
  <c r="AB3360" i="1"/>
  <c r="AB3364" i="1"/>
  <c r="AB3368" i="1"/>
  <c r="AB3372" i="1"/>
  <c r="AB3376" i="1"/>
  <c r="AB3380" i="1"/>
  <c r="AB3384" i="1"/>
  <c r="AB3408" i="1"/>
  <c r="AB3409" i="1"/>
  <c r="AB3441" i="1"/>
  <c r="AB3473" i="1"/>
  <c r="AB3505" i="1"/>
  <c r="AB3537" i="1"/>
  <c r="AB3568" i="1"/>
  <c r="AB3584" i="1"/>
  <c r="AB3600" i="1"/>
  <c r="AB3616" i="1"/>
  <c r="AB3632" i="1"/>
  <c r="AB3648" i="1"/>
  <c r="AB3668" i="1"/>
  <c r="AB3732" i="1"/>
  <c r="AB3414" i="1"/>
  <c r="AB3430" i="1"/>
  <c r="AB3446" i="1"/>
  <c r="AB3462" i="1"/>
  <c r="AB3478" i="1"/>
  <c r="AB3494" i="1"/>
  <c r="AB3510" i="1"/>
  <c r="AB3526" i="1"/>
  <c r="AB3542" i="1"/>
  <c r="AB3558" i="1"/>
  <c r="AB3674" i="1"/>
  <c r="AB3690" i="1"/>
  <c r="AB3706" i="1"/>
  <c r="AB3722" i="1"/>
  <c r="AB3738" i="1"/>
  <c r="AB3784" i="1"/>
  <c r="AB3788" i="1"/>
  <c r="AB3795" i="1"/>
  <c r="AB3816" i="1"/>
  <c r="AB3820" i="1"/>
  <c r="AB3827" i="1"/>
  <c r="AB3848" i="1"/>
  <c r="AB3852" i="1"/>
  <c r="AB3859" i="1"/>
  <c r="AB3897" i="1"/>
  <c r="AB3913" i="1"/>
  <c r="AB3929" i="1"/>
  <c r="AB3945" i="1"/>
  <c r="AB3961" i="1"/>
  <c r="AB3977" i="1"/>
  <c r="AB3993" i="1"/>
  <c r="AB4009" i="1"/>
  <c r="AB4025" i="1"/>
  <c r="AB4041" i="1"/>
  <c r="AB4057" i="1"/>
  <c r="AB4073" i="1"/>
  <c r="V3388" i="1"/>
  <c r="AB3388" i="1" s="1"/>
  <c r="Z3392" i="1"/>
  <c r="AB3394" i="1"/>
  <c r="M3395" i="1"/>
  <c r="AB3395" i="1" s="1"/>
  <c r="S3397" i="1"/>
  <c r="AB3397" i="1" s="1"/>
  <c r="Z3401" i="1"/>
  <c r="M3404" i="1"/>
  <c r="AB3404" i="1" s="1"/>
  <c r="V3405" i="1"/>
  <c r="AB3405" i="1" s="1"/>
  <c r="S3410" i="1"/>
  <c r="AB3410" i="1" s="1"/>
  <c r="P3415" i="1"/>
  <c r="AB3415" i="1" s="1"/>
  <c r="Z3417" i="1"/>
  <c r="M3420" i="1"/>
  <c r="AB3420" i="1" s="1"/>
  <c r="V3421" i="1"/>
  <c r="AB3421" i="1" s="1"/>
  <c r="AB3426" i="1"/>
  <c r="S3426" i="1"/>
  <c r="P3431" i="1"/>
  <c r="AB3431" i="1" s="1"/>
  <c r="Z3433" i="1"/>
  <c r="M3436" i="1"/>
  <c r="AB3436" i="1" s="1"/>
  <c r="V3437" i="1"/>
  <c r="AB3437" i="1" s="1"/>
  <c r="S3442" i="1"/>
  <c r="AB3442" i="1" s="1"/>
  <c r="P3447" i="1"/>
  <c r="AB3447" i="1" s="1"/>
  <c r="Z3449" i="1"/>
  <c r="M3452" i="1"/>
  <c r="AB3452" i="1" s="1"/>
  <c r="V3453" i="1"/>
  <c r="AB3453" i="1" s="1"/>
  <c r="AB3458" i="1"/>
  <c r="S3458" i="1"/>
  <c r="P3463" i="1"/>
  <c r="AB3463" i="1" s="1"/>
  <c r="Z3465" i="1"/>
  <c r="M3468" i="1"/>
  <c r="AB3468" i="1" s="1"/>
  <c r="V3469" i="1"/>
  <c r="AB3469" i="1" s="1"/>
  <c r="S3474" i="1"/>
  <c r="AB3474" i="1" s="1"/>
  <c r="P3479" i="1"/>
  <c r="AB3479" i="1" s="1"/>
  <c r="Z3481" i="1"/>
  <c r="M3484" i="1"/>
  <c r="AB3484" i="1" s="1"/>
  <c r="V3485" i="1"/>
  <c r="AB3485" i="1" s="1"/>
  <c r="AB3490" i="1"/>
  <c r="S3490" i="1"/>
  <c r="P3495" i="1"/>
  <c r="AB3495" i="1" s="1"/>
  <c r="Z3497" i="1"/>
  <c r="M3500" i="1"/>
  <c r="AB3500" i="1" s="1"/>
  <c r="V3501" i="1"/>
  <c r="AB3501" i="1" s="1"/>
  <c r="S3506" i="1"/>
  <c r="AB3506" i="1" s="1"/>
  <c r="P3511" i="1"/>
  <c r="AB3511" i="1" s="1"/>
  <c r="Z3513" i="1"/>
  <c r="M3516" i="1"/>
  <c r="AB3516" i="1" s="1"/>
  <c r="V3517" i="1"/>
  <c r="AB3517" i="1" s="1"/>
  <c r="AB3522" i="1"/>
  <c r="S3522" i="1"/>
  <c r="P3527" i="1"/>
  <c r="AB3527" i="1" s="1"/>
  <c r="Z3529" i="1"/>
  <c r="M3532" i="1"/>
  <c r="AB3532" i="1" s="1"/>
  <c r="V3533" i="1"/>
  <c r="AB3533" i="1" s="1"/>
  <c r="S3538" i="1"/>
  <c r="AB3538" i="1" s="1"/>
  <c r="P3543" i="1"/>
  <c r="AB3543" i="1" s="1"/>
  <c r="Z3545" i="1"/>
  <c r="M3548" i="1"/>
  <c r="AB3548" i="1" s="1"/>
  <c r="V3549" i="1"/>
  <c r="AB3549" i="1" s="1"/>
  <c r="AB3554" i="1"/>
  <c r="S3554" i="1"/>
  <c r="P3559" i="1"/>
  <c r="AB3559" i="1" s="1"/>
  <c r="Z3561" i="1"/>
  <c r="M3564" i="1"/>
  <c r="AB3564" i="1" s="1"/>
  <c r="V3565" i="1"/>
  <c r="AB3566" i="1"/>
  <c r="AB3570" i="1"/>
  <c r="AB3574" i="1"/>
  <c r="AB3578" i="1"/>
  <c r="AB3582" i="1"/>
  <c r="AB3586" i="1"/>
  <c r="AB3590" i="1"/>
  <c r="AB3594" i="1"/>
  <c r="AB3598" i="1"/>
  <c r="AB3602" i="1"/>
  <c r="AB3606" i="1"/>
  <c r="AB3610" i="1"/>
  <c r="AB3614" i="1"/>
  <c r="AB3618" i="1"/>
  <c r="AB3622" i="1"/>
  <c r="AB3626" i="1"/>
  <c r="AB3630" i="1"/>
  <c r="AB3634" i="1"/>
  <c r="AB3638" i="1"/>
  <c r="AB3642" i="1"/>
  <c r="AB3646" i="1"/>
  <c r="AB3650" i="1"/>
  <c r="AB3654" i="1"/>
  <c r="AB3658" i="1"/>
  <c r="M3660" i="1"/>
  <c r="AB3660" i="1" s="1"/>
  <c r="V3661" i="1"/>
  <c r="S3662" i="1"/>
  <c r="AB3662" i="1" s="1"/>
  <c r="P3663" i="1"/>
  <c r="AB3663" i="1" s="1"/>
  <c r="Z3665" i="1"/>
  <c r="AB3673" i="1"/>
  <c r="M3676" i="1"/>
  <c r="AB3676" i="1" s="1"/>
  <c r="V3677" i="1"/>
  <c r="S3678" i="1"/>
  <c r="AB3678" i="1" s="1"/>
  <c r="P3679" i="1"/>
  <c r="AB3679" i="1" s="1"/>
  <c r="Z3681" i="1"/>
  <c r="AB3689" i="1"/>
  <c r="M3692" i="1"/>
  <c r="AB3692" i="1" s="1"/>
  <c r="V3693" i="1"/>
  <c r="S3694" i="1"/>
  <c r="AB3694" i="1" s="1"/>
  <c r="P3695" i="1"/>
  <c r="AB3695" i="1" s="1"/>
  <c r="Z3697" i="1"/>
  <c r="AB3705" i="1"/>
  <c r="M3708" i="1"/>
  <c r="AB3708" i="1" s="1"/>
  <c r="V3709" i="1"/>
  <c r="S3710" i="1"/>
  <c r="AB3710" i="1" s="1"/>
  <c r="P3711" i="1"/>
  <c r="AB3711" i="1" s="1"/>
  <c r="Z3713" i="1"/>
  <c r="AB3721" i="1"/>
  <c r="M3724" i="1"/>
  <c r="AB3724" i="1" s="1"/>
  <c r="V3725" i="1"/>
  <c r="S3726" i="1"/>
  <c r="AB3726" i="1" s="1"/>
  <c r="P3727" i="1"/>
  <c r="AB3727" i="1" s="1"/>
  <c r="Z3729" i="1"/>
  <c r="AB3737" i="1"/>
  <c r="M3740" i="1"/>
  <c r="AB3740" i="1" s="1"/>
  <c r="V3741" i="1"/>
  <c r="S3742" i="1"/>
  <c r="AB3742" i="1" s="1"/>
  <c r="P3743" i="1"/>
  <c r="AB3743" i="1" s="1"/>
  <c r="Z3745" i="1"/>
  <c r="AB3752" i="1"/>
  <c r="AB3757" i="1"/>
  <c r="AB3759" i="1"/>
  <c r="AB3785" i="1"/>
  <c r="AB3817" i="1"/>
  <c r="AB3849" i="1"/>
  <c r="AB3873" i="1"/>
  <c r="AB3877" i="1"/>
  <c r="AB3881" i="1"/>
  <c r="AB3893" i="1"/>
  <c r="AB3909" i="1"/>
  <c r="AB3925" i="1"/>
  <c r="AB3941" i="1"/>
  <c r="AB3957" i="1"/>
  <c r="AB3973" i="1"/>
  <c r="AB3989" i="1"/>
  <c r="AB4005" i="1"/>
  <c r="AB4021" i="1"/>
  <c r="AB4037" i="1"/>
  <c r="AB4053" i="1"/>
  <c r="AB4069" i="1"/>
  <c r="AB4085" i="1"/>
  <c r="P3390" i="1"/>
  <c r="AB3390" i="1" s="1"/>
  <c r="V3392" i="1"/>
  <c r="AB3392" i="1" s="1"/>
  <c r="Z3396" i="1"/>
  <c r="AB3396" i="1" s="1"/>
  <c r="AB3398" i="1"/>
  <c r="M3399" i="1"/>
  <c r="AB3399" i="1" s="1"/>
  <c r="M3400" i="1"/>
  <c r="AB3400" i="1" s="1"/>
  <c r="V3401" i="1"/>
  <c r="AB3401" i="1" s="1"/>
  <c r="S3406" i="1"/>
  <c r="AB3406" i="1" s="1"/>
  <c r="AB3407" i="1"/>
  <c r="P3411" i="1"/>
  <c r="AB3411" i="1" s="1"/>
  <c r="Z3413" i="1"/>
  <c r="AB3413" i="1" s="1"/>
  <c r="M3416" i="1"/>
  <c r="AB3416" i="1" s="1"/>
  <c r="V3417" i="1"/>
  <c r="AB3417" i="1" s="1"/>
  <c r="AB3422" i="1"/>
  <c r="S3422" i="1"/>
  <c r="AB3423" i="1"/>
  <c r="P3427" i="1"/>
  <c r="AB3427" i="1" s="1"/>
  <c r="Z3429" i="1"/>
  <c r="AB3429" i="1" s="1"/>
  <c r="M3432" i="1"/>
  <c r="AB3432" i="1" s="1"/>
  <c r="V3433" i="1"/>
  <c r="AB3433" i="1" s="1"/>
  <c r="S3438" i="1"/>
  <c r="AB3438" i="1" s="1"/>
  <c r="AB3439" i="1"/>
  <c r="P3443" i="1"/>
  <c r="AB3443" i="1" s="1"/>
  <c r="Z3445" i="1"/>
  <c r="AB3445" i="1" s="1"/>
  <c r="M3448" i="1"/>
  <c r="AB3448" i="1" s="1"/>
  <c r="V3449" i="1"/>
  <c r="AB3449" i="1" s="1"/>
  <c r="AB3454" i="1"/>
  <c r="S3454" i="1"/>
  <c r="AB3455" i="1"/>
  <c r="P3459" i="1"/>
  <c r="AB3459" i="1" s="1"/>
  <c r="Z3461" i="1"/>
  <c r="AB3461" i="1" s="1"/>
  <c r="M3464" i="1"/>
  <c r="AB3464" i="1" s="1"/>
  <c r="V3465" i="1"/>
  <c r="AB3465" i="1" s="1"/>
  <c r="S3470" i="1"/>
  <c r="AB3470" i="1" s="1"/>
  <c r="AB3471" i="1"/>
  <c r="P3475" i="1"/>
  <c r="AB3475" i="1" s="1"/>
  <c r="Z3477" i="1"/>
  <c r="AB3477" i="1" s="1"/>
  <c r="M3480" i="1"/>
  <c r="AB3480" i="1" s="1"/>
  <c r="V3481" i="1"/>
  <c r="AB3481" i="1" s="1"/>
  <c r="AB3486" i="1"/>
  <c r="S3486" i="1"/>
  <c r="AB3487" i="1"/>
  <c r="P3491" i="1"/>
  <c r="AB3491" i="1" s="1"/>
  <c r="Z3493" i="1"/>
  <c r="AB3493" i="1" s="1"/>
  <c r="M3496" i="1"/>
  <c r="AB3496" i="1" s="1"/>
  <c r="V3497" i="1"/>
  <c r="AB3497" i="1" s="1"/>
  <c r="S3502" i="1"/>
  <c r="AB3502" i="1" s="1"/>
  <c r="AB3503" i="1"/>
  <c r="P3507" i="1"/>
  <c r="AB3507" i="1" s="1"/>
  <c r="Z3509" i="1"/>
  <c r="AB3509" i="1" s="1"/>
  <c r="M3512" i="1"/>
  <c r="AB3512" i="1" s="1"/>
  <c r="V3513" i="1"/>
  <c r="AB3513" i="1" s="1"/>
  <c r="AB3518" i="1"/>
  <c r="S3518" i="1"/>
  <c r="AB3519" i="1"/>
  <c r="P3523" i="1"/>
  <c r="AB3523" i="1" s="1"/>
  <c r="Z3525" i="1"/>
  <c r="AB3525" i="1" s="1"/>
  <c r="M3528" i="1"/>
  <c r="AB3528" i="1" s="1"/>
  <c r="V3529" i="1"/>
  <c r="AB3529" i="1" s="1"/>
  <c r="S3534" i="1"/>
  <c r="AB3534" i="1" s="1"/>
  <c r="AB3535" i="1"/>
  <c r="P3539" i="1"/>
  <c r="AB3539" i="1" s="1"/>
  <c r="Z3541" i="1"/>
  <c r="AB3541" i="1" s="1"/>
  <c r="M3544" i="1"/>
  <c r="AB3544" i="1" s="1"/>
  <c r="V3545" i="1"/>
  <c r="AB3545" i="1" s="1"/>
  <c r="AB3550" i="1"/>
  <c r="S3550" i="1"/>
  <c r="AB3551" i="1"/>
  <c r="P3555" i="1"/>
  <c r="AB3555" i="1" s="1"/>
  <c r="Z3557" i="1"/>
  <c r="AB3557" i="1" s="1"/>
  <c r="M3560" i="1"/>
  <c r="AB3560" i="1" s="1"/>
  <c r="V3561" i="1"/>
  <c r="AB3561" i="1" s="1"/>
  <c r="AB3565" i="1"/>
  <c r="AB3661" i="1"/>
  <c r="M3664" i="1"/>
  <c r="AB3664" i="1" s="1"/>
  <c r="V3665" i="1"/>
  <c r="AB3665" i="1" s="1"/>
  <c r="S3666" i="1"/>
  <c r="AB3666" i="1" s="1"/>
  <c r="P3667" i="1"/>
  <c r="AB3667" i="1" s="1"/>
  <c r="Z3669" i="1"/>
  <c r="AB3669" i="1" s="1"/>
  <c r="AB3671" i="1"/>
  <c r="AB3677" i="1"/>
  <c r="M3680" i="1"/>
  <c r="AB3680" i="1" s="1"/>
  <c r="V3681" i="1"/>
  <c r="AB3681" i="1" s="1"/>
  <c r="S3682" i="1"/>
  <c r="AB3682" i="1" s="1"/>
  <c r="P3683" i="1"/>
  <c r="AB3683" i="1" s="1"/>
  <c r="Z3685" i="1"/>
  <c r="AB3685" i="1" s="1"/>
  <c r="AB3687" i="1"/>
  <c r="AB3693" i="1"/>
  <c r="M3696" i="1"/>
  <c r="AB3696" i="1" s="1"/>
  <c r="V3697" i="1"/>
  <c r="AB3697" i="1" s="1"/>
  <c r="S3698" i="1"/>
  <c r="AB3698" i="1" s="1"/>
  <c r="P3699" i="1"/>
  <c r="AB3699" i="1" s="1"/>
  <c r="Z3701" i="1"/>
  <c r="AB3701" i="1" s="1"/>
  <c r="AB3703" i="1"/>
  <c r="AB3709" i="1"/>
  <c r="M3712" i="1"/>
  <c r="AB3712" i="1" s="1"/>
  <c r="V3713" i="1"/>
  <c r="AB3713" i="1" s="1"/>
  <c r="S3714" i="1"/>
  <c r="AB3714" i="1" s="1"/>
  <c r="P3715" i="1"/>
  <c r="AB3715" i="1" s="1"/>
  <c r="Z3717" i="1"/>
  <c r="AB3717" i="1" s="1"/>
  <c r="AB3719" i="1"/>
  <c r="AB3725" i="1"/>
  <c r="M3728" i="1"/>
  <c r="AB3728" i="1" s="1"/>
  <c r="V3729" i="1"/>
  <c r="AB3729" i="1" s="1"/>
  <c r="S3730" i="1"/>
  <c r="AB3730" i="1" s="1"/>
  <c r="P3731" i="1"/>
  <c r="AB3731" i="1" s="1"/>
  <c r="Z3733" i="1"/>
  <c r="AB3733" i="1" s="1"/>
  <c r="AB3735" i="1"/>
  <c r="AB3741" i="1"/>
  <c r="M3744" i="1"/>
  <c r="AB3744" i="1" s="1"/>
  <c r="V3745" i="1"/>
  <c r="AB3745" i="1" s="1"/>
  <c r="S3746" i="1"/>
  <c r="AB3746" i="1" s="1"/>
  <c r="P3747" i="1"/>
  <c r="AB3747" i="1" s="1"/>
  <c r="Z3749" i="1"/>
  <c r="AB3749" i="1" s="1"/>
  <c r="AB3751" i="1"/>
  <c r="Z3761" i="1"/>
  <c r="AB3761" i="1" s="1"/>
  <c r="AB4065" i="1"/>
  <c r="AB3774" i="1"/>
  <c r="AB3790" i="1"/>
  <c r="AB3806" i="1"/>
  <c r="AB3822" i="1"/>
  <c r="AB3838" i="1"/>
  <c r="AB3854" i="1"/>
  <c r="AB3870" i="1"/>
  <c r="AB3871" i="1"/>
  <c r="AB3878" i="1"/>
  <c r="AB3880" i="1"/>
  <c r="AB3887" i="1"/>
  <c r="AB4106" i="1"/>
  <c r="AB4138" i="1"/>
  <c r="AB4170" i="1"/>
  <c r="AB4202" i="1"/>
  <c r="AB4238" i="1"/>
  <c r="P3754" i="1"/>
  <c r="AB3754" i="1" s="1"/>
  <c r="V3756" i="1"/>
  <c r="AB3756" i="1" s="1"/>
  <c r="Z3760" i="1"/>
  <c r="AB3762" i="1"/>
  <c r="M3763" i="1"/>
  <c r="M3764" i="1"/>
  <c r="AB3764" i="1" s="1"/>
  <c r="V3765" i="1"/>
  <c r="AB3765" i="1" s="1"/>
  <c r="AB3770" i="1"/>
  <c r="S3770" i="1"/>
  <c r="P3775" i="1"/>
  <c r="AB3775" i="1" s="1"/>
  <c r="Z3777" i="1"/>
  <c r="M3780" i="1"/>
  <c r="AB3780" i="1" s="1"/>
  <c r="V3781" i="1"/>
  <c r="AB3781" i="1" s="1"/>
  <c r="S3786" i="1"/>
  <c r="AB3786" i="1" s="1"/>
  <c r="P3791" i="1"/>
  <c r="AB3791" i="1" s="1"/>
  <c r="Z3793" i="1"/>
  <c r="M3796" i="1"/>
  <c r="AB3796" i="1" s="1"/>
  <c r="V3797" i="1"/>
  <c r="AB3797" i="1" s="1"/>
  <c r="AB3802" i="1"/>
  <c r="S3802" i="1"/>
  <c r="P3807" i="1"/>
  <c r="AB3807" i="1" s="1"/>
  <c r="Z3809" i="1"/>
  <c r="M3812" i="1"/>
  <c r="AB3812" i="1" s="1"/>
  <c r="V3813" i="1"/>
  <c r="AB3813" i="1" s="1"/>
  <c r="S3818" i="1"/>
  <c r="AB3818" i="1" s="1"/>
  <c r="P3823" i="1"/>
  <c r="AB3823" i="1" s="1"/>
  <c r="Z3825" i="1"/>
  <c r="M3828" i="1"/>
  <c r="AB3828" i="1" s="1"/>
  <c r="V3829" i="1"/>
  <c r="AB3829" i="1" s="1"/>
  <c r="AB3834" i="1"/>
  <c r="S3834" i="1"/>
  <c r="P3839" i="1"/>
  <c r="AB3839" i="1" s="1"/>
  <c r="Z3841" i="1"/>
  <c r="M3844" i="1"/>
  <c r="AB3844" i="1" s="1"/>
  <c r="V3845" i="1"/>
  <c r="AB3845" i="1" s="1"/>
  <c r="S3850" i="1"/>
  <c r="AB3850" i="1" s="1"/>
  <c r="P3855" i="1"/>
  <c r="AB3855" i="1" s="1"/>
  <c r="Z3857" i="1"/>
  <c r="M3860" i="1"/>
  <c r="AB3860" i="1" s="1"/>
  <c r="V3861" i="1"/>
  <c r="AB3861" i="1" s="1"/>
  <c r="AB3866" i="1"/>
  <c r="S3866" i="1"/>
  <c r="AB3875" i="1"/>
  <c r="AB3882" i="1"/>
  <c r="AB3884" i="1"/>
  <c r="AB3891" i="1"/>
  <c r="AB3895" i="1"/>
  <c r="AB3899" i="1"/>
  <c r="AB3903" i="1"/>
  <c r="AB3907" i="1"/>
  <c r="AB3911" i="1"/>
  <c r="AB3915" i="1"/>
  <c r="AB3919" i="1"/>
  <c r="AB3923" i="1"/>
  <c r="AB3927" i="1"/>
  <c r="AB3931" i="1"/>
  <c r="AB3935" i="1"/>
  <c r="AB3939" i="1"/>
  <c r="AB3943" i="1"/>
  <c r="AB3947" i="1"/>
  <c r="AB3951" i="1"/>
  <c r="AB3955" i="1"/>
  <c r="AB3959" i="1"/>
  <c r="AB3963" i="1"/>
  <c r="AB3967" i="1"/>
  <c r="AB3971" i="1"/>
  <c r="AB3975" i="1"/>
  <c r="AB3979" i="1"/>
  <c r="AB3983" i="1"/>
  <c r="AB3987" i="1"/>
  <c r="AB3991" i="1"/>
  <c r="AB3995" i="1"/>
  <c r="AB3999" i="1"/>
  <c r="AB4003" i="1"/>
  <c r="AB4007" i="1"/>
  <c r="AB4011" i="1"/>
  <c r="AB4015" i="1"/>
  <c r="AB4019" i="1"/>
  <c r="AB4023" i="1"/>
  <c r="AB4027" i="1"/>
  <c r="AB4031" i="1"/>
  <c r="AB4035" i="1"/>
  <c r="AB4039" i="1"/>
  <c r="AB4043" i="1"/>
  <c r="AB4047" i="1"/>
  <c r="AB4051" i="1"/>
  <c r="AB4055" i="1"/>
  <c r="AB4059" i="1"/>
  <c r="AB4063" i="1"/>
  <c r="AB4067" i="1"/>
  <c r="AB4071" i="1"/>
  <c r="AB4075" i="1"/>
  <c r="AB4079" i="1"/>
  <c r="AB4083" i="1"/>
  <c r="S3753" i="1"/>
  <c r="AB3753" i="1" s="1"/>
  <c r="P3758" i="1"/>
  <c r="AB3758" i="1" s="1"/>
  <c r="V3760" i="1"/>
  <c r="AB3760" i="1" s="1"/>
  <c r="AB3763" i="1"/>
  <c r="S3766" i="1"/>
  <c r="AB3766" i="1" s="1"/>
  <c r="AB3767" i="1"/>
  <c r="P3771" i="1"/>
  <c r="AB3771" i="1" s="1"/>
  <c r="Z3773" i="1"/>
  <c r="AB3773" i="1" s="1"/>
  <c r="M3776" i="1"/>
  <c r="AB3776" i="1" s="1"/>
  <c r="V3777" i="1"/>
  <c r="AB3777" i="1" s="1"/>
  <c r="AB3782" i="1"/>
  <c r="S3782" i="1"/>
  <c r="AB3783" i="1"/>
  <c r="P3787" i="1"/>
  <c r="AB3787" i="1" s="1"/>
  <c r="Z3789" i="1"/>
  <c r="AB3789" i="1" s="1"/>
  <c r="M3792" i="1"/>
  <c r="AB3792" i="1" s="1"/>
  <c r="V3793" i="1"/>
  <c r="AB3793" i="1" s="1"/>
  <c r="S3798" i="1"/>
  <c r="AB3798" i="1" s="1"/>
  <c r="AB3799" i="1"/>
  <c r="P3803" i="1"/>
  <c r="AB3803" i="1" s="1"/>
  <c r="Z3805" i="1"/>
  <c r="AB3805" i="1" s="1"/>
  <c r="M3808" i="1"/>
  <c r="AB3808" i="1" s="1"/>
  <c r="V3809" i="1"/>
  <c r="AB3809" i="1" s="1"/>
  <c r="AB3814" i="1"/>
  <c r="S3814" i="1"/>
  <c r="AB3815" i="1"/>
  <c r="P3819" i="1"/>
  <c r="AB3819" i="1" s="1"/>
  <c r="Z3821" i="1"/>
  <c r="AB3821" i="1" s="1"/>
  <c r="M3824" i="1"/>
  <c r="AB3824" i="1" s="1"/>
  <c r="V3825" i="1"/>
  <c r="AB3825" i="1" s="1"/>
  <c r="S3830" i="1"/>
  <c r="AB3830" i="1" s="1"/>
  <c r="AB3831" i="1"/>
  <c r="P3835" i="1"/>
  <c r="AB3835" i="1" s="1"/>
  <c r="Z3837" i="1"/>
  <c r="AB3837" i="1" s="1"/>
  <c r="M3840" i="1"/>
  <c r="AB3840" i="1" s="1"/>
  <c r="V3841" i="1"/>
  <c r="AB3841" i="1" s="1"/>
  <c r="AB3846" i="1"/>
  <c r="S3846" i="1"/>
  <c r="AB3847" i="1"/>
  <c r="P3851" i="1"/>
  <c r="AB3851" i="1" s="1"/>
  <c r="Z3853" i="1"/>
  <c r="AB3853" i="1" s="1"/>
  <c r="M3856" i="1"/>
  <c r="AB3856" i="1" s="1"/>
  <c r="V3857" i="1"/>
  <c r="AB3857" i="1" s="1"/>
  <c r="S3862" i="1"/>
  <c r="AB3862" i="1" s="1"/>
  <c r="AB3863" i="1"/>
  <c r="P3867" i="1"/>
  <c r="AB3867" i="1" s="1"/>
  <c r="Z3869" i="1"/>
  <c r="AB3869" i="1" s="1"/>
  <c r="AB3872" i="1"/>
  <c r="AB3879" i="1"/>
  <c r="AB3886" i="1"/>
  <c r="AB3888" i="1"/>
  <c r="M4086" i="1"/>
  <c r="AB4086" i="1" s="1"/>
  <c r="V4087" i="1"/>
  <c r="AB4089" i="1"/>
  <c r="P4093" i="1"/>
  <c r="AB4093" i="1" s="1"/>
  <c r="Z4093" i="1"/>
  <c r="M4094" i="1"/>
  <c r="AB4094" i="1" s="1"/>
  <c r="AB4097" i="1"/>
  <c r="P4101" i="1"/>
  <c r="AB4101" i="1" s="1"/>
  <c r="Z4101" i="1"/>
  <c r="M4102" i="1"/>
  <c r="AB4102" i="1" s="1"/>
  <c r="AB4105" i="1"/>
  <c r="Z4109" i="1"/>
  <c r="AB4113" i="1"/>
  <c r="Z4117" i="1"/>
  <c r="AB4121" i="1"/>
  <c r="Z4125" i="1"/>
  <c r="AB4129" i="1"/>
  <c r="Z4133" i="1"/>
  <c r="AB4137" i="1"/>
  <c r="Z4141" i="1"/>
  <c r="AB4145" i="1"/>
  <c r="Z4149" i="1"/>
  <c r="AB4153" i="1"/>
  <c r="Z4157" i="1"/>
  <c r="AB4161" i="1"/>
  <c r="Z4165" i="1"/>
  <c r="AB4169" i="1"/>
  <c r="Z4173" i="1"/>
  <c r="AB4177" i="1"/>
  <c r="Z4181" i="1"/>
  <c r="AB4185" i="1"/>
  <c r="Z4189" i="1"/>
  <c r="AB4193" i="1"/>
  <c r="Z4197" i="1"/>
  <c r="AB4201" i="1"/>
  <c r="Z4205" i="1"/>
  <c r="AB4209" i="1"/>
  <c r="AB4228" i="1"/>
  <c r="AB4244" i="1"/>
  <c r="AB4087" i="1"/>
  <c r="P4091" i="1"/>
  <c r="AB4091" i="1" s="1"/>
  <c r="M4092" i="1"/>
  <c r="AB4092" i="1" s="1"/>
  <c r="AB4095" i="1"/>
  <c r="P4099" i="1"/>
  <c r="AB4099" i="1" s="1"/>
  <c r="M4100" i="1"/>
  <c r="AB4100" i="1" s="1"/>
  <c r="V4101" i="1"/>
  <c r="S4102" i="1"/>
  <c r="AB4103" i="1"/>
  <c r="P4107" i="1"/>
  <c r="AB4107" i="1" s="1"/>
  <c r="M4108" i="1"/>
  <c r="AB4108" i="1" s="1"/>
  <c r="V4109" i="1"/>
  <c r="AB4109" i="1" s="1"/>
  <c r="S4110" i="1"/>
  <c r="AB4110" i="1" s="1"/>
  <c r="AB4111" i="1"/>
  <c r="P4115" i="1"/>
  <c r="AB4115" i="1" s="1"/>
  <c r="M4116" i="1"/>
  <c r="AB4116" i="1" s="1"/>
  <c r="V4117" i="1"/>
  <c r="AB4117" i="1" s="1"/>
  <c r="S4118" i="1"/>
  <c r="AB4118" i="1" s="1"/>
  <c r="AB4119" i="1"/>
  <c r="P4123" i="1"/>
  <c r="AB4123" i="1" s="1"/>
  <c r="M4124" i="1"/>
  <c r="AB4124" i="1" s="1"/>
  <c r="V4125" i="1"/>
  <c r="AB4125" i="1" s="1"/>
  <c r="S4126" i="1"/>
  <c r="AB4126" i="1" s="1"/>
  <c r="AB4127" i="1"/>
  <c r="P4131" i="1"/>
  <c r="AB4131" i="1" s="1"/>
  <c r="M4132" i="1"/>
  <c r="AB4132" i="1" s="1"/>
  <c r="V4133" i="1"/>
  <c r="AB4133" i="1" s="1"/>
  <c r="S4134" i="1"/>
  <c r="AB4134" i="1" s="1"/>
  <c r="AB4135" i="1"/>
  <c r="P4139" i="1"/>
  <c r="AB4139" i="1" s="1"/>
  <c r="M4140" i="1"/>
  <c r="AB4140" i="1" s="1"/>
  <c r="V4141" i="1"/>
  <c r="AB4141" i="1" s="1"/>
  <c r="S4142" i="1"/>
  <c r="AB4142" i="1" s="1"/>
  <c r="AB4143" i="1"/>
  <c r="P4147" i="1"/>
  <c r="AB4147" i="1" s="1"/>
  <c r="M4148" i="1"/>
  <c r="AB4148" i="1" s="1"/>
  <c r="V4149" i="1"/>
  <c r="AB4149" i="1" s="1"/>
  <c r="S4150" i="1"/>
  <c r="AB4150" i="1" s="1"/>
  <c r="AB4151" i="1"/>
  <c r="P4155" i="1"/>
  <c r="AB4155" i="1" s="1"/>
  <c r="M4156" i="1"/>
  <c r="AB4156" i="1" s="1"/>
  <c r="V4157" i="1"/>
  <c r="AB4157" i="1" s="1"/>
  <c r="S4158" i="1"/>
  <c r="AB4158" i="1" s="1"/>
  <c r="AB4159" i="1"/>
  <c r="P4163" i="1"/>
  <c r="AB4163" i="1" s="1"/>
  <c r="M4164" i="1"/>
  <c r="AB4164" i="1" s="1"/>
  <c r="V4165" i="1"/>
  <c r="AB4165" i="1" s="1"/>
  <c r="S4166" i="1"/>
  <c r="AB4166" i="1" s="1"/>
  <c r="AB4167" i="1"/>
  <c r="P4171" i="1"/>
  <c r="AB4171" i="1" s="1"/>
  <c r="M4172" i="1"/>
  <c r="AB4172" i="1" s="1"/>
  <c r="V4173" i="1"/>
  <c r="AB4173" i="1" s="1"/>
  <c r="S4174" i="1"/>
  <c r="AB4174" i="1" s="1"/>
  <c r="AB4175" i="1"/>
  <c r="P4179" i="1"/>
  <c r="AB4179" i="1" s="1"/>
  <c r="M4180" i="1"/>
  <c r="AB4180" i="1" s="1"/>
  <c r="V4181" i="1"/>
  <c r="AB4181" i="1" s="1"/>
  <c r="S4182" i="1"/>
  <c r="AB4182" i="1" s="1"/>
  <c r="AB4183" i="1"/>
  <c r="P4187" i="1"/>
  <c r="AB4187" i="1" s="1"/>
  <c r="M4188" i="1"/>
  <c r="AB4188" i="1" s="1"/>
  <c r="V4189" i="1"/>
  <c r="AB4189" i="1" s="1"/>
  <c r="S4190" i="1"/>
  <c r="AB4190" i="1" s="1"/>
  <c r="AB4191" i="1"/>
  <c r="P4195" i="1"/>
  <c r="AB4195" i="1" s="1"/>
  <c r="M4196" i="1"/>
  <c r="AB4196" i="1" s="1"/>
  <c r="V4197" i="1"/>
  <c r="AB4197" i="1" s="1"/>
  <c r="S4198" i="1"/>
  <c r="AB4198" i="1" s="1"/>
  <c r="AB4199" i="1"/>
  <c r="P4203" i="1"/>
  <c r="AB4203" i="1" s="1"/>
  <c r="M4204" i="1"/>
  <c r="AB4204" i="1" s="1"/>
  <c r="V4205" i="1"/>
  <c r="AB4205" i="1" s="1"/>
  <c r="S4206" i="1"/>
  <c r="AB4206" i="1" s="1"/>
  <c r="AB4207" i="1"/>
  <c r="P4211" i="1"/>
  <c r="AB4211" i="1" s="1"/>
  <c r="M4212" i="1"/>
  <c r="AB4212" i="1" s="1"/>
  <c r="AB4219" i="1"/>
  <c r="AB4235" i="1"/>
  <c r="AB4251" i="1"/>
  <c r="P4215" i="1"/>
  <c r="P4216" i="1"/>
  <c r="V4218" i="1"/>
  <c r="M4220" i="1"/>
  <c r="AB4220" i="1" s="1"/>
  <c r="M4221" i="1"/>
  <c r="AB4221" i="1" s="1"/>
  <c r="M4224" i="1"/>
  <c r="AB4224" i="1" s="1"/>
  <c r="AB4226" i="1"/>
  <c r="P4231" i="1"/>
  <c r="P4232" i="1"/>
  <c r="V4234" i="1"/>
  <c r="M4236" i="1"/>
  <c r="AB4236" i="1" s="1"/>
  <c r="M4237" i="1"/>
  <c r="AB4237" i="1" s="1"/>
  <c r="M4240" i="1"/>
  <c r="AB4240" i="1" s="1"/>
  <c r="AB4242" i="1"/>
  <c r="P4247" i="1"/>
  <c r="P4248" i="1"/>
  <c r="V4250" i="1"/>
  <c r="M4252" i="1"/>
  <c r="AB4252" i="1" s="1"/>
  <c r="M4253" i="1"/>
  <c r="AB4253" i="1" s="1"/>
  <c r="M4256" i="1"/>
  <c r="AB4256" i="1" s="1"/>
  <c r="AB4258" i="1"/>
  <c r="P4263" i="1"/>
  <c r="P4264" i="1"/>
  <c r="V4266" i="1"/>
  <c r="M4268" i="1"/>
  <c r="AB4268" i="1" s="1"/>
  <c r="M4269" i="1"/>
  <c r="AB4269" i="1" s="1"/>
  <c r="V4281" i="1"/>
  <c r="M4285" i="1"/>
  <c r="M4288" i="1"/>
  <c r="AB4288" i="1" s="1"/>
  <c r="P4295" i="1"/>
  <c r="P4296" i="1"/>
  <c r="Z4301" i="1"/>
  <c r="Z4310" i="1"/>
  <c r="AB4310" i="1" s="1"/>
  <c r="AB4319" i="1"/>
  <c r="S4319" i="1"/>
  <c r="AB4326" i="1"/>
  <c r="V4330" i="1"/>
  <c r="AB4331" i="1"/>
  <c r="AB4336" i="1"/>
  <c r="AB4341" i="1"/>
  <c r="AB4345" i="1"/>
  <c r="AB4352" i="1"/>
  <c r="AB4377" i="1"/>
  <c r="AB4384" i="1"/>
  <c r="AB4409" i="1"/>
  <c r="AB4416" i="1"/>
  <c r="AB4441" i="1"/>
  <c r="AB4448" i="1"/>
  <c r="AB4473" i="1"/>
  <c r="AB4480" i="1"/>
  <c r="AB4505" i="1"/>
  <c r="AB4512" i="1"/>
  <c r="AB4523" i="1"/>
  <c r="AB4267" i="1"/>
  <c r="AB4278" i="1"/>
  <c r="AB4285" i="1"/>
  <c r="AB4347" i="1"/>
  <c r="AB4373" i="1"/>
  <c r="AB4405" i="1"/>
  <c r="AB4437" i="1"/>
  <c r="AB4469" i="1"/>
  <c r="AB4501" i="1"/>
  <c r="AB4525" i="1"/>
  <c r="AB4557" i="1"/>
  <c r="AB4571" i="1"/>
  <c r="Z4213" i="1"/>
  <c r="AB4213" i="1" s="1"/>
  <c r="AB4215" i="1"/>
  <c r="V4217" i="1"/>
  <c r="AB4217" i="1" s="1"/>
  <c r="P4227" i="1"/>
  <c r="AB4227" i="1" s="1"/>
  <c r="V4233" i="1"/>
  <c r="AB4233" i="1" s="1"/>
  <c r="P4243" i="1"/>
  <c r="AB4243" i="1" s="1"/>
  <c r="V4249" i="1"/>
  <c r="AB4249" i="1" s="1"/>
  <c r="P4259" i="1"/>
  <c r="AB4259" i="1" s="1"/>
  <c r="AB4265" i="1"/>
  <c r="V4265" i="1"/>
  <c r="AB4274" i="1"/>
  <c r="S4274" i="1"/>
  <c r="V4282" i="1"/>
  <c r="S4287" i="1"/>
  <c r="AB4294" i="1"/>
  <c r="Z4298" i="1"/>
  <c r="AB4301" i="1"/>
  <c r="AB4304" i="1"/>
  <c r="AB4309" i="1"/>
  <c r="AB4313" i="1"/>
  <c r="P4324" i="1"/>
  <c r="M4329" i="1"/>
  <c r="AB4329" i="1" s="1"/>
  <c r="Z4342" i="1"/>
  <c r="AB4342" i="1" s="1"/>
  <c r="AB4361" i="1"/>
  <c r="AB4368" i="1"/>
  <c r="AB4393" i="1"/>
  <c r="AB4400" i="1"/>
  <c r="AB4425" i="1"/>
  <c r="AB4432" i="1"/>
  <c r="AB4457" i="1"/>
  <c r="AB4464" i="1"/>
  <c r="AB4489" i="1"/>
  <c r="AB4496" i="1"/>
  <c r="AB4520" i="1"/>
  <c r="AB4535" i="1"/>
  <c r="AB4555" i="1"/>
  <c r="AB4363" i="1"/>
  <c r="AB4379" i="1"/>
  <c r="AB4395" i="1"/>
  <c r="AB4411" i="1"/>
  <c r="AB4427" i="1"/>
  <c r="AB4443" i="1"/>
  <c r="AB4459" i="1"/>
  <c r="AB4475" i="1"/>
  <c r="AB4491" i="1"/>
  <c r="AB4507" i="1"/>
  <c r="AB4527" i="1"/>
  <c r="AB4575" i="1"/>
  <c r="AB4592" i="1"/>
  <c r="AB4630" i="1"/>
  <c r="AB4781" i="1"/>
  <c r="AB4811" i="1"/>
  <c r="AB4839" i="1"/>
  <c r="AB4902" i="1"/>
  <c r="AB4914" i="1"/>
  <c r="AB4965" i="1"/>
  <c r="M4216" i="1"/>
  <c r="AB4216" i="1" s="1"/>
  <c r="S4218" i="1"/>
  <c r="AB4218" i="1" s="1"/>
  <c r="P4223" i="1"/>
  <c r="AB4223" i="1" s="1"/>
  <c r="V4225" i="1"/>
  <c r="AB4225" i="1" s="1"/>
  <c r="Z4229" i="1"/>
  <c r="AB4229" i="1" s="1"/>
  <c r="AB4231" i="1"/>
  <c r="M4232" i="1"/>
  <c r="AB4232" i="1" s="1"/>
  <c r="S4234" i="1"/>
  <c r="AB4234" i="1" s="1"/>
  <c r="P4239" i="1"/>
  <c r="AB4239" i="1" s="1"/>
  <c r="V4241" i="1"/>
  <c r="AB4241" i="1" s="1"/>
  <c r="Z4245" i="1"/>
  <c r="AB4245" i="1" s="1"/>
  <c r="AB4247" i="1"/>
  <c r="M4248" i="1"/>
  <c r="AB4248" i="1" s="1"/>
  <c r="S4250" i="1"/>
  <c r="AB4250" i="1" s="1"/>
  <c r="P4255" i="1"/>
  <c r="AB4255" i="1" s="1"/>
  <c r="V4257" i="1"/>
  <c r="AB4257" i="1" s="1"/>
  <c r="Z4261" i="1"/>
  <c r="AB4261" i="1" s="1"/>
  <c r="AB4263" i="1"/>
  <c r="M4264" i="1"/>
  <c r="AB4264" i="1" s="1"/>
  <c r="S4266" i="1"/>
  <c r="AB4266" i="1" s="1"/>
  <c r="P4271" i="1"/>
  <c r="AB4271" i="1" s="1"/>
  <c r="V4273" i="1"/>
  <c r="AB4273" i="1" s="1"/>
  <c r="Z4277" i="1"/>
  <c r="AB4279" i="1"/>
  <c r="M4280" i="1"/>
  <c r="AB4280" i="1" s="1"/>
  <c r="S4282" i="1"/>
  <c r="AB4282" i="1" s="1"/>
  <c r="P4287" i="1"/>
  <c r="AB4287" i="1" s="1"/>
  <c r="V4289" i="1"/>
  <c r="AB4289" i="1" s="1"/>
  <c r="Z4293" i="1"/>
  <c r="AB4295" i="1"/>
  <c r="M4296" i="1"/>
  <c r="AB4296" i="1" s="1"/>
  <c r="S4298" i="1"/>
  <c r="AB4298" i="1" s="1"/>
  <c r="P4303" i="1"/>
  <c r="AB4303" i="1" s="1"/>
  <c r="M4305" i="1"/>
  <c r="AB4305" i="1" s="1"/>
  <c r="V4306" i="1"/>
  <c r="AB4306" i="1" s="1"/>
  <c r="AB4311" i="1"/>
  <c r="S4311" i="1"/>
  <c r="P4316" i="1"/>
  <c r="AB4316" i="1" s="1"/>
  <c r="Z4318" i="1"/>
  <c r="M4321" i="1"/>
  <c r="AB4321" i="1" s="1"/>
  <c r="V4322" i="1"/>
  <c r="AB4322" i="1" s="1"/>
  <c r="S4327" i="1"/>
  <c r="AB4327" i="1" s="1"/>
  <c r="P4332" i="1"/>
  <c r="AB4332" i="1" s="1"/>
  <c r="Z4334" i="1"/>
  <c r="M4337" i="1"/>
  <c r="AB4337" i="1" s="1"/>
  <c r="V4338" i="1"/>
  <c r="AB4338" i="1" s="1"/>
  <c r="AB4343" i="1"/>
  <c r="S4343" i="1"/>
  <c r="P4348" i="1"/>
  <c r="AB4348" i="1" s="1"/>
  <c r="Z4350" i="1"/>
  <c r="M4353" i="1"/>
  <c r="AB4353" i="1" s="1"/>
  <c r="V4354" i="1"/>
  <c r="AB4354" i="1" s="1"/>
  <c r="S4359" i="1"/>
  <c r="AB4359" i="1" s="1"/>
  <c r="P4364" i="1"/>
  <c r="AB4364" i="1" s="1"/>
  <c r="Z4366" i="1"/>
  <c r="M4369" i="1"/>
  <c r="AB4369" i="1" s="1"/>
  <c r="V4370" i="1"/>
  <c r="AB4370" i="1" s="1"/>
  <c r="AB4375" i="1"/>
  <c r="S4375" i="1"/>
  <c r="P4380" i="1"/>
  <c r="AB4380" i="1" s="1"/>
  <c r="Z4382" i="1"/>
  <c r="M4385" i="1"/>
  <c r="AB4385" i="1" s="1"/>
  <c r="V4386" i="1"/>
  <c r="AB4386" i="1" s="1"/>
  <c r="S4391" i="1"/>
  <c r="AB4391" i="1" s="1"/>
  <c r="P4396" i="1"/>
  <c r="AB4396" i="1" s="1"/>
  <c r="Z4398" i="1"/>
  <c r="M4401" i="1"/>
  <c r="AB4401" i="1" s="1"/>
  <c r="V4402" i="1"/>
  <c r="AB4402" i="1" s="1"/>
  <c r="AB4407" i="1"/>
  <c r="S4407" i="1"/>
  <c r="P4412" i="1"/>
  <c r="AB4412" i="1" s="1"/>
  <c r="Z4414" i="1"/>
  <c r="M4417" i="1"/>
  <c r="AB4417" i="1" s="1"/>
  <c r="V4418" i="1"/>
  <c r="AB4418" i="1" s="1"/>
  <c r="S4423" i="1"/>
  <c r="AB4423" i="1" s="1"/>
  <c r="P4428" i="1"/>
  <c r="AB4428" i="1" s="1"/>
  <c r="Z4430" i="1"/>
  <c r="M4433" i="1"/>
  <c r="AB4433" i="1" s="1"/>
  <c r="V4434" i="1"/>
  <c r="AB4434" i="1" s="1"/>
  <c r="AB4439" i="1"/>
  <c r="S4439" i="1"/>
  <c r="P4444" i="1"/>
  <c r="AB4444" i="1" s="1"/>
  <c r="Z4446" i="1"/>
  <c r="M4449" i="1"/>
  <c r="AB4449" i="1" s="1"/>
  <c r="V4450" i="1"/>
  <c r="AB4450" i="1" s="1"/>
  <c r="S4455" i="1"/>
  <c r="AB4455" i="1" s="1"/>
  <c r="P4460" i="1"/>
  <c r="AB4460" i="1" s="1"/>
  <c r="Z4462" i="1"/>
  <c r="M4465" i="1"/>
  <c r="AB4465" i="1" s="1"/>
  <c r="V4466" i="1"/>
  <c r="AB4466" i="1" s="1"/>
  <c r="AB4471" i="1"/>
  <c r="S4471" i="1"/>
  <c r="P4476" i="1"/>
  <c r="AB4476" i="1" s="1"/>
  <c r="Z4478" i="1"/>
  <c r="M4481" i="1"/>
  <c r="AB4481" i="1" s="1"/>
  <c r="V4482" i="1"/>
  <c r="AB4482" i="1" s="1"/>
  <c r="S4487" i="1"/>
  <c r="AB4487" i="1" s="1"/>
  <c r="P4492" i="1"/>
  <c r="AB4492" i="1" s="1"/>
  <c r="Z4494" i="1"/>
  <c r="M4497" i="1"/>
  <c r="AB4497" i="1" s="1"/>
  <c r="V4498" i="1"/>
  <c r="AB4498" i="1" s="1"/>
  <c r="AB4503" i="1"/>
  <c r="S4503" i="1"/>
  <c r="P4508" i="1"/>
  <c r="AB4508" i="1" s="1"/>
  <c r="Z4510" i="1"/>
  <c r="M4513" i="1"/>
  <c r="AB4513" i="1" s="1"/>
  <c r="AB4518" i="1"/>
  <c r="S4518" i="1"/>
  <c r="S4521" i="1"/>
  <c r="P4526" i="1"/>
  <c r="Z4529" i="1"/>
  <c r="AB4532" i="1"/>
  <c r="V4544" i="1"/>
  <c r="M4548" i="1"/>
  <c r="M4551" i="1"/>
  <c r="AB4551" i="1" s="1"/>
  <c r="P4558" i="1"/>
  <c r="P4559" i="1"/>
  <c r="Z4564" i="1"/>
  <c r="AB4569" i="1"/>
  <c r="S4569" i="1"/>
  <c r="AB4578" i="1"/>
  <c r="M4583" i="1"/>
  <c r="S4607" i="1"/>
  <c r="AB4628" i="1"/>
  <c r="M4640" i="1"/>
  <c r="AB4687" i="1"/>
  <c r="AB4689" i="1"/>
  <c r="P4275" i="1"/>
  <c r="AB4275" i="1" s="1"/>
  <c r="V4277" i="1"/>
  <c r="AB4277" i="1" s="1"/>
  <c r="Z4281" i="1"/>
  <c r="AB4281" i="1" s="1"/>
  <c r="AB4283" i="1"/>
  <c r="M4284" i="1"/>
  <c r="AB4284" i="1" s="1"/>
  <c r="S4286" i="1"/>
  <c r="AB4286" i="1" s="1"/>
  <c r="P4291" i="1"/>
  <c r="AB4291" i="1" s="1"/>
  <c r="V4293" i="1"/>
  <c r="AB4293" i="1" s="1"/>
  <c r="Z4297" i="1"/>
  <c r="AB4297" i="1" s="1"/>
  <c r="AB4299" i="1"/>
  <c r="M4300" i="1"/>
  <c r="AB4300" i="1" s="1"/>
  <c r="S4302" i="1"/>
  <c r="AB4302" i="1" s="1"/>
  <c r="S4307" i="1"/>
  <c r="AB4307" i="1" s="1"/>
  <c r="AB4308" i="1"/>
  <c r="P4312" i="1"/>
  <c r="AB4312" i="1" s="1"/>
  <c r="Z4314" i="1"/>
  <c r="AB4314" i="1" s="1"/>
  <c r="M4317" i="1"/>
  <c r="AB4317" i="1" s="1"/>
  <c r="V4318" i="1"/>
  <c r="AB4318" i="1" s="1"/>
  <c r="AB4323" i="1"/>
  <c r="S4323" i="1"/>
  <c r="AB4324" i="1"/>
  <c r="P4328" i="1"/>
  <c r="AB4328" i="1" s="1"/>
  <c r="Z4330" i="1"/>
  <c r="AB4330" i="1" s="1"/>
  <c r="M4333" i="1"/>
  <c r="AB4333" i="1" s="1"/>
  <c r="V4334" i="1"/>
  <c r="AB4334" i="1" s="1"/>
  <c r="S4339" i="1"/>
  <c r="AB4339" i="1" s="1"/>
  <c r="AB4340" i="1"/>
  <c r="P4344" i="1"/>
  <c r="AB4344" i="1" s="1"/>
  <c r="Z4346" i="1"/>
  <c r="AB4346" i="1" s="1"/>
  <c r="M4349" i="1"/>
  <c r="AB4349" i="1" s="1"/>
  <c r="V4350" i="1"/>
  <c r="AB4350" i="1" s="1"/>
  <c r="AB4355" i="1"/>
  <c r="S4355" i="1"/>
  <c r="AB4356" i="1"/>
  <c r="P4360" i="1"/>
  <c r="AB4360" i="1" s="1"/>
  <c r="Z4362" i="1"/>
  <c r="AB4362" i="1" s="1"/>
  <c r="M4365" i="1"/>
  <c r="AB4365" i="1" s="1"/>
  <c r="V4366" i="1"/>
  <c r="AB4366" i="1" s="1"/>
  <c r="S4371" i="1"/>
  <c r="AB4371" i="1" s="1"/>
  <c r="AB4372" i="1"/>
  <c r="P4376" i="1"/>
  <c r="AB4376" i="1" s="1"/>
  <c r="Z4378" i="1"/>
  <c r="AB4378" i="1" s="1"/>
  <c r="M4381" i="1"/>
  <c r="AB4381" i="1" s="1"/>
  <c r="V4382" i="1"/>
  <c r="AB4382" i="1" s="1"/>
  <c r="AB4387" i="1"/>
  <c r="S4387" i="1"/>
  <c r="AB4388" i="1"/>
  <c r="P4392" i="1"/>
  <c r="AB4392" i="1" s="1"/>
  <c r="Z4394" i="1"/>
  <c r="AB4394" i="1" s="1"/>
  <c r="M4397" i="1"/>
  <c r="AB4397" i="1" s="1"/>
  <c r="V4398" i="1"/>
  <c r="AB4398" i="1" s="1"/>
  <c r="S4403" i="1"/>
  <c r="AB4403" i="1" s="1"/>
  <c r="AB4404" i="1"/>
  <c r="P4408" i="1"/>
  <c r="AB4408" i="1" s="1"/>
  <c r="Z4410" i="1"/>
  <c r="AB4410" i="1" s="1"/>
  <c r="M4413" i="1"/>
  <c r="AB4413" i="1" s="1"/>
  <c r="V4414" i="1"/>
  <c r="AB4414" i="1" s="1"/>
  <c r="AB4419" i="1"/>
  <c r="S4419" i="1"/>
  <c r="AB4420" i="1"/>
  <c r="P4424" i="1"/>
  <c r="AB4424" i="1" s="1"/>
  <c r="Z4426" i="1"/>
  <c r="AB4426" i="1" s="1"/>
  <c r="M4429" i="1"/>
  <c r="AB4429" i="1" s="1"/>
  <c r="V4430" i="1"/>
  <c r="AB4430" i="1" s="1"/>
  <c r="S4435" i="1"/>
  <c r="AB4435" i="1" s="1"/>
  <c r="AB4436" i="1"/>
  <c r="P4440" i="1"/>
  <c r="AB4440" i="1" s="1"/>
  <c r="Z4442" i="1"/>
  <c r="AB4442" i="1" s="1"/>
  <c r="M4445" i="1"/>
  <c r="AB4445" i="1" s="1"/>
  <c r="V4446" i="1"/>
  <c r="AB4446" i="1" s="1"/>
  <c r="AB4451" i="1"/>
  <c r="S4451" i="1"/>
  <c r="AB4452" i="1"/>
  <c r="P4456" i="1"/>
  <c r="AB4456" i="1" s="1"/>
  <c r="Z4458" i="1"/>
  <c r="AB4458" i="1" s="1"/>
  <c r="M4461" i="1"/>
  <c r="AB4461" i="1" s="1"/>
  <c r="V4462" i="1"/>
  <c r="AB4462" i="1" s="1"/>
  <c r="S4467" i="1"/>
  <c r="AB4467" i="1" s="1"/>
  <c r="AB4468" i="1"/>
  <c r="P4472" i="1"/>
  <c r="AB4472" i="1" s="1"/>
  <c r="Z4474" i="1"/>
  <c r="AB4474" i="1" s="1"/>
  <c r="M4477" i="1"/>
  <c r="AB4477" i="1" s="1"/>
  <c r="V4478" i="1"/>
  <c r="AB4478" i="1" s="1"/>
  <c r="AB4483" i="1"/>
  <c r="S4483" i="1"/>
  <c r="AB4484" i="1"/>
  <c r="P4488" i="1"/>
  <c r="AB4488" i="1" s="1"/>
  <c r="Z4490" i="1"/>
  <c r="AB4490" i="1" s="1"/>
  <c r="M4493" i="1"/>
  <c r="AB4493" i="1" s="1"/>
  <c r="V4494" i="1"/>
  <c r="AB4494" i="1" s="1"/>
  <c r="S4499" i="1"/>
  <c r="AB4499" i="1" s="1"/>
  <c r="AB4500" i="1"/>
  <c r="P4504" i="1"/>
  <c r="AB4504" i="1" s="1"/>
  <c r="Z4506" i="1"/>
  <c r="AB4506" i="1" s="1"/>
  <c r="M4509" i="1"/>
  <c r="AB4509" i="1" s="1"/>
  <c r="V4510" i="1"/>
  <c r="AB4510" i="1" s="1"/>
  <c r="Z4516" i="1"/>
  <c r="AB4516" i="1" s="1"/>
  <c r="AB4521" i="1"/>
  <c r="V4529" i="1"/>
  <c r="AB4529" i="1" s="1"/>
  <c r="S4534" i="1"/>
  <c r="AB4541" i="1"/>
  <c r="Z4545" i="1"/>
  <c r="AB4545" i="1" s="1"/>
  <c r="AB4548" i="1"/>
  <c r="V4560" i="1"/>
  <c r="AB4560" i="1" s="1"/>
  <c r="M4564" i="1"/>
  <c r="AB4564" i="1" s="1"/>
  <c r="M4567" i="1"/>
  <c r="AB4567" i="1" s="1"/>
  <c r="Z4572" i="1"/>
  <c r="AB4572" i="1" s="1"/>
  <c r="S4577" i="1"/>
  <c r="AB4577" i="1" s="1"/>
  <c r="AB4583" i="1"/>
  <c r="Z4588" i="1"/>
  <c r="AB4588" i="1" s="1"/>
  <c r="S4594" i="1"/>
  <c r="AB4594" i="1" s="1"/>
  <c r="AB4612" i="1"/>
  <c r="AB4614" i="1"/>
  <c r="AB4640" i="1"/>
  <c r="AB4660" i="1"/>
  <c r="AB4672" i="1"/>
  <c r="AB4678" i="1"/>
  <c r="V4682" i="1"/>
  <c r="AB4682" i="1" s="1"/>
  <c r="V4730" i="1"/>
  <c r="Z4734" i="1"/>
  <c r="AB4526" i="1"/>
  <c r="P4534" i="1"/>
  <c r="AB4534" i="1" s="1"/>
  <c r="V4536" i="1"/>
  <c r="AB4536" i="1" s="1"/>
  <c r="Z4540" i="1"/>
  <c r="AB4542" i="1"/>
  <c r="M4543" i="1"/>
  <c r="AB4543" i="1" s="1"/>
  <c r="P4550" i="1"/>
  <c r="AB4550" i="1" s="1"/>
  <c r="V4552" i="1"/>
  <c r="AB4552" i="1" s="1"/>
  <c r="Z4556" i="1"/>
  <c r="AB4558" i="1"/>
  <c r="M4559" i="1"/>
  <c r="AB4559" i="1" s="1"/>
  <c r="S4561" i="1"/>
  <c r="AB4561" i="1" s="1"/>
  <c r="P4566" i="1"/>
  <c r="AB4566" i="1" s="1"/>
  <c r="V4568" i="1"/>
  <c r="AB4568" i="1" s="1"/>
  <c r="S4573" i="1"/>
  <c r="AB4573" i="1" s="1"/>
  <c r="Z4576" i="1"/>
  <c r="M4579" i="1"/>
  <c r="AB4579" i="1" s="1"/>
  <c r="AB4581" i="1"/>
  <c r="S4581" i="1"/>
  <c r="Z4584" i="1"/>
  <c r="M4587" i="1"/>
  <c r="AB4587" i="1" s="1"/>
  <c r="S4589" i="1"/>
  <c r="AB4589" i="1" s="1"/>
  <c r="V4601" i="1"/>
  <c r="M4605" i="1"/>
  <c r="M4608" i="1"/>
  <c r="AB4608" i="1" s="1"/>
  <c r="P4615" i="1"/>
  <c r="P4616" i="1"/>
  <c r="Z4621" i="1"/>
  <c r="AB4626" i="1"/>
  <c r="S4626" i="1"/>
  <c r="V4634" i="1"/>
  <c r="S4639" i="1"/>
  <c r="AB4648" i="1"/>
  <c r="V4649" i="1"/>
  <c r="Z4653" i="1"/>
  <c r="AB4658" i="1"/>
  <c r="V4666" i="1"/>
  <c r="AB4666" i="1" s="1"/>
  <c r="AB4669" i="1"/>
  <c r="AB4680" i="1"/>
  <c r="V4681" i="1"/>
  <c r="Z4685" i="1"/>
  <c r="AB4690" i="1"/>
  <c r="AB4699" i="1"/>
  <c r="AB4704" i="1"/>
  <c r="AB4720" i="1"/>
  <c r="AB4722" i="1"/>
  <c r="AB4779" i="1"/>
  <c r="AB4514" i="1"/>
  <c r="M4515" i="1"/>
  <c r="AB4515" i="1" s="1"/>
  <c r="S4517" i="1"/>
  <c r="AB4517" i="1" s="1"/>
  <c r="P4522" i="1"/>
  <c r="AB4522" i="1" s="1"/>
  <c r="V4524" i="1"/>
  <c r="AB4524" i="1" s="1"/>
  <c r="Z4528" i="1"/>
  <c r="AB4528" i="1" s="1"/>
  <c r="AB4530" i="1"/>
  <c r="M4531" i="1"/>
  <c r="AB4531" i="1" s="1"/>
  <c r="S4533" i="1"/>
  <c r="AB4533" i="1" s="1"/>
  <c r="P4538" i="1"/>
  <c r="AB4538" i="1" s="1"/>
  <c r="V4540" i="1"/>
  <c r="AB4540" i="1" s="1"/>
  <c r="Z4544" i="1"/>
  <c r="AB4544" i="1" s="1"/>
  <c r="AB4546" i="1"/>
  <c r="M4547" i="1"/>
  <c r="AB4547" i="1" s="1"/>
  <c r="S4549" i="1"/>
  <c r="AB4549" i="1" s="1"/>
  <c r="P4554" i="1"/>
  <c r="AB4554" i="1" s="1"/>
  <c r="V4556" i="1"/>
  <c r="AB4556" i="1" s="1"/>
  <c r="Z4560" i="1"/>
  <c r="AB4562" i="1"/>
  <c r="M4563" i="1"/>
  <c r="AB4563" i="1" s="1"/>
  <c r="S4565" i="1"/>
  <c r="AB4565" i="1" s="1"/>
  <c r="P4570" i="1"/>
  <c r="AB4570" i="1" s="1"/>
  <c r="P4574" i="1"/>
  <c r="AB4574" i="1" s="1"/>
  <c r="V4576" i="1"/>
  <c r="AB4576" i="1" s="1"/>
  <c r="P4582" i="1"/>
  <c r="AB4582" i="1" s="1"/>
  <c r="V4584" i="1"/>
  <c r="AB4584" i="1" s="1"/>
  <c r="P4590" i="1"/>
  <c r="AB4590" i="1" s="1"/>
  <c r="S4591" i="1"/>
  <c r="AB4598" i="1"/>
  <c r="Z4602" i="1"/>
  <c r="AB4605" i="1"/>
  <c r="V4617" i="1"/>
  <c r="AB4617" i="1" s="1"/>
  <c r="M4621" i="1"/>
  <c r="AB4621" i="1" s="1"/>
  <c r="M4624" i="1"/>
  <c r="AB4624" i="1" s="1"/>
  <c r="P4631" i="1"/>
  <c r="P4632" i="1"/>
  <c r="Z4637" i="1"/>
  <c r="AB4637" i="1" s="1"/>
  <c r="S4642" i="1"/>
  <c r="AB4642" i="1" s="1"/>
  <c r="P4647" i="1"/>
  <c r="Z4650" i="1"/>
  <c r="AB4650" i="1" s="1"/>
  <c r="M4653" i="1"/>
  <c r="AB4653" i="1" s="1"/>
  <c r="M4656" i="1"/>
  <c r="AB4656" i="1" s="1"/>
  <c r="AB4662" i="1"/>
  <c r="P4664" i="1"/>
  <c r="AB4664" i="1" s="1"/>
  <c r="S4671" i="1"/>
  <c r="AB4671" i="1" s="1"/>
  <c r="S4674" i="1"/>
  <c r="AB4674" i="1" s="1"/>
  <c r="P4679" i="1"/>
  <c r="Z4682" i="1"/>
  <c r="M4685" i="1"/>
  <c r="AB4685" i="1" s="1"/>
  <c r="M4688" i="1"/>
  <c r="AB4688" i="1" s="1"/>
  <c r="AB4694" i="1"/>
  <c r="P4696" i="1"/>
  <c r="AB4696" i="1" s="1"/>
  <c r="AB4749" i="1"/>
  <c r="P4751" i="1"/>
  <c r="AB4751" i="1" s="1"/>
  <c r="AB4761" i="1"/>
  <c r="S4790" i="1"/>
  <c r="AB4790" i="1" s="1"/>
  <c r="AB4807" i="1"/>
  <c r="P4591" i="1"/>
  <c r="AB4591" i="1" s="1"/>
  <c r="V4593" i="1"/>
  <c r="AB4593" i="1" s="1"/>
  <c r="Z4597" i="1"/>
  <c r="AB4599" i="1"/>
  <c r="M4600" i="1"/>
  <c r="AB4600" i="1" s="1"/>
  <c r="S4602" i="1"/>
  <c r="AB4602" i="1" s="1"/>
  <c r="P4607" i="1"/>
  <c r="AB4607" i="1" s="1"/>
  <c r="V4609" i="1"/>
  <c r="AB4609" i="1" s="1"/>
  <c r="Z4613" i="1"/>
  <c r="AB4615" i="1"/>
  <c r="M4616" i="1"/>
  <c r="AB4616" i="1" s="1"/>
  <c r="S4618" i="1"/>
  <c r="AB4618" i="1" s="1"/>
  <c r="P4623" i="1"/>
  <c r="AB4623" i="1" s="1"/>
  <c r="V4625" i="1"/>
  <c r="AB4625" i="1" s="1"/>
  <c r="Z4629" i="1"/>
  <c r="AB4631" i="1"/>
  <c r="M4632" i="1"/>
  <c r="AB4632" i="1" s="1"/>
  <c r="S4634" i="1"/>
  <c r="AB4634" i="1" s="1"/>
  <c r="P4639" i="1"/>
  <c r="AB4639" i="1" s="1"/>
  <c r="V4641" i="1"/>
  <c r="AB4641" i="1" s="1"/>
  <c r="AB4647" i="1"/>
  <c r="AB4663" i="1"/>
  <c r="AB4679" i="1"/>
  <c r="AB4695" i="1"/>
  <c r="AB4713" i="1"/>
  <c r="V4714" i="1"/>
  <c r="AB4723" i="1"/>
  <c r="AB4734" i="1"/>
  <c r="AB4747" i="1"/>
  <c r="Z4769" i="1"/>
  <c r="AB4769" i="1" s="1"/>
  <c r="M4775" i="1"/>
  <c r="AB4775" i="1" s="1"/>
  <c r="AB4823" i="1"/>
  <c r="AB4840" i="1"/>
  <c r="AB4845" i="1"/>
  <c r="AB4847" i="1"/>
  <c r="AB4904" i="1"/>
  <c r="S4590" i="1"/>
  <c r="P4595" i="1"/>
  <c r="AB4595" i="1" s="1"/>
  <c r="V4597" i="1"/>
  <c r="AB4597" i="1" s="1"/>
  <c r="Z4601" i="1"/>
  <c r="AB4601" i="1" s="1"/>
  <c r="AB4603" i="1"/>
  <c r="M4604" i="1"/>
  <c r="AB4604" i="1" s="1"/>
  <c r="S4606" i="1"/>
  <c r="AB4606" i="1" s="1"/>
  <c r="P4611" i="1"/>
  <c r="AB4611" i="1" s="1"/>
  <c r="V4613" i="1"/>
  <c r="AB4613" i="1" s="1"/>
  <c r="Z4617" i="1"/>
  <c r="AB4619" i="1"/>
  <c r="M4620" i="1"/>
  <c r="AB4620" i="1" s="1"/>
  <c r="S4622" i="1"/>
  <c r="AB4622" i="1" s="1"/>
  <c r="P4627" i="1"/>
  <c r="AB4627" i="1" s="1"/>
  <c r="V4629" i="1"/>
  <c r="AB4629" i="1" s="1"/>
  <c r="Z4633" i="1"/>
  <c r="AB4633" i="1" s="1"/>
  <c r="AB4635" i="1"/>
  <c r="M4636" i="1"/>
  <c r="AB4636" i="1" s="1"/>
  <c r="S4638" i="1"/>
  <c r="AB4638" i="1" s="1"/>
  <c r="P4643" i="1"/>
  <c r="AB4643" i="1" s="1"/>
  <c r="V4645" i="1"/>
  <c r="AB4645" i="1" s="1"/>
  <c r="Z4649" i="1"/>
  <c r="AB4649" i="1" s="1"/>
  <c r="AB4651" i="1"/>
  <c r="M4652" i="1"/>
  <c r="AB4652" i="1" s="1"/>
  <c r="S4654" i="1"/>
  <c r="AB4654" i="1" s="1"/>
  <c r="P4659" i="1"/>
  <c r="AB4659" i="1" s="1"/>
  <c r="V4661" i="1"/>
  <c r="AB4661" i="1" s="1"/>
  <c r="Z4665" i="1"/>
  <c r="AB4665" i="1" s="1"/>
  <c r="AB4667" i="1"/>
  <c r="M4668" i="1"/>
  <c r="AB4668" i="1" s="1"/>
  <c r="S4670" i="1"/>
  <c r="AB4670" i="1" s="1"/>
  <c r="P4675" i="1"/>
  <c r="AB4675" i="1" s="1"/>
  <c r="V4677" i="1"/>
  <c r="AB4677" i="1" s="1"/>
  <c r="Z4681" i="1"/>
  <c r="AB4681" i="1" s="1"/>
  <c r="AB4683" i="1"/>
  <c r="M4684" i="1"/>
  <c r="AB4684" i="1" s="1"/>
  <c r="S4686" i="1"/>
  <c r="AB4686" i="1" s="1"/>
  <c r="P4691" i="1"/>
  <c r="AB4691" i="1" s="1"/>
  <c r="V4693" i="1"/>
  <c r="AB4693" i="1" s="1"/>
  <c r="Z4697" i="1"/>
  <c r="AB4697" i="1" s="1"/>
  <c r="Z4698" i="1"/>
  <c r="AB4698" i="1" s="1"/>
  <c r="M4701" i="1"/>
  <c r="AB4701" i="1" s="1"/>
  <c r="V4702" i="1"/>
  <c r="AB4702" i="1" s="1"/>
  <c r="S4707" i="1"/>
  <c r="AB4707" i="1" s="1"/>
  <c r="P4712" i="1"/>
  <c r="Z4715" i="1"/>
  <c r="AB4715" i="1" s="1"/>
  <c r="M4718" i="1"/>
  <c r="AB4718" i="1" s="1"/>
  <c r="M4721" i="1"/>
  <c r="AB4721" i="1" s="1"/>
  <c r="AB4727" i="1"/>
  <c r="P4729" i="1"/>
  <c r="AB4729" i="1" s="1"/>
  <c r="S4736" i="1"/>
  <c r="AB4736" i="1" s="1"/>
  <c r="Z4737" i="1"/>
  <c r="AB4737" i="1" s="1"/>
  <c r="M4743" i="1"/>
  <c r="AB4743" i="1" s="1"/>
  <c r="P4766" i="1"/>
  <c r="P4783" i="1"/>
  <c r="AB4783" i="1" s="1"/>
  <c r="AB4791" i="1"/>
  <c r="S4793" i="1"/>
  <c r="AB4793" i="1" s="1"/>
  <c r="AB4808" i="1"/>
  <c r="AB4813" i="1"/>
  <c r="AB4815" i="1"/>
  <c r="AB4822" i="1"/>
  <c r="S4822" i="1"/>
  <c r="AB4825" i="1"/>
  <c r="AB4833" i="1"/>
  <c r="M4836" i="1"/>
  <c r="AB4836" i="1" s="1"/>
  <c r="AB4843" i="1"/>
  <c r="AB4897" i="1"/>
  <c r="AB4712" i="1"/>
  <c r="AB4728" i="1"/>
  <c r="AB4742" i="1"/>
  <c r="AB4765" i="1"/>
  <c r="AB4774" i="1"/>
  <c r="AB4797" i="1"/>
  <c r="AB4806" i="1"/>
  <c r="AB4829" i="1"/>
  <c r="AB4838" i="1"/>
  <c r="AB4865" i="1"/>
  <c r="AB4870" i="1"/>
  <c r="AB4872" i="1"/>
  <c r="AB4882" i="1"/>
  <c r="AB4900" i="1"/>
  <c r="P4708" i="1"/>
  <c r="AB4708" i="1" s="1"/>
  <c r="V4710" i="1"/>
  <c r="AB4710" i="1" s="1"/>
  <c r="Z4714" i="1"/>
  <c r="AB4714" i="1" s="1"/>
  <c r="AB4716" i="1"/>
  <c r="M4717" i="1"/>
  <c r="AB4717" i="1" s="1"/>
  <c r="S4719" i="1"/>
  <c r="AB4719" i="1" s="1"/>
  <c r="P4724" i="1"/>
  <c r="AB4724" i="1" s="1"/>
  <c r="V4726" i="1"/>
  <c r="AB4726" i="1" s="1"/>
  <c r="Z4730" i="1"/>
  <c r="AB4730" i="1" s="1"/>
  <c r="AB4732" i="1"/>
  <c r="M4733" i="1"/>
  <c r="AB4733" i="1" s="1"/>
  <c r="S4735" i="1"/>
  <c r="AB4735" i="1" s="1"/>
  <c r="Z4740" i="1"/>
  <c r="AB4740" i="1" s="1"/>
  <c r="AB4745" i="1"/>
  <c r="V4753" i="1"/>
  <c r="AB4753" i="1" s="1"/>
  <c r="AB4756" i="1"/>
  <c r="AB4767" i="1"/>
  <c r="V4768" i="1"/>
  <c r="AB4768" i="1" s="1"/>
  <c r="Z4772" i="1"/>
  <c r="AB4772" i="1" s="1"/>
  <c r="AB4777" i="1"/>
  <c r="V4785" i="1"/>
  <c r="AB4785" i="1" s="1"/>
  <c r="AB4788" i="1"/>
  <c r="AB4799" i="1"/>
  <c r="V4800" i="1"/>
  <c r="AB4800" i="1" s="1"/>
  <c r="Z4804" i="1"/>
  <c r="AB4804" i="1" s="1"/>
  <c r="AB4809" i="1"/>
  <c r="V4817" i="1"/>
  <c r="AB4817" i="1" s="1"/>
  <c r="AB4820" i="1"/>
  <c r="AB4831" i="1"/>
  <c r="V4832" i="1"/>
  <c r="AB4832" i="1" s="1"/>
  <c r="Z4836" i="1"/>
  <c r="AB4841" i="1"/>
  <c r="V4849" i="1"/>
  <c r="AB4849" i="1" s="1"/>
  <c r="AB4852" i="1"/>
  <c r="M4861" i="1"/>
  <c r="AB4861" i="1" s="1"/>
  <c r="AB4868" i="1"/>
  <c r="Z4890" i="1"/>
  <c r="AB4890" i="1" s="1"/>
  <c r="M4896" i="1"/>
  <c r="AB4896" i="1" s="1"/>
  <c r="AB4750" i="1"/>
  <c r="AB4766" i="1"/>
  <c r="AB4782" i="1"/>
  <c r="AB4798" i="1"/>
  <c r="AB4814" i="1"/>
  <c r="AB4830" i="1"/>
  <c r="AB4846" i="1"/>
  <c r="AB4863" i="1"/>
  <c r="AB4886" i="1"/>
  <c r="AB4895" i="1"/>
  <c r="AB4920" i="1"/>
  <c r="AB4926" i="1"/>
  <c r="AB4940" i="1"/>
  <c r="AB4949" i="1"/>
  <c r="Z4736" i="1"/>
  <c r="AB4738" i="1"/>
  <c r="M4739" i="1"/>
  <c r="AB4739" i="1" s="1"/>
  <c r="S4741" i="1"/>
  <c r="AB4741" i="1" s="1"/>
  <c r="P4746" i="1"/>
  <c r="AB4746" i="1" s="1"/>
  <c r="V4748" i="1"/>
  <c r="AB4748" i="1" s="1"/>
  <c r="Z4752" i="1"/>
  <c r="AB4752" i="1" s="1"/>
  <c r="AB4754" i="1"/>
  <c r="M4755" i="1"/>
  <c r="AB4755" i="1" s="1"/>
  <c r="S4757" i="1"/>
  <c r="AB4757" i="1" s="1"/>
  <c r="P4762" i="1"/>
  <c r="AB4762" i="1" s="1"/>
  <c r="V4764" i="1"/>
  <c r="AB4764" i="1" s="1"/>
  <c r="Z4768" i="1"/>
  <c r="AB4770" i="1"/>
  <c r="M4771" i="1"/>
  <c r="AB4771" i="1" s="1"/>
  <c r="S4773" i="1"/>
  <c r="AB4773" i="1" s="1"/>
  <c r="P4778" i="1"/>
  <c r="AB4778" i="1" s="1"/>
  <c r="V4780" i="1"/>
  <c r="AB4780" i="1" s="1"/>
  <c r="Z4784" i="1"/>
  <c r="AB4784" i="1" s="1"/>
  <c r="AB4786" i="1"/>
  <c r="M4787" i="1"/>
  <c r="AB4787" i="1" s="1"/>
  <c r="S4789" i="1"/>
  <c r="AB4789" i="1" s="1"/>
  <c r="P4794" i="1"/>
  <c r="AB4794" i="1" s="1"/>
  <c r="V4796" i="1"/>
  <c r="AB4796" i="1" s="1"/>
  <c r="Z4800" i="1"/>
  <c r="AB4802" i="1"/>
  <c r="M4803" i="1"/>
  <c r="AB4803" i="1" s="1"/>
  <c r="S4805" i="1"/>
  <c r="AB4805" i="1" s="1"/>
  <c r="P4810" i="1"/>
  <c r="AB4810" i="1" s="1"/>
  <c r="V4812" i="1"/>
  <c r="AB4812" i="1" s="1"/>
  <c r="Z4816" i="1"/>
  <c r="AB4816" i="1" s="1"/>
  <c r="AB4818" i="1"/>
  <c r="M4819" i="1"/>
  <c r="AB4819" i="1" s="1"/>
  <c r="S4821" i="1"/>
  <c r="AB4821" i="1" s="1"/>
  <c r="P4826" i="1"/>
  <c r="AB4826" i="1" s="1"/>
  <c r="V4828" i="1"/>
  <c r="AB4828" i="1" s="1"/>
  <c r="Z4832" i="1"/>
  <c r="AB4834" i="1"/>
  <c r="M4835" i="1"/>
  <c r="AB4835" i="1" s="1"/>
  <c r="S4837" i="1"/>
  <c r="AB4837" i="1" s="1"/>
  <c r="P4842" i="1"/>
  <c r="AB4842" i="1" s="1"/>
  <c r="V4844" i="1"/>
  <c r="AB4844" i="1" s="1"/>
  <c r="Z4848" i="1"/>
  <c r="AB4848" i="1" s="1"/>
  <c r="AB4850" i="1"/>
  <c r="M4851" i="1"/>
  <c r="AB4851" i="1" s="1"/>
  <c r="S4853" i="1"/>
  <c r="AB4853" i="1" s="1"/>
  <c r="P4859" i="1"/>
  <c r="P4860" i="1"/>
  <c r="Z4861" i="1"/>
  <c r="AB4866" i="1"/>
  <c r="V4874" i="1"/>
  <c r="AB4874" i="1" s="1"/>
  <c r="AB4877" i="1"/>
  <c r="AB4888" i="1"/>
  <c r="V4889" i="1"/>
  <c r="AB4889" i="1" s="1"/>
  <c r="Z4893" i="1"/>
  <c r="AB4893" i="1" s="1"/>
  <c r="AB4898" i="1"/>
  <c r="V4906" i="1"/>
  <c r="AB4906" i="1" s="1"/>
  <c r="AB4909" i="1"/>
  <c r="Z4934" i="1"/>
  <c r="M4937" i="1"/>
  <c r="AB4937" i="1" s="1"/>
  <c r="AB4871" i="1"/>
  <c r="AB4887" i="1"/>
  <c r="AB4903" i="1"/>
  <c r="AB4928" i="1"/>
  <c r="AB4939" i="1"/>
  <c r="AB4944" i="1"/>
  <c r="AB4953" i="1"/>
  <c r="AB4997" i="1"/>
  <c r="Z4857" i="1"/>
  <c r="AB4857" i="1" s="1"/>
  <c r="AB4859" i="1"/>
  <c r="M4860" i="1"/>
  <c r="AB4860" i="1" s="1"/>
  <c r="S4862" i="1"/>
  <c r="AB4862" i="1" s="1"/>
  <c r="P4867" i="1"/>
  <c r="AB4867" i="1" s="1"/>
  <c r="V4869" i="1"/>
  <c r="AB4869" i="1" s="1"/>
  <c r="Z4873" i="1"/>
  <c r="AB4873" i="1" s="1"/>
  <c r="AB4875" i="1"/>
  <c r="M4876" i="1"/>
  <c r="AB4876" i="1" s="1"/>
  <c r="S4878" i="1"/>
  <c r="AB4878" i="1" s="1"/>
  <c r="P4883" i="1"/>
  <c r="AB4883" i="1" s="1"/>
  <c r="V4885" i="1"/>
  <c r="AB4885" i="1" s="1"/>
  <c r="Z4889" i="1"/>
  <c r="AB4891" i="1"/>
  <c r="M4892" i="1"/>
  <c r="AB4892" i="1" s="1"/>
  <c r="S4894" i="1"/>
  <c r="AB4894" i="1" s="1"/>
  <c r="P4899" i="1"/>
  <c r="AB4899" i="1" s="1"/>
  <c r="V4901" i="1"/>
  <c r="AB4901" i="1" s="1"/>
  <c r="Z4905" i="1"/>
  <c r="AB4905" i="1" s="1"/>
  <c r="AB4907" i="1"/>
  <c r="M4908" i="1"/>
  <c r="AB4908" i="1" s="1"/>
  <c r="S4910" i="1"/>
  <c r="AB4910" i="1" s="1"/>
  <c r="P4915" i="1"/>
  <c r="AB4915" i="1" s="1"/>
  <c r="V4917" i="1"/>
  <c r="AB4917" i="1" s="1"/>
  <c r="V4918" i="1"/>
  <c r="AB4918" i="1" s="1"/>
  <c r="AB4923" i="1"/>
  <c r="S4923" i="1"/>
  <c r="P4927" i="1"/>
  <c r="Z4930" i="1"/>
  <c r="AB4930" i="1" s="1"/>
  <c r="M4933" i="1"/>
  <c r="AB4933" i="1" s="1"/>
  <c r="AB4934" i="1"/>
  <c r="P4948" i="1"/>
  <c r="V4954" i="1"/>
  <c r="AB4954" i="1" s="1"/>
  <c r="AB4970" i="1"/>
  <c r="S4975" i="1"/>
  <c r="AB4975" i="1" s="1"/>
  <c r="AB4976" i="1"/>
  <c r="AB4927" i="1"/>
  <c r="AB4935" i="1"/>
  <c r="AB4936" i="1"/>
  <c r="AB4951" i="1"/>
  <c r="AB4960" i="1"/>
  <c r="AB4973" i="1"/>
  <c r="AB4991" i="1"/>
  <c r="S4991" i="1"/>
  <c r="AB4992" i="1"/>
  <c r="V4925" i="1"/>
  <c r="AB4925" i="1" s="1"/>
  <c r="Z4929" i="1"/>
  <c r="AB4929" i="1" s="1"/>
  <c r="AB4931" i="1"/>
  <c r="M4932" i="1"/>
  <c r="AB4932" i="1" s="1"/>
  <c r="P4936" i="1"/>
  <c r="Z4938" i="1"/>
  <c r="AB4938" i="1" s="1"/>
  <c r="M4941" i="1"/>
  <c r="AB4941" i="1" s="1"/>
  <c r="V4942" i="1"/>
  <c r="AB4942" i="1" s="1"/>
  <c r="S4947" i="1"/>
  <c r="AB4947" i="1" s="1"/>
  <c r="AB4948" i="1"/>
  <c r="P4952" i="1"/>
  <c r="AB4952" i="1" s="1"/>
  <c r="Z4954" i="1"/>
  <c r="M4957" i="1"/>
  <c r="AB4957" i="1" s="1"/>
  <c r="AB4962" i="1"/>
  <c r="AB4967" i="1"/>
  <c r="S4967" i="1"/>
  <c r="AB4968" i="1"/>
  <c r="AB4981" i="1"/>
  <c r="Z4986" i="1"/>
  <c r="AB4986" i="1" s="1"/>
  <c r="M4989" i="1"/>
  <c r="AB4989" i="1" s="1"/>
  <c r="AB4994" i="1"/>
  <c r="S4999" i="1"/>
  <c r="AB4999" i="1" s="1"/>
  <c r="AB5000" i="1"/>
  <c r="AB4955" i="1"/>
  <c r="AB4963" i="1"/>
  <c r="AB4971" i="1"/>
  <c r="AB4979" i="1"/>
  <c r="AB4987" i="1"/>
  <c r="AB4995" i="1"/>
  <c r="M5001" i="1"/>
  <c r="AB5001" i="1" s="1"/>
  <c r="P4956" i="1"/>
  <c r="AB4956" i="1" s="1"/>
  <c r="V4958" i="1"/>
  <c r="AB4958" i="1" s="1"/>
  <c r="P4964" i="1"/>
  <c r="AB4964" i="1" s="1"/>
  <c r="V4966" i="1"/>
  <c r="AB4966" i="1" s="1"/>
  <c r="P4972" i="1"/>
  <c r="AB4972" i="1" s="1"/>
  <c r="V4974" i="1"/>
  <c r="AB4974" i="1" s="1"/>
  <c r="P4980" i="1"/>
  <c r="AB4980" i="1" s="1"/>
  <c r="V4982" i="1"/>
  <c r="AB4982" i="1" s="1"/>
  <c r="P4988" i="1"/>
  <c r="AB4988" i="1" s="1"/>
  <c r="V4990" i="1"/>
  <c r="AB4990" i="1" s="1"/>
  <c r="P4996" i="1"/>
  <c r="AB4996" i="1" s="1"/>
  <c r="V4998" i="1"/>
  <c r="AB4998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<sst xmlns="http://schemas.openxmlformats.org/spreadsheetml/2006/main" count="33" uniqueCount="20">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</sst>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CAN_ROSE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S3 SAÚDE - ASSOCIAÇÃO DE PROTEÇÃO A MATERNIDADE E INFÂNCIA UBAÍRA</v>
          </cell>
          <cell r="E12" t="str">
            <v>ADILMA FRANCISCA NEVES</v>
          </cell>
          <cell r="F12" t="str">
            <v>2 - Outros Profissionais da Saúde</v>
          </cell>
          <cell r="G12">
            <v>322205</v>
          </cell>
          <cell r="H12">
            <v>44743</v>
          </cell>
          <cell r="J12">
            <v>126.79</v>
          </cell>
          <cell r="L12">
            <v>284.36</v>
          </cell>
          <cell r="M12">
            <v>23.38</v>
          </cell>
          <cell r="O12">
            <v>6.45</v>
          </cell>
        </row>
        <row r="13">
          <cell r="C13" t="str">
            <v>S3 SAÚDE - ASSOCIAÇÃO DE PROTEÇÃO A MATERNIDADE E INFÂNCIA UBAÍRA</v>
          </cell>
          <cell r="E13" t="str">
            <v xml:space="preserve">ADJA BATISTA DA SILVA </v>
          </cell>
          <cell r="F13" t="str">
            <v>2 - Outros Profissionais da Saúde</v>
          </cell>
          <cell r="G13">
            <v>223505</v>
          </cell>
          <cell r="H13">
            <v>44743</v>
          </cell>
          <cell r="J13">
            <v>210.69</v>
          </cell>
          <cell r="L13">
            <v>284.36</v>
          </cell>
          <cell r="M13">
            <v>3.53</v>
          </cell>
          <cell r="O13">
            <v>6.45</v>
          </cell>
        </row>
        <row r="14">
          <cell r="C14" t="str">
            <v>S3 SAÚDE - ASSOCIAÇÃO DE PROTEÇÃO A MATERNIDADE E INFÂNCIA UBAÍRA</v>
          </cell>
          <cell r="E14" t="str">
            <v>ADNA QUEREN HUAPUQUE RAMOS DA SILVA</v>
          </cell>
          <cell r="F14" t="str">
            <v>3 - Administrativo</v>
          </cell>
          <cell r="G14">
            <v>515215</v>
          </cell>
          <cell r="H14">
            <v>44743</v>
          </cell>
          <cell r="J14">
            <v>96.97</v>
          </cell>
          <cell r="L14">
            <v>284.36</v>
          </cell>
          <cell r="M14">
            <v>24.24</v>
          </cell>
          <cell r="O14">
            <v>6.45</v>
          </cell>
          <cell r="R14">
            <v>268.99751988150848</v>
          </cell>
          <cell r="S14">
            <v>72.72</v>
          </cell>
        </row>
        <row r="15">
          <cell r="C15" t="str">
            <v>S3 SAÚDE - ASSOCIAÇÃO DE PROTEÇÃO A MATERNIDADE E INFÂNCIA UBAÍRA</v>
          </cell>
          <cell r="E15" t="str">
            <v xml:space="preserve">ADRIANA ALVES DA SILVA </v>
          </cell>
          <cell r="F15" t="str">
            <v>3 - Administrativo</v>
          </cell>
          <cell r="G15">
            <v>514320</v>
          </cell>
          <cell r="H15">
            <v>44743</v>
          </cell>
          <cell r="J15">
            <v>116.36</v>
          </cell>
          <cell r="O15">
            <v>6.45</v>
          </cell>
          <cell r="R15">
            <v>252.18517488891422</v>
          </cell>
          <cell r="S15">
            <v>72.72</v>
          </cell>
        </row>
        <row r="16">
          <cell r="C16" t="str">
            <v>S3 SAÚDE - ASSOCIAÇÃO DE PROTEÇÃO A MATERNIDADE E INFÂNCIA UBAÍRA</v>
          </cell>
          <cell r="E16" t="str">
            <v>ADRIANA MARIA DA SILVA</v>
          </cell>
          <cell r="F16" t="str">
            <v>2 - Outros Profissionais da Saúde</v>
          </cell>
          <cell r="G16">
            <v>322205</v>
          </cell>
          <cell r="H16">
            <v>44743</v>
          </cell>
          <cell r="J16">
            <v>135.14999999999998</v>
          </cell>
          <cell r="L16">
            <v>284.36</v>
          </cell>
          <cell r="M16">
            <v>25.05</v>
          </cell>
          <cell r="O16">
            <v>6.44</v>
          </cell>
          <cell r="R16">
            <v>252.18517488891422</v>
          </cell>
          <cell r="S16">
            <v>75.150000000000006</v>
          </cell>
        </row>
        <row r="17">
          <cell r="C17" t="str">
            <v>S3 SAÚDE - ASSOCIAÇÃO DE PROTEÇÃO A MATERNIDADE E INFÂNCIA UBAÍRA</v>
          </cell>
          <cell r="E17" t="str">
            <v>ADRIANO RODRIGUES LEAL</v>
          </cell>
          <cell r="F17" t="str">
            <v>2 - Outros Profissionais da Saúde</v>
          </cell>
          <cell r="G17">
            <v>223505</v>
          </cell>
          <cell r="H17">
            <v>44743</v>
          </cell>
          <cell r="J17">
            <v>244.82</v>
          </cell>
          <cell r="L17">
            <v>284.36</v>
          </cell>
          <cell r="M17">
            <v>3.53</v>
          </cell>
          <cell r="O17">
            <v>6.44</v>
          </cell>
        </row>
        <row r="18">
          <cell r="C18" t="str">
            <v>S3 SAÚDE - ASSOCIAÇÃO DE PROTEÇÃO A MATERNIDADE E INFÂNCIA UBAÍRA</v>
          </cell>
          <cell r="E18" t="str">
            <v>ALAIDE MARIA PEREIRA</v>
          </cell>
          <cell r="F18" t="str">
            <v>2 - Outros Profissionais da Saúde</v>
          </cell>
          <cell r="G18">
            <v>322205</v>
          </cell>
          <cell r="H18">
            <v>44743</v>
          </cell>
          <cell r="J18">
            <v>135.14999999999998</v>
          </cell>
          <cell r="L18">
            <v>284.36</v>
          </cell>
          <cell r="M18">
            <v>25.05</v>
          </cell>
          <cell r="O18">
            <v>6.44</v>
          </cell>
        </row>
        <row r="19">
          <cell r="C19" t="str">
            <v>S3 SAÚDE - ASSOCIAÇÃO DE PROTEÇÃO A MATERNIDADE E INFÂNCIA UBAÍRA</v>
          </cell>
          <cell r="E19" t="str">
            <v>ALAN DEYVISON FRANCISCO FELIX</v>
          </cell>
          <cell r="F19" t="str">
            <v>2 - Outros Profissionais da Saúde</v>
          </cell>
          <cell r="G19">
            <v>322205</v>
          </cell>
          <cell r="H19">
            <v>44743</v>
          </cell>
          <cell r="J19">
            <v>125.84</v>
          </cell>
          <cell r="L19">
            <v>284.36</v>
          </cell>
          <cell r="M19">
            <v>23.38</v>
          </cell>
          <cell r="O19">
            <v>6.44</v>
          </cell>
          <cell r="R19">
            <v>129.16801640651704</v>
          </cell>
          <cell r="S19">
            <v>75.150000000000006</v>
          </cell>
        </row>
        <row r="20">
          <cell r="C20" t="str">
            <v>S3 SAÚDE - ASSOCIAÇÃO DE PROTEÇÃO A MATERNIDADE E INFÂNCIA UBAÍRA</v>
          </cell>
          <cell r="E20" t="str">
            <v>ALESSANDRA DANIERD DE ALBUQUERQUE</v>
          </cell>
          <cell r="F20" t="str">
            <v>2 - Outros Profissionais da Saúde</v>
          </cell>
          <cell r="G20">
            <v>223505</v>
          </cell>
          <cell r="H20">
            <v>44743</v>
          </cell>
          <cell r="J20">
            <v>91.95</v>
          </cell>
          <cell r="L20">
            <v>284.36</v>
          </cell>
          <cell r="M20">
            <v>1.53</v>
          </cell>
          <cell r="O20">
            <v>6.44</v>
          </cell>
        </row>
        <row r="21">
          <cell r="C21" t="str">
            <v>S3 SAÚDE - ASSOCIAÇÃO DE PROTEÇÃO A MATERNIDADE E INFÂNCIA UBAÍRA</v>
          </cell>
          <cell r="E21" t="str">
            <v>ALISSON RENATO DA SILVA</v>
          </cell>
          <cell r="F21" t="str">
            <v>2 - Outros Profissionais da Saúde</v>
          </cell>
          <cell r="G21">
            <v>515205</v>
          </cell>
          <cell r="H21">
            <v>44743</v>
          </cell>
          <cell r="J21">
            <v>157.48999999999998</v>
          </cell>
          <cell r="L21">
            <v>284.36</v>
          </cell>
          <cell r="M21">
            <v>26.8</v>
          </cell>
          <cell r="O21">
            <v>6.44</v>
          </cell>
          <cell r="R21">
            <v>252.18517488891422</v>
          </cell>
          <cell r="S21">
            <v>80.41</v>
          </cell>
        </row>
        <row r="22">
          <cell r="C22" t="str">
            <v>S3 SAÚDE - ASSOCIAÇÃO DE PROTEÇÃO A MATERNIDADE E INFÂNCIA UBAÍRA</v>
          </cell>
          <cell r="E22" t="str">
            <v>ALLYSON OLIVEIRA DA SILVA</v>
          </cell>
          <cell r="F22" t="str">
            <v>3 - Administrativo</v>
          </cell>
          <cell r="G22">
            <v>414105</v>
          </cell>
          <cell r="H22">
            <v>44743</v>
          </cell>
          <cell r="J22">
            <v>176.01</v>
          </cell>
          <cell r="L22">
            <v>284.36</v>
          </cell>
          <cell r="M22">
            <v>44</v>
          </cell>
          <cell r="O22">
            <v>6.44</v>
          </cell>
        </row>
        <row r="23">
          <cell r="C23" t="str">
            <v>S3 SAÚDE - ASSOCIAÇÃO DE PROTEÇÃO A MATERNIDADE E INFÂNCIA UBAÍRA</v>
          </cell>
          <cell r="E23" t="str">
            <v>ALVARO EZEQUIEL MACHADO SILVA</v>
          </cell>
          <cell r="F23" t="str">
            <v>3 - Administrativo</v>
          </cell>
          <cell r="G23">
            <v>515215</v>
          </cell>
          <cell r="H23">
            <v>44743</v>
          </cell>
          <cell r="J23">
            <v>96.97</v>
          </cell>
          <cell r="L23">
            <v>284.36</v>
          </cell>
          <cell r="M23">
            <v>24.24</v>
          </cell>
          <cell r="O23">
            <v>6.44</v>
          </cell>
        </row>
        <row r="24">
          <cell r="C24" t="str">
            <v>S3 SAÚDE - ASSOCIAÇÃO DE PROTEÇÃO A MATERNIDADE E INFÂNCIA UBAÍRA</v>
          </cell>
          <cell r="E24" t="str">
            <v>AMANDA SILVA MARINS</v>
          </cell>
          <cell r="F24" t="str">
            <v>2 - Outros Profissionais da Saúde</v>
          </cell>
          <cell r="G24">
            <v>223505</v>
          </cell>
          <cell r="H24">
            <v>44743</v>
          </cell>
          <cell r="J24">
            <v>218.07</v>
          </cell>
          <cell r="L24">
            <v>284.36</v>
          </cell>
          <cell r="M24">
            <v>3.53</v>
          </cell>
          <cell r="O24">
            <v>6.44</v>
          </cell>
        </row>
        <row r="25">
          <cell r="C25" t="str">
            <v>S3 SAÚDE - ASSOCIAÇÃO DE PROTEÇÃO A MATERNIDADE E INFÂNCIA UBAÍRA</v>
          </cell>
          <cell r="E25" t="str">
            <v>AMANNDA STEPPLE DE AQUINO</v>
          </cell>
          <cell r="F25" t="str">
            <v>2 - Outros Profissionais da Saúde</v>
          </cell>
          <cell r="G25">
            <v>223505</v>
          </cell>
          <cell r="H25">
            <v>44743</v>
          </cell>
          <cell r="J25">
            <v>246.35</v>
          </cell>
          <cell r="L25">
            <v>284.36</v>
          </cell>
          <cell r="M25">
            <v>3.53</v>
          </cell>
          <cell r="O25">
            <v>6.44</v>
          </cell>
        </row>
        <row r="26">
          <cell r="C26" t="str">
            <v>S3 SAÚDE - ASSOCIAÇÃO DE PROTEÇÃO A MATERNIDADE E INFÂNCIA UBAÍRA</v>
          </cell>
          <cell r="E26" t="str">
            <v>ANA CLAUDIA GOMES DE ALMEIDA</v>
          </cell>
          <cell r="F26" t="str">
            <v>3 - Administrativo</v>
          </cell>
          <cell r="G26">
            <v>422105</v>
          </cell>
          <cell r="H26">
            <v>44743</v>
          </cell>
          <cell r="J26">
            <v>129.6</v>
          </cell>
          <cell r="L26">
            <v>284.36</v>
          </cell>
          <cell r="M26">
            <v>24.24</v>
          </cell>
          <cell r="O26">
            <v>6.44</v>
          </cell>
          <cell r="R26">
            <v>268.99751988150848</v>
          </cell>
          <cell r="S26">
            <v>72.72</v>
          </cell>
        </row>
        <row r="27">
          <cell r="C27" t="str">
            <v>S3 SAÚDE - ASSOCIAÇÃO DE PROTEÇÃO A MATERNIDADE E INFÂNCIA UBAÍRA</v>
          </cell>
          <cell r="E27" t="str">
            <v>ANA PAULA FARIAS BARBOSA</v>
          </cell>
          <cell r="F27" t="str">
            <v>2 - Outros Profissionais da Saúde</v>
          </cell>
          <cell r="G27">
            <v>515205</v>
          </cell>
          <cell r="H27">
            <v>44743</v>
          </cell>
          <cell r="J27">
            <v>141.01999999999998</v>
          </cell>
          <cell r="L27">
            <v>284.36</v>
          </cell>
          <cell r="M27">
            <v>26.8</v>
          </cell>
          <cell r="O27">
            <v>6.44</v>
          </cell>
          <cell r="R27">
            <v>134.49875994075424</v>
          </cell>
          <cell r="S27">
            <v>80.41</v>
          </cell>
        </row>
        <row r="28">
          <cell r="C28" t="str">
            <v>S3 SAÚDE - ASSOCIAÇÃO DE PROTEÇÃO A MATERNIDADE E INFÂNCIA UBAÍRA</v>
          </cell>
          <cell r="E28" t="str">
            <v>ANA PAULA MARIA DA SILVA</v>
          </cell>
          <cell r="F28" t="str">
            <v>3 - Administrativo</v>
          </cell>
          <cell r="G28">
            <v>514320</v>
          </cell>
          <cell r="H28">
            <v>44743</v>
          </cell>
          <cell r="J28">
            <v>126.45</v>
          </cell>
          <cell r="L28">
            <v>284.36</v>
          </cell>
          <cell r="M28">
            <v>24.24</v>
          </cell>
          <cell r="O28">
            <v>6.44</v>
          </cell>
          <cell r="R28">
            <v>235.37282989631993</v>
          </cell>
          <cell r="S28">
            <v>72.72</v>
          </cell>
        </row>
        <row r="29">
          <cell r="C29" t="str">
            <v>S3 SAÚDE - ASSOCIAÇÃO DE PROTEÇÃO A MATERNIDADE E INFÂNCIA UBAÍRA</v>
          </cell>
          <cell r="E29" t="str">
            <v>ANDREA BANDEIRA DE LIMA</v>
          </cell>
          <cell r="F29" t="str">
            <v>3 - Administrativo</v>
          </cell>
          <cell r="G29">
            <v>422105</v>
          </cell>
          <cell r="H29">
            <v>44743</v>
          </cell>
          <cell r="J29">
            <v>116.36</v>
          </cell>
          <cell r="L29">
            <v>284.36</v>
          </cell>
          <cell r="M29">
            <v>24.24</v>
          </cell>
          <cell r="O29">
            <v>6.44</v>
          </cell>
          <cell r="R29">
            <v>178.37487979947591</v>
          </cell>
          <cell r="S29">
            <v>72.72</v>
          </cell>
        </row>
        <row r="30">
          <cell r="C30" t="str">
            <v>S3 SAÚDE - ASSOCIAÇÃO DE PROTEÇÃO A MATERNIDADE E INFÂNCIA UBAÍRA</v>
          </cell>
          <cell r="E30" t="str">
            <v>ANDREA FERREIRA CABOCLO</v>
          </cell>
          <cell r="F30" t="str">
            <v>3 - Administrativo</v>
          </cell>
          <cell r="G30">
            <v>513425</v>
          </cell>
          <cell r="H30">
            <v>44743</v>
          </cell>
          <cell r="J30">
            <v>116.36</v>
          </cell>
          <cell r="L30">
            <v>284.36</v>
          </cell>
          <cell r="M30">
            <v>24.24</v>
          </cell>
          <cell r="O30">
            <v>6.44</v>
          </cell>
          <cell r="R30">
            <v>134.49875994075424</v>
          </cell>
          <cell r="S30">
            <v>72.72</v>
          </cell>
        </row>
        <row r="31">
          <cell r="C31" t="str">
            <v>S3 SAÚDE - ASSOCIAÇÃO DE PROTEÇÃO A MATERNIDADE E INFÂNCIA UBAÍRA</v>
          </cell>
          <cell r="E31" t="str">
            <v>ANDRESSA CHRISTINE DE ANDRADE LIMA</v>
          </cell>
          <cell r="F31" t="str">
            <v>3 - Administrativo</v>
          </cell>
          <cell r="G31">
            <v>252105</v>
          </cell>
          <cell r="H31">
            <v>44743</v>
          </cell>
          <cell r="J31">
            <v>160.01</v>
          </cell>
          <cell r="L31">
            <v>284.36</v>
          </cell>
          <cell r="M31">
            <v>40</v>
          </cell>
          <cell r="O31">
            <v>6.44</v>
          </cell>
        </row>
        <row r="32">
          <cell r="C32" t="str">
            <v>S3 SAÚDE - ASSOCIAÇÃO DE PROTEÇÃO A MATERNIDADE E INFÂNCIA UBAÍRA</v>
          </cell>
          <cell r="E32" t="str">
            <v>ANNA CECILIA GUERRA DE ARAUJO FERREIRA MEDEIROS</v>
          </cell>
          <cell r="F32" t="str">
            <v>2 - Outros Profissionais da Saúde</v>
          </cell>
          <cell r="G32">
            <v>223405</v>
          </cell>
          <cell r="H32">
            <v>44743</v>
          </cell>
          <cell r="J32">
            <v>404.12</v>
          </cell>
          <cell r="L32">
            <v>284.36</v>
          </cell>
          <cell r="M32">
            <v>10.210000000000001</v>
          </cell>
          <cell r="O32">
            <v>6.44</v>
          </cell>
          <cell r="U32">
            <v>148.24</v>
          </cell>
          <cell r="X32" t="str">
            <v>AUXILIO CRECHE</v>
          </cell>
        </row>
        <row r="33">
          <cell r="C33" t="str">
            <v>S3 SAÚDE - ASSOCIAÇÃO DE PROTEÇÃO A MATERNIDADE E INFÂNCIA UBAÍRA</v>
          </cell>
          <cell r="E33" t="str">
            <v>ANTONIO CARNEIRO CAVALCANTI</v>
          </cell>
          <cell r="F33" t="str">
            <v>3 - Administrativo</v>
          </cell>
          <cell r="G33">
            <v>422105</v>
          </cell>
          <cell r="H33">
            <v>44743</v>
          </cell>
          <cell r="J33">
            <v>195.94</v>
          </cell>
          <cell r="L33">
            <v>284.36</v>
          </cell>
          <cell r="M33">
            <v>24.24</v>
          </cell>
          <cell r="O33">
            <v>6.44</v>
          </cell>
          <cell r="R33">
            <v>268.99751988150848</v>
          </cell>
          <cell r="S33">
            <v>72.72</v>
          </cell>
        </row>
        <row r="34">
          <cell r="C34" t="str">
            <v>S3 SAÚDE - ASSOCIAÇÃO DE PROTEÇÃO A MATERNIDADE E INFÂNCIA UBAÍRA</v>
          </cell>
          <cell r="E34" t="str">
            <v>ANTONIO FRANCISCO LIMA</v>
          </cell>
          <cell r="F34" t="str">
            <v>3 - Administrativo</v>
          </cell>
          <cell r="G34">
            <v>782320</v>
          </cell>
          <cell r="H34">
            <v>44743</v>
          </cell>
          <cell r="J34">
            <v>160.81</v>
          </cell>
          <cell r="L34">
            <v>284.36</v>
          </cell>
          <cell r="M34">
            <v>31</v>
          </cell>
          <cell r="O34">
            <v>6.44</v>
          </cell>
          <cell r="R34">
            <v>700</v>
          </cell>
          <cell r="S34">
            <v>93</v>
          </cell>
        </row>
        <row r="35">
          <cell r="C35" t="str">
            <v>S3 SAÚDE - ASSOCIAÇÃO DE PROTEÇÃO A MATERNIDADE E INFÂNCIA UBAÍRA</v>
          </cell>
          <cell r="E35" t="str">
            <v>AURILEIDE RODRIGUES DOS SANTOS</v>
          </cell>
          <cell r="F35" t="str">
            <v>2 - Outros Profissionais da Saúde</v>
          </cell>
          <cell r="G35">
            <v>324115</v>
          </cell>
          <cell r="H35">
            <v>44743</v>
          </cell>
          <cell r="J35">
            <v>478.48</v>
          </cell>
          <cell r="L35">
            <v>284.36</v>
          </cell>
          <cell r="M35">
            <v>8.84</v>
          </cell>
          <cell r="O35">
            <v>6.44</v>
          </cell>
        </row>
        <row r="36">
          <cell r="C36" t="str">
            <v>S3 SAÚDE - ASSOCIAÇÃO DE PROTEÇÃO A MATERNIDADE E INFÂNCIA UBAÍRA</v>
          </cell>
          <cell r="E36" t="str">
            <v>BERENICE MARIA GUIMARAES</v>
          </cell>
          <cell r="F36" t="str">
            <v>2 - Outros Profissionais da Saúde</v>
          </cell>
          <cell r="G36">
            <v>223505</v>
          </cell>
          <cell r="H36">
            <v>44743</v>
          </cell>
          <cell r="J36">
            <v>207.72</v>
          </cell>
          <cell r="O36">
            <v>6.44</v>
          </cell>
        </row>
        <row r="37">
          <cell r="C37" t="str">
            <v>S3 SAÚDE - ASSOCIAÇÃO DE PROTEÇÃO A MATERNIDADE E INFÂNCIA UBAÍRA</v>
          </cell>
          <cell r="E37" t="str">
            <v>BRUNA MARIA DA SILVA AZEVEDO</v>
          </cell>
          <cell r="F37" t="str">
            <v>2 - Outros Profissionais da Saúde</v>
          </cell>
          <cell r="G37">
            <v>223505</v>
          </cell>
          <cell r="H37">
            <v>44743</v>
          </cell>
          <cell r="J37">
            <v>235.91</v>
          </cell>
          <cell r="L37">
            <v>284.36</v>
          </cell>
          <cell r="M37">
            <v>3.53</v>
          </cell>
          <cell r="O37">
            <v>6.44</v>
          </cell>
        </row>
        <row r="38">
          <cell r="C38" t="str">
            <v>S3 SAÚDE - ASSOCIAÇÃO DE PROTEÇÃO A MATERNIDADE E INFÂNCIA UBAÍRA</v>
          </cell>
          <cell r="E38" t="str">
            <v xml:space="preserve">CAMILA GONCALO DE BARROS </v>
          </cell>
          <cell r="F38" t="str">
            <v>3 - Administrativo</v>
          </cell>
          <cell r="G38">
            <v>411005</v>
          </cell>
          <cell r="H38">
            <v>44743</v>
          </cell>
          <cell r="J38">
            <v>10.23</v>
          </cell>
          <cell r="O38">
            <v>6.44</v>
          </cell>
          <cell r="R38">
            <v>117.68641494815996</v>
          </cell>
          <cell r="S38">
            <v>32.86</v>
          </cell>
        </row>
        <row r="39">
          <cell r="C39" t="str">
            <v>S3 SAÚDE - ASSOCIAÇÃO DE PROTEÇÃO A MATERNIDADE E INFÂNCIA UBAÍRA</v>
          </cell>
          <cell r="E39" t="str">
            <v>CARINE EDLA DA SILVA SOUZA</v>
          </cell>
          <cell r="F39" t="str">
            <v>2 - Outros Profissionais da Saúde</v>
          </cell>
          <cell r="G39">
            <v>223505</v>
          </cell>
          <cell r="H39">
            <v>44743</v>
          </cell>
          <cell r="J39">
            <v>241.85</v>
          </cell>
          <cell r="L39">
            <v>284.36</v>
          </cell>
          <cell r="M39">
            <v>3.53</v>
          </cell>
          <cell r="O39">
            <v>6.44</v>
          </cell>
        </row>
        <row r="40">
          <cell r="C40" t="str">
            <v>S3 SAÚDE - ASSOCIAÇÃO DE PROTEÇÃO A MATERNIDADE E INFÂNCIA UBAÍRA</v>
          </cell>
          <cell r="E40" t="str">
            <v xml:space="preserve">CARLOS EDUARDO SILVA DE ALMEIDA </v>
          </cell>
          <cell r="F40" t="str">
            <v>2 - Outros Profissionais da Saúde</v>
          </cell>
          <cell r="G40">
            <v>324115</v>
          </cell>
          <cell r="H40">
            <v>44743</v>
          </cell>
          <cell r="J40">
            <v>265.89999999999998</v>
          </cell>
          <cell r="O40">
            <v>6.44</v>
          </cell>
        </row>
        <row r="41">
          <cell r="C41" t="str">
            <v>S3 SAÚDE - ASSOCIAÇÃO DE PROTEÇÃO A MATERNIDADE E INFÂNCIA UBAÍRA</v>
          </cell>
          <cell r="E41" t="str">
            <v>CARMEN LUCIA BATISTA EVANGELISTA DA SILVA</v>
          </cell>
          <cell r="F41" t="str">
            <v>2 - Outros Profissionais da Saúde</v>
          </cell>
          <cell r="G41">
            <v>223505</v>
          </cell>
          <cell r="H41">
            <v>44743</v>
          </cell>
          <cell r="J41">
            <v>247.79</v>
          </cell>
          <cell r="L41">
            <v>284.36</v>
          </cell>
          <cell r="M41">
            <v>3.53</v>
          </cell>
          <cell r="O41">
            <v>6.44</v>
          </cell>
          <cell r="U41">
            <v>110.51</v>
          </cell>
          <cell r="X41" t="str">
            <v>AUXILIO CRECHE</v>
          </cell>
        </row>
        <row r="42">
          <cell r="C42" t="str">
            <v>S3 SAÚDE - ASSOCIAÇÃO DE PROTEÇÃO A MATERNIDADE E INFÂNCIA UBAÍRA</v>
          </cell>
          <cell r="E42" t="str">
            <v>CAROLINA JACIRA BATISTA REGIS</v>
          </cell>
          <cell r="F42" t="str">
            <v>3 - Administrativo</v>
          </cell>
          <cell r="G42">
            <v>411005</v>
          </cell>
          <cell r="H42">
            <v>44743</v>
          </cell>
          <cell r="J42">
            <v>9.5</v>
          </cell>
          <cell r="O42">
            <v>6.44</v>
          </cell>
          <cell r="R42">
            <v>139.41944628005012</v>
          </cell>
          <cell r="S42">
            <v>32.86</v>
          </cell>
        </row>
        <row r="43">
          <cell r="C43" t="str">
            <v>S3 SAÚDE - ASSOCIAÇÃO DE PROTEÇÃO A MATERNIDADE E INFÂNCIA UBAÍRA</v>
          </cell>
          <cell r="E43" t="str">
            <v>CASSIO GUILHERME DA SILVA RIBEIRO</v>
          </cell>
          <cell r="F43" t="str">
            <v>2 - Outros Profissionais da Saúde</v>
          </cell>
          <cell r="G43">
            <v>322205</v>
          </cell>
          <cell r="H43">
            <v>44743</v>
          </cell>
          <cell r="J43">
            <v>143.6</v>
          </cell>
          <cell r="L43">
            <v>284.36</v>
          </cell>
          <cell r="M43">
            <v>25.05</v>
          </cell>
          <cell r="O43">
            <v>6.44</v>
          </cell>
          <cell r="R43">
            <v>176.52962242223995</v>
          </cell>
          <cell r="S43">
            <v>75.150000000000006</v>
          </cell>
        </row>
        <row r="44">
          <cell r="C44" t="str">
            <v>S3 SAÚDE - ASSOCIAÇÃO DE PROTEÇÃO A MATERNIDADE E INFÂNCIA UBAÍRA</v>
          </cell>
          <cell r="E44" t="str">
            <v xml:space="preserve">CASSIO HENRIQUE VASCONCELOS PEREIRA </v>
          </cell>
          <cell r="F44" t="str">
            <v>2 - Outros Profissionais da Saúde</v>
          </cell>
          <cell r="G44">
            <v>322205</v>
          </cell>
          <cell r="H44">
            <v>44743</v>
          </cell>
          <cell r="J44">
            <v>131.01</v>
          </cell>
          <cell r="L44">
            <v>284.36</v>
          </cell>
          <cell r="M44">
            <v>25.05</v>
          </cell>
          <cell r="O44">
            <v>6.44</v>
          </cell>
        </row>
        <row r="45">
          <cell r="C45" t="str">
            <v>S3 SAÚDE - ASSOCIAÇÃO DE PROTEÇÃO A MATERNIDADE E INFÂNCIA UBAÍRA</v>
          </cell>
          <cell r="E45" t="str">
            <v>CESAR AUGUSTO LOPES</v>
          </cell>
          <cell r="F45" t="str">
            <v>2 - Outros Profissionais da Saúde</v>
          </cell>
          <cell r="G45">
            <v>223505</v>
          </cell>
          <cell r="H45">
            <v>44743</v>
          </cell>
          <cell r="J45">
            <v>275.52999999999997</v>
          </cell>
          <cell r="L45">
            <v>284.36</v>
          </cell>
          <cell r="M45">
            <v>3.53</v>
          </cell>
          <cell r="O45">
            <v>6.44</v>
          </cell>
          <cell r="U45">
            <v>110.51</v>
          </cell>
          <cell r="X45" t="str">
            <v>AUXILIO CRECHE</v>
          </cell>
        </row>
        <row r="46">
          <cell r="C46" t="str">
            <v>S3 SAÚDE - ASSOCIAÇÃO DE PROTEÇÃO A MATERNIDADE E INFÂNCIA UBAÍRA</v>
          </cell>
          <cell r="E46" t="str">
            <v>CHRISTIANE LUIZA DE FREITAS MEDEIROS</v>
          </cell>
          <cell r="F46" t="str">
            <v>2 - Outros Profissionais da Saúde</v>
          </cell>
          <cell r="G46">
            <v>223505</v>
          </cell>
          <cell r="H46">
            <v>44743</v>
          </cell>
          <cell r="J46">
            <v>218.07</v>
          </cell>
          <cell r="L46">
            <v>284.36</v>
          </cell>
          <cell r="M46">
            <v>3.53</v>
          </cell>
          <cell r="O46">
            <v>6.44</v>
          </cell>
          <cell r="U46">
            <v>110.51</v>
          </cell>
          <cell r="X46" t="str">
            <v>AUXILIO CRECHE</v>
          </cell>
        </row>
        <row r="47">
          <cell r="C47" t="str">
            <v>S3 SAÚDE - ASSOCIAÇÃO DE PROTEÇÃO A MATERNIDADE E INFÂNCIA UBAÍRA</v>
          </cell>
          <cell r="E47" t="str">
            <v>CLAUDIA LOPES DE MELO</v>
          </cell>
          <cell r="F47" t="str">
            <v>3 - Administrativo</v>
          </cell>
          <cell r="G47">
            <v>252405</v>
          </cell>
          <cell r="H47">
            <v>44743</v>
          </cell>
          <cell r="J47">
            <v>261.61</v>
          </cell>
          <cell r="L47">
            <v>284.36</v>
          </cell>
          <cell r="M47">
            <v>65.400000000000006</v>
          </cell>
          <cell r="O47">
            <v>6.44</v>
          </cell>
        </row>
        <row r="48">
          <cell r="C48" t="str">
            <v>S3 SAÚDE - ASSOCIAÇÃO DE PROTEÇÃO A MATERNIDADE E INFÂNCIA UBAÍRA</v>
          </cell>
          <cell r="E48" t="str">
            <v>CLAUDIO HENRIQUE SILVA DE AGUIAR</v>
          </cell>
          <cell r="F48" t="str">
            <v>3 - Administrativo</v>
          </cell>
          <cell r="G48">
            <v>515110</v>
          </cell>
          <cell r="H48">
            <v>44743</v>
          </cell>
          <cell r="J48">
            <v>128.63</v>
          </cell>
          <cell r="L48">
            <v>284.36</v>
          </cell>
          <cell r="M48">
            <v>24.24</v>
          </cell>
          <cell r="O48">
            <v>6.44</v>
          </cell>
          <cell r="R48">
            <v>113.27830010254074</v>
          </cell>
          <cell r="S48">
            <v>72.72</v>
          </cell>
        </row>
        <row r="49">
          <cell r="C49" t="str">
            <v>S3 SAÚDE - ASSOCIAÇÃO DE PROTEÇÃO A MATERNIDADE E INFÂNCIA UBAÍRA</v>
          </cell>
          <cell r="E49" t="str">
            <v>CLECIA MARIA DE OLIVEIRA</v>
          </cell>
          <cell r="F49" t="str">
            <v>2 - Outros Profissionais da Saúde</v>
          </cell>
          <cell r="G49">
            <v>322205</v>
          </cell>
          <cell r="H49">
            <v>44743</v>
          </cell>
          <cell r="J49">
            <v>125.75</v>
          </cell>
          <cell r="O49">
            <v>6.44</v>
          </cell>
          <cell r="R49">
            <v>367.41124666742621</v>
          </cell>
          <cell r="S49">
            <v>75.150000000000006</v>
          </cell>
        </row>
        <row r="50">
          <cell r="C50" t="str">
            <v>S3 SAÚDE - ASSOCIAÇÃO DE PROTEÇÃO A MATERNIDADE E INFÂNCIA UBAÍRA</v>
          </cell>
          <cell r="E50" t="str">
            <v>CLEIDE SANTOS DA SILVA</v>
          </cell>
          <cell r="F50" t="str">
            <v>2 - Outros Profissionais da Saúde</v>
          </cell>
          <cell r="G50">
            <v>251605</v>
          </cell>
          <cell r="H50">
            <v>44743</v>
          </cell>
          <cell r="J50">
            <v>205.09</v>
          </cell>
          <cell r="L50">
            <v>284.36</v>
          </cell>
          <cell r="M50">
            <v>41.52</v>
          </cell>
          <cell r="O50">
            <v>6.44</v>
          </cell>
        </row>
        <row r="51">
          <cell r="C51" t="str">
            <v>S3 SAÚDE - ASSOCIAÇÃO DE PROTEÇÃO A MATERNIDADE E INFÂNCIA UBAÍRA</v>
          </cell>
          <cell r="E51" t="str">
            <v>CLEIDSON CHARLES BARBOSA DOS SANTOS</v>
          </cell>
          <cell r="F51" t="str">
            <v>2 - Outros Profissionais da Saúde</v>
          </cell>
          <cell r="G51">
            <v>251605</v>
          </cell>
          <cell r="H51">
            <v>44743</v>
          </cell>
          <cell r="J51">
            <v>260.08999999999997</v>
          </cell>
          <cell r="L51">
            <v>284.36</v>
          </cell>
          <cell r="M51">
            <v>41.52</v>
          </cell>
          <cell r="O51">
            <v>6.44</v>
          </cell>
        </row>
        <row r="52">
          <cell r="C52" t="str">
            <v>S3 SAÚDE - ASSOCIAÇÃO DE PROTEÇÃO A MATERNIDADE E INFÂNCIA UBAÍRA</v>
          </cell>
          <cell r="E52" t="str">
            <v>CRISLANE GOMES GUIMARAES</v>
          </cell>
          <cell r="F52" t="str">
            <v>2 - Outros Profissionais da Saúde</v>
          </cell>
          <cell r="G52">
            <v>322205</v>
          </cell>
          <cell r="H52">
            <v>44743</v>
          </cell>
          <cell r="J52">
            <v>134.12</v>
          </cell>
          <cell r="L52">
            <v>284.36</v>
          </cell>
          <cell r="M52">
            <v>25.05</v>
          </cell>
          <cell r="O52">
            <v>6.44</v>
          </cell>
        </row>
        <row r="53">
          <cell r="C53" t="str">
            <v>S3 SAÚDE - ASSOCIAÇÃO DE PROTEÇÃO A MATERNIDADE E INFÂNCIA UBAÍRA</v>
          </cell>
          <cell r="E53" t="str">
            <v>DANIEL LUNA E SILVA</v>
          </cell>
          <cell r="F53" t="str">
            <v>3 - Administrativo</v>
          </cell>
          <cell r="G53">
            <v>782320</v>
          </cell>
          <cell r="H53">
            <v>44743</v>
          </cell>
          <cell r="J53">
            <v>179.14999999999998</v>
          </cell>
          <cell r="L53">
            <v>284.36</v>
          </cell>
          <cell r="M53">
            <v>31</v>
          </cell>
          <cell r="O53">
            <v>6.44</v>
          </cell>
        </row>
        <row r="54">
          <cell r="C54" t="str">
            <v>S3 SAÚDE - ASSOCIAÇÃO DE PROTEÇÃO A MATERNIDADE E INFÂNCIA UBAÍRA</v>
          </cell>
          <cell r="E54" t="str">
            <v>DANIELE CORREIA DA SILVA</v>
          </cell>
          <cell r="F54" t="str">
            <v>2 - Outros Profissionais da Saúde</v>
          </cell>
          <cell r="G54">
            <v>322205</v>
          </cell>
          <cell r="H54">
            <v>44743</v>
          </cell>
          <cell r="J54">
            <v>147.20999999999998</v>
          </cell>
          <cell r="L54">
            <v>284.36</v>
          </cell>
          <cell r="M54">
            <v>25.05</v>
          </cell>
          <cell r="O54">
            <v>6.44</v>
          </cell>
          <cell r="R54">
            <v>126.09258744445711</v>
          </cell>
          <cell r="S54">
            <v>75.150000000000006</v>
          </cell>
          <cell r="U54">
            <v>69.41</v>
          </cell>
          <cell r="X54" t="str">
            <v>AUXILIO CRECHE</v>
          </cell>
        </row>
        <row r="55">
          <cell r="C55" t="str">
            <v>S3 SAÚDE - ASSOCIAÇÃO DE PROTEÇÃO A MATERNIDADE E INFÂNCIA UBAÍRA</v>
          </cell>
          <cell r="E55" t="str">
            <v>DANIELLY CRISTINA SANTOS DE OLIVEIRA</v>
          </cell>
          <cell r="F55" t="str">
            <v>3 - Administrativo</v>
          </cell>
          <cell r="G55">
            <v>514320</v>
          </cell>
          <cell r="H55">
            <v>44743</v>
          </cell>
          <cell r="J55">
            <v>116.36</v>
          </cell>
          <cell r="L55">
            <v>284.36</v>
          </cell>
          <cell r="M55">
            <v>24.24</v>
          </cell>
          <cell r="O55">
            <v>6.44</v>
          </cell>
          <cell r="R55">
            <v>92.467897459268542</v>
          </cell>
          <cell r="S55">
            <v>72.72</v>
          </cell>
          <cell r="U55">
            <v>69.430000000000007</v>
          </cell>
          <cell r="X55" t="str">
            <v>AUXILIO CRECHE</v>
          </cell>
        </row>
        <row r="56">
          <cell r="C56" t="str">
            <v>S3 SAÚDE - ASSOCIAÇÃO DE PROTEÇÃO A MATERNIDADE E INFÂNCIA UBAÍRA</v>
          </cell>
          <cell r="E56" t="str">
            <v>DANIELY ROMERA ALVES LIMA DEL CASTILLO</v>
          </cell>
          <cell r="F56" t="str">
            <v>3 - Administrativo</v>
          </cell>
          <cell r="G56">
            <v>223710</v>
          </cell>
          <cell r="H56">
            <v>44743</v>
          </cell>
          <cell r="J56">
            <v>246.2</v>
          </cell>
          <cell r="L56">
            <v>284.36</v>
          </cell>
          <cell r="M56">
            <v>56.7</v>
          </cell>
          <cell r="O56">
            <v>6.44</v>
          </cell>
        </row>
        <row r="57">
          <cell r="C57" t="str">
            <v>S3 SAÚDE - ASSOCIAÇÃO DE PROTEÇÃO A MATERNIDADE E INFÂNCIA UBAÍRA</v>
          </cell>
          <cell r="E57" t="str">
            <v xml:space="preserve">DAYANE HELLEN PEREIRA SANTANA DA SILVA </v>
          </cell>
          <cell r="F57" t="str">
            <v>2 - Outros Profissionais da Saúde</v>
          </cell>
          <cell r="G57">
            <v>223505</v>
          </cell>
          <cell r="H57">
            <v>44743</v>
          </cell>
          <cell r="J57">
            <v>207.72</v>
          </cell>
          <cell r="L57">
            <v>284.36</v>
          </cell>
          <cell r="M57">
            <v>3.53</v>
          </cell>
          <cell r="O57">
            <v>6.44</v>
          </cell>
          <cell r="R57">
            <v>201.74813991113137</v>
          </cell>
          <cell r="S57">
            <v>132</v>
          </cell>
        </row>
        <row r="58">
          <cell r="C58" t="str">
            <v>S3 SAÚDE - ASSOCIAÇÃO DE PROTEÇÃO A MATERNIDADE E INFÂNCIA UBAÍRA</v>
          </cell>
          <cell r="E58" t="str">
            <v>DEBORA DE ALMEIDA PEREIRA</v>
          </cell>
          <cell r="F58" t="str">
            <v>2 - Outros Profissionais da Saúde</v>
          </cell>
          <cell r="G58">
            <v>223505</v>
          </cell>
          <cell r="H58">
            <v>44743</v>
          </cell>
          <cell r="J58">
            <v>254.53</v>
          </cell>
          <cell r="L58">
            <v>284.36</v>
          </cell>
          <cell r="M58">
            <v>3.53</v>
          </cell>
          <cell r="O58">
            <v>6.44</v>
          </cell>
        </row>
        <row r="59">
          <cell r="C59" t="str">
            <v>S3 SAÚDE - ASSOCIAÇÃO DE PROTEÇÃO A MATERNIDADE E INFÂNCIA UBAÍRA</v>
          </cell>
          <cell r="E59" t="str">
            <v>DEYVSON FARIAS GOMES DE OLIVEIRA</v>
          </cell>
          <cell r="F59" t="str">
            <v>2 - Outros Profissionais da Saúde</v>
          </cell>
          <cell r="G59">
            <v>322605</v>
          </cell>
          <cell r="H59">
            <v>44743</v>
          </cell>
          <cell r="J59">
            <v>131.48999999999998</v>
          </cell>
          <cell r="L59">
            <v>284.36</v>
          </cell>
          <cell r="M59">
            <v>24.24</v>
          </cell>
          <cell r="O59">
            <v>6.44</v>
          </cell>
          <cell r="R59">
            <v>126.09258744445711</v>
          </cell>
          <cell r="S59">
            <v>72.72</v>
          </cell>
        </row>
        <row r="60">
          <cell r="C60" t="str">
            <v>S3 SAÚDE - ASSOCIAÇÃO DE PROTEÇÃO A MATERNIDADE E INFÂNCIA UBAÍRA</v>
          </cell>
          <cell r="E60" t="str">
            <v>EDNA MUNIZ DE SANTANA</v>
          </cell>
          <cell r="F60" t="str">
            <v>2 - Outros Profissionais da Saúde</v>
          </cell>
          <cell r="G60">
            <v>223505</v>
          </cell>
          <cell r="H60">
            <v>44743</v>
          </cell>
          <cell r="J60">
            <v>218.07</v>
          </cell>
          <cell r="L60">
            <v>284.36</v>
          </cell>
          <cell r="M60">
            <v>3.53</v>
          </cell>
          <cell r="O60">
            <v>6.44</v>
          </cell>
        </row>
        <row r="61">
          <cell r="C61" t="str">
            <v>S3 SAÚDE - ASSOCIAÇÃO DE PROTEÇÃO A MATERNIDADE E INFÂNCIA UBAÍRA</v>
          </cell>
          <cell r="E61" t="str">
            <v>EDSON MANUEL DOS SANTOS</v>
          </cell>
          <cell r="F61" t="str">
            <v>3 - Administrativo</v>
          </cell>
          <cell r="G61">
            <v>515110</v>
          </cell>
          <cell r="H61">
            <v>44743</v>
          </cell>
          <cell r="J61">
            <v>131.48999999999998</v>
          </cell>
          <cell r="L61">
            <v>284.36</v>
          </cell>
          <cell r="M61">
            <v>24.24</v>
          </cell>
          <cell r="O61">
            <v>6.44</v>
          </cell>
        </row>
        <row r="62">
          <cell r="C62" t="str">
            <v>S3 SAÚDE - ASSOCIAÇÃO DE PROTEÇÃO A MATERNIDADE E INFÂNCIA UBAÍRA</v>
          </cell>
          <cell r="E62" t="str">
            <v>EDUARDA MARIA FREITAS DA PAZ</v>
          </cell>
          <cell r="F62" t="str">
            <v>2 - Outros Profissionais da Saúde</v>
          </cell>
          <cell r="G62">
            <v>322205</v>
          </cell>
          <cell r="H62">
            <v>44743</v>
          </cell>
          <cell r="J62">
            <v>119.60000000000001</v>
          </cell>
          <cell r="L62">
            <v>284.36</v>
          </cell>
          <cell r="M62">
            <v>25.05</v>
          </cell>
          <cell r="O62">
            <v>6.44</v>
          </cell>
          <cell r="R62">
            <v>139.41944628005012</v>
          </cell>
          <cell r="S62">
            <v>75.150000000000006</v>
          </cell>
        </row>
        <row r="63">
          <cell r="C63" t="str">
            <v>S3 SAÚDE - ASSOCIAÇÃO DE PROTEÇÃO A MATERNIDADE E INFÂNCIA UBAÍRA</v>
          </cell>
          <cell r="E63" t="str">
            <v xml:space="preserve">EDUARDA RITA DE ALBUQUERQUE NASCIMENTO </v>
          </cell>
          <cell r="F63" t="str">
            <v>2 - Outros Profissionais da Saúde</v>
          </cell>
          <cell r="G63">
            <v>322205</v>
          </cell>
          <cell r="H63">
            <v>44743</v>
          </cell>
          <cell r="J63">
            <v>110.33</v>
          </cell>
          <cell r="L63">
            <v>284.36</v>
          </cell>
          <cell r="M63">
            <v>20.04</v>
          </cell>
          <cell r="O63">
            <v>6.44</v>
          </cell>
        </row>
        <row r="64">
          <cell r="C64" t="str">
            <v>S3 SAÚDE - ASSOCIAÇÃO DE PROTEÇÃO A MATERNIDADE E INFÂNCIA UBAÍRA</v>
          </cell>
          <cell r="E64" t="str">
            <v xml:space="preserve">EGRINALDO AMANCIO DE SOUSA </v>
          </cell>
          <cell r="F64" t="str">
            <v>3 - Administrativo</v>
          </cell>
          <cell r="G64">
            <v>514320</v>
          </cell>
          <cell r="H64">
            <v>44743</v>
          </cell>
          <cell r="J64">
            <v>117.37</v>
          </cell>
          <cell r="L64">
            <v>284.36</v>
          </cell>
          <cell r="M64">
            <v>24.24</v>
          </cell>
          <cell r="O64">
            <v>6.44</v>
          </cell>
          <cell r="R64">
            <v>256.7983183320041</v>
          </cell>
          <cell r="S64">
            <v>72.72</v>
          </cell>
        </row>
        <row r="65">
          <cell r="C65" t="str">
            <v>S3 SAÚDE - ASSOCIAÇÃO DE PROTEÇÃO A MATERNIDADE E INFÂNCIA UBAÍRA</v>
          </cell>
          <cell r="E65" t="str">
            <v xml:space="preserve">ELIANE MARIA MARQUES DA SILVA </v>
          </cell>
          <cell r="F65" t="str">
            <v>2 - Outros Profissionais da Saúde</v>
          </cell>
          <cell r="G65">
            <v>322205</v>
          </cell>
          <cell r="H65">
            <v>44743</v>
          </cell>
          <cell r="J65">
            <v>119.60000000000001</v>
          </cell>
          <cell r="L65">
            <v>284.36</v>
          </cell>
          <cell r="M65">
            <v>25.05</v>
          </cell>
          <cell r="O65">
            <v>6.44</v>
          </cell>
        </row>
        <row r="66">
          <cell r="C66" t="str">
            <v>S3 SAÚDE - ASSOCIAÇÃO DE PROTEÇÃO A MATERNIDADE E INFÂNCIA UBAÍRA</v>
          </cell>
          <cell r="E66" t="str">
            <v>ELIZABETE NUNES DOS SANTOS SILVA</v>
          </cell>
          <cell r="F66" t="str">
            <v>3 - Administrativo</v>
          </cell>
          <cell r="G66">
            <v>514320</v>
          </cell>
          <cell r="H66">
            <v>44743</v>
          </cell>
          <cell r="J66">
            <v>122.28</v>
          </cell>
          <cell r="L66">
            <v>284.36</v>
          </cell>
          <cell r="M66">
            <v>24.24</v>
          </cell>
          <cell r="O66">
            <v>6.44</v>
          </cell>
          <cell r="R66">
            <v>134.49875994075424</v>
          </cell>
          <cell r="S66">
            <v>72.72</v>
          </cell>
        </row>
        <row r="67">
          <cell r="C67" t="str">
            <v>S3 SAÚDE - ASSOCIAÇÃO DE PROTEÇÃO A MATERNIDADE E INFÂNCIA UBAÍRA</v>
          </cell>
          <cell r="E67" t="str">
            <v>ELIZABETH MARQUES MONTEIRO DE ARAUJO MARINHO</v>
          </cell>
          <cell r="F67" t="str">
            <v>2 - Outros Profissionais da Saúde</v>
          </cell>
          <cell r="G67">
            <v>223505</v>
          </cell>
          <cell r="H67">
            <v>44743</v>
          </cell>
          <cell r="J67">
            <v>259.68</v>
          </cell>
          <cell r="L67">
            <v>284.36</v>
          </cell>
          <cell r="M67">
            <v>3.53</v>
          </cell>
          <cell r="O67">
            <v>6.44</v>
          </cell>
          <cell r="U67">
            <v>110.51</v>
          </cell>
          <cell r="X67" t="str">
            <v>AUXILIO CRECHE</v>
          </cell>
        </row>
        <row r="68">
          <cell r="C68" t="str">
            <v>S3 SAÚDE - ASSOCIAÇÃO DE PROTEÇÃO A MATERNIDADE E INFÂNCIA UBAÍRA</v>
          </cell>
          <cell r="E68" t="str">
            <v xml:space="preserve">ELIZAMA VIEIRA DA SILVA </v>
          </cell>
          <cell r="F68" t="str">
            <v>2 - Outros Profissionais da Saúde</v>
          </cell>
          <cell r="G68">
            <v>322205</v>
          </cell>
          <cell r="H68">
            <v>44743</v>
          </cell>
          <cell r="J68">
            <v>128.87</v>
          </cell>
          <cell r="L68">
            <v>284.36</v>
          </cell>
          <cell r="M68">
            <v>23.38</v>
          </cell>
          <cell r="O68">
            <v>6.44</v>
          </cell>
          <cell r="R68">
            <v>134.49875994075424</v>
          </cell>
          <cell r="S68">
            <v>75.150000000000006</v>
          </cell>
        </row>
        <row r="69">
          <cell r="C69" t="str">
            <v>S3 SAÚDE - ASSOCIAÇÃO DE PROTEÇÃO A MATERNIDADE E INFÂNCIA UBAÍRA</v>
          </cell>
          <cell r="E69" t="str">
            <v>ELIZANGELA CAVALCANTE DA SILVA</v>
          </cell>
          <cell r="F69" t="str">
            <v>3 - Administrativo</v>
          </cell>
          <cell r="G69">
            <v>422105</v>
          </cell>
          <cell r="H69">
            <v>44743</v>
          </cell>
          <cell r="J69">
            <v>156.29999999999998</v>
          </cell>
          <cell r="L69">
            <v>284.36</v>
          </cell>
          <cell r="M69">
            <v>29.73</v>
          </cell>
          <cell r="O69">
            <v>6.44</v>
          </cell>
        </row>
        <row r="70">
          <cell r="C70" t="str">
            <v>S3 SAÚDE - ASSOCIAÇÃO DE PROTEÇÃO A MATERNIDADE E INFÂNCIA UBAÍRA</v>
          </cell>
          <cell r="E70" t="str">
            <v xml:space="preserve">ELVIS DA SILVA BARBOSA FILHO </v>
          </cell>
          <cell r="F70" t="str">
            <v>3 - Administrativo</v>
          </cell>
          <cell r="G70">
            <v>317210</v>
          </cell>
          <cell r="H70">
            <v>44743</v>
          </cell>
          <cell r="J70">
            <v>129</v>
          </cell>
          <cell r="L70">
            <v>284.36</v>
          </cell>
          <cell r="M70">
            <v>27.4</v>
          </cell>
          <cell r="O70">
            <v>6.44</v>
          </cell>
          <cell r="R70">
            <v>176.52962242223995</v>
          </cell>
          <cell r="S70">
            <v>82.2</v>
          </cell>
        </row>
        <row r="71">
          <cell r="C71" t="str">
            <v>S3 SAÚDE - ASSOCIAÇÃO DE PROTEÇÃO A MATERNIDADE E INFÂNCIA UBAÍRA</v>
          </cell>
          <cell r="E71" t="str">
            <v xml:space="preserve">ERASMO SERAFIM DOS SANTOS </v>
          </cell>
          <cell r="F71" t="str">
            <v>3 - Administrativo</v>
          </cell>
          <cell r="G71">
            <v>422105</v>
          </cell>
          <cell r="H71">
            <v>44743</v>
          </cell>
          <cell r="J71">
            <v>142.34</v>
          </cell>
          <cell r="L71">
            <v>284.36</v>
          </cell>
          <cell r="M71">
            <v>24.24</v>
          </cell>
          <cell r="O71">
            <v>6.44</v>
          </cell>
          <cell r="R71">
            <v>134.49875994075424</v>
          </cell>
          <cell r="S71">
            <v>72.72</v>
          </cell>
        </row>
        <row r="72">
          <cell r="C72" t="str">
            <v>S3 SAÚDE - ASSOCIAÇÃO DE PROTEÇÃO A MATERNIDADE E INFÂNCIA UBAÍRA</v>
          </cell>
          <cell r="E72" t="str">
            <v>ERICK HENRIQUE CAETANO DE SOUZA</v>
          </cell>
          <cell r="F72" t="str">
            <v>2 - Outros Profissionais da Saúde</v>
          </cell>
          <cell r="G72">
            <v>324115</v>
          </cell>
          <cell r="H72">
            <v>44743</v>
          </cell>
          <cell r="J72">
            <v>318.39</v>
          </cell>
          <cell r="L72">
            <v>284.36</v>
          </cell>
          <cell r="M72">
            <v>22.1</v>
          </cell>
          <cell r="O72">
            <v>6.44</v>
          </cell>
        </row>
        <row r="73">
          <cell r="C73" t="str">
            <v>S3 SAÚDE - ASSOCIAÇÃO DE PROTEÇÃO A MATERNIDADE E INFÂNCIA UBAÍRA</v>
          </cell>
          <cell r="E73" t="str">
            <v>ERIKA LUCELIA CAMPELO SOARES DA SILVA</v>
          </cell>
          <cell r="F73" t="str">
            <v>2 - Outros Profissionais da Saúde</v>
          </cell>
          <cell r="G73">
            <v>322205</v>
          </cell>
          <cell r="H73">
            <v>44743</v>
          </cell>
          <cell r="K73">
            <v>827.51</v>
          </cell>
          <cell r="L73">
            <v>284.36</v>
          </cell>
          <cell r="M73">
            <v>15.03</v>
          </cell>
          <cell r="O73">
            <v>6.44</v>
          </cell>
          <cell r="R73">
            <v>252.18517488891422</v>
          </cell>
          <cell r="S73">
            <v>75.150000000000006</v>
          </cell>
        </row>
        <row r="74">
          <cell r="C74" t="str">
            <v>S3 SAÚDE - ASSOCIAÇÃO DE PROTEÇÃO A MATERNIDADE E INFÂNCIA UBAÍRA</v>
          </cell>
          <cell r="E74" t="str">
            <v>ERIKA VICENTE FERREIRA DE ALBUQUERQUE</v>
          </cell>
          <cell r="F74" t="str">
            <v>2 - Outros Profissionais da Saúde</v>
          </cell>
          <cell r="G74">
            <v>322205</v>
          </cell>
          <cell r="H74">
            <v>44743</v>
          </cell>
          <cell r="J74">
            <v>134.12</v>
          </cell>
          <cell r="L74">
            <v>284.36</v>
          </cell>
          <cell r="M74">
            <v>25.05</v>
          </cell>
          <cell r="O74">
            <v>6.44</v>
          </cell>
        </row>
        <row r="75">
          <cell r="C75" t="str">
            <v>S3 SAÚDE - ASSOCIAÇÃO DE PROTEÇÃO A MATERNIDADE E INFÂNCIA UBAÍRA</v>
          </cell>
          <cell r="E75" t="str">
            <v>ERIKA VICENTE SOARES</v>
          </cell>
          <cell r="F75" t="str">
            <v>2 - Outros Profissionais da Saúde</v>
          </cell>
          <cell r="G75">
            <v>322205</v>
          </cell>
          <cell r="H75">
            <v>44743</v>
          </cell>
          <cell r="J75">
            <v>134.12</v>
          </cell>
          <cell r="L75">
            <v>284.36</v>
          </cell>
          <cell r="M75">
            <v>25.05</v>
          </cell>
          <cell r="O75">
            <v>6.44</v>
          </cell>
          <cell r="R75">
            <v>139.41944628005012</v>
          </cell>
          <cell r="S75">
            <v>75.150000000000006</v>
          </cell>
        </row>
        <row r="76">
          <cell r="C76" t="str">
            <v>S3 SAÚDE - ASSOCIAÇÃO DE PROTEÇÃO A MATERNIDADE E INFÂNCIA UBAÍRA</v>
          </cell>
          <cell r="E76" t="str">
            <v xml:space="preserve">ERIVONALDO JOSE DA SILVA </v>
          </cell>
          <cell r="F76" t="str">
            <v>3 - Administrativo</v>
          </cell>
          <cell r="G76">
            <v>422105</v>
          </cell>
          <cell r="H76">
            <v>44743</v>
          </cell>
          <cell r="J76">
            <v>107.54</v>
          </cell>
          <cell r="L76">
            <v>284.36</v>
          </cell>
          <cell r="M76">
            <v>20.2</v>
          </cell>
          <cell r="O76">
            <v>6.44</v>
          </cell>
        </row>
        <row r="77">
          <cell r="C77" t="str">
            <v>S3 SAÚDE - ASSOCIAÇÃO DE PROTEÇÃO A MATERNIDADE E INFÂNCIA UBAÍRA</v>
          </cell>
          <cell r="E77" t="str">
            <v>ESTEVAO LAURIA DE LIMA</v>
          </cell>
          <cell r="F77" t="str">
            <v>3 - Administrativo</v>
          </cell>
          <cell r="G77">
            <v>422105</v>
          </cell>
          <cell r="H77">
            <v>44743</v>
          </cell>
          <cell r="J77">
            <v>157.47</v>
          </cell>
          <cell r="L77">
            <v>284.36</v>
          </cell>
          <cell r="M77">
            <v>24.24</v>
          </cell>
          <cell r="O77">
            <v>6.44</v>
          </cell>
          <cell r="R77">
            <v>126.09258744445711</v>
          </cell>
          <cell r="S77">
            <v>72.72</v>
          </cell>
        </row>
        <row r="78">
          <cell r="C78" t="str">
            <v>S3 SAÚDE - ASSOCIAÇÃO DE PROTEÇÃO A MATERNIDADE E INFÂNCIA UBAÍRA</v>
          </cell>
          <cell r="E78" t="str">
            <v xml:space="preserve">FABIANA GONCALVES DOS SANTOS FONSECA DE MELO </v>
          </cell>
          <cell r="F78" t="str">
            <v>2 - Outros Profissionais da Saúde</v>
          </cell>
          <cell r="G78">
            <v>223505</v>
          </cell>
          <cell r="H78">
            <v>44743</v>
          </cell>
          <cell r="J78">
            <v>276.2</v>
          </cell>
          <cell r="L78">
            <v>284.36</v>
          </cell>
          <cell r="M78">
            <v>4.82</v>
          </cell>
          <cell r="O78">
            <v>6.44</v>
          </cell>
          <cell r="U78">
            <v>110.51</v>
          </cell>
          <cell r="X78" t="str">
            <v>AUXILIO CRECHE</v>
          </cell>
        </row>
        <row r="79">
          <cell r="C79" t="str">
            <v>S3 SAÚDE - ASSOCIAÇÃO DE PROTEÇÃO A MATERNIDADE E INFÂNCIA UBAÍRA</v>
          </cell>
          <cell r="E79" t="str">
            <v xml:space="preserve">FABIO JOSE DO NASCIMENTO </v>
          </cell>
          <cell r="F79" t="str">
            <v>2 - Outros Profissionais da Saúde</v>
          </cell>
          <cell r="G79">
            <v>322205</v>
          </cell>
          <cell r="H79">
            <v>44743</v>
          </cell>
          <cell r="J79">
            <v>119.60000000000001</v>
          </cell>
          <cell r="L79">
            <v>284.36</v>
          </cell>
          <cell r="M79">
            <v>25.05</v>
          </cell>
          <cell r="O79">
            <v>6.44</v>
          </cell>
          <cell r="R79">
            <v>139.41944628005012</v>
          </cell>
          <cell r="S79">
            <v>75.150000000000006</v>
          </cell>
        </row>
        <row r="80">
          <cell r="C80" t="str">
            <v>S3 SAÚDE - ASSOCIAÇÃO DE PROTEÇÃO A MATERNIDADE E INFÂNCIA UBAÍRA</v>
          </cell>
          <cell r="E80" t="str">
            <v>FERNANDA CARLA SANTOS DE MEDEIROS</v>
          </cell>
          <cell r="F80" t="str">
            <v>2 - Outros Profissionais da Saúde</v>
          </cell>
          <cell r="G80">
            <v>251605</v>
          </cell>
          <cell r="H80">
            <v>44743</v>
          </cell>
          <cell r="J80">
            <v>239.45</v>
          </cell>
          <cell r="L80">
            <v>284.36</v>
          </cell>
          <cell r="M80">
            <v>41.52</v>
          </cell>
          <cell r="O80">
            <v>6.44</v>
          </cell>
        </row>
        <row r="81">
          <cell r="C81" t="str">
            <v>S3 SAÚDE - ASSOCIAÇÃO DE PROTEÇÃO A MATERNIDADE E INFÂNCIA UBAÍRA</v>
          </cell>
          <cell r="E81" t="str">
            <v xml:space="preserve">FLAVIA MACIEL DA HORA </v>
          </cell>
          <cell r="F81" t="str">
            <v>3 - Administrativo</v>
          </cell>
          <cell r="G81">
            <v>514320</v>
          </cell>
          <cell r="H81">
            <v>44743</v>
          </cell>
          <cell r="J81">
            <v>129.47</v>
          </cell>
          <cell r="L81">
            <v>284.36</v>
          </cell>
          <cell r="M81">
            <v>24.24</v>
          </cell>
          <cell r="O81">
            <v>6.44</v>
          </cell>
          <cell r="R81">
            <v>126.09258744445711</v>
          </cell>
          <cell r="S81">
            <v>72.72</v>
          </cell>
        </row>
        <row r="82">
          <cell r="C82" t="str">
            <v>S3 SAÚDE - ASSOCIAÇÃO DE PROTEÇÃO A MATERNIDADE E INFÂNCIA UBAÍRA</v>
          </cell>
          <cell r="E82" t="str">
            <v>GEISA BEZERRA DE INOJOSA</v>
          </cell>
          <cell r="F82" t="str">
            <v>2 - Outros Profissionais da Saúde</v>
          </cell>
          <cell r="G82">
            <v>322205</v>
          </cell>
          <cell r="H82">
            <v>44743</v>
          </cell>
          <cell r="J82">
            <v>134.12</v>
          </cell>
          <cell r="O82">
            <v>6.44</v>
          </cell>
        </row>
        <row r="83">
          <cell r="C83" t="str">
            <v>S3 SAÚDE - ASSOCIAÇÃO DE PROTEÇÃO A MATERNIDADE E INFÂNCIA UBAÍRA</v>
          </cell>
          <cell r="E83" t="str">
            <v>GENIVALDO ALEXANDRE DOS REIS NETO</v>
          </cell>
          <cell r="F83" t="str">
            <v>2 - Outros Profissionais da Saúde</v>
          </cell>
          <cell r="G83">
            <v>223405</v>
          </cell>
          <cell r="H83">
            <v>44743</v>
          </cell>
          <cell r="J83">
            <v>354.62</v>
          </cell>
          <cell r="L83">
            <v>284.36</v>
          </cell>
          <cell r="M83">
            <v>17.010000000000002</v>
          </cell>
          <cell r="O83">
            <v>6.44</v>
          </cell>
        </row>
        <row r="84">
          <cell r="C84" t="str">
            <v>S3 SAÚDE - ASSOCIAÇÃO DE PROTEÇÃO A MATERNIDADE E INFÂNCIA UBAÍRA</v>
          </cell>
          <cell r="E84" t="str">
            <v>GISELDA COELHO EIRAS</v>
          </cell>
          <cell r="F84" t="str">
            <v>3 - Administrativo</v>
          </cell>
          <cell r="G84">
            <v>422105</v>
          </cell>
          <cell r="H84">
            <v>44743</v>
          </cell>
          <cell r="J84">
            <v>157.47</v>
          </cell>
          <cell r="O84">
            <v>6.44</v>
          </cell>
          <cell r="R84">
            <v>126.09258744445711</v>
          </cell>
          <cell r="S84">
            <v>72.72</v>
          </cell>
        </row>
        <row r="85">
          <cell r="C85" t="str">
            <v>S3 SAÚDE - ASSOCIAÇÃO DE PROTEÇÃO A MATERNIDADE E INFÂNCIA UBAÍRA</v>
          </cell>
          <cell r="E85" t="str">
            <v xml:space="preserve">GLADYSTON GYDIONE BEZERRA DA SILVA </v>
          </cell>
          <cell r="F85" t="str">
            <v>2 - Outros Profissionais da Saúde</v>
          </cell>
          <cell r="G85">
            <v>223505</v>
          </cell>
          <cell r="H85">
            <v>44743</v>
          </cell>
          <cell r="J85">
            <v>237.44</v>
          </cell>
          <cell r="L85">
            <v>284.35000000000002</v>
          </cell>
          <cell r="M85">
            <v>3.53</v>
          </cell>
          <cell r="O85">
            <v>6.44</v>
          </cell>
        </row>
        <row r="86">
          <cell r="C86" t="str">
            <v>S3 SAÚDE - ASSOCIAÇÃO DE PROTEÇÃO A MATERNIDADE E INFÂNCIA UBAÍRA</v>
          </cell>
          <cell r="E86" t="str">
            <v xml:space="preserve">GLEYCE ANDRADE DO NASCIMENTO </v>
          </cell>
          <cell r="F86" t="str">
            <v>2 - Outros Profissionais da Saúde</v>
          </cell>
          <cell r="G86">
            <v>322205</v>
          </cell>
          <cell r="H86">
            <v>44743</v>
          </cell>
          <cell r="J86">
            <v>133.54</v>
          </cell>
          <cell r="L86">
            <v>284.35000000000002</v>
          </cell>
          <cell r="M86">
            <v>25.05</v>
          </cell>
          <cell r="O86">
            <v>6.44</v>
          </cell>
          <cell r="U86">
            <v>69.41</v>
          </cell>
          <cell r="X86" t="str">
            <v>AUXILIO CRECHE</v>
          </cell>
        </row>
        <row r="87">
          <cell r="C87" t="str">
            <v>S3 SAÚDE - ASSOCIAÇÃO DE PROTEÇÃO A MATERNIDADE E INFÂNCIA UBAÍRA</v>
          </cell>
          <cell r="E87" t="str">
            <v xml:space="preserve">INGRID CABRAL ROMEU </v>
          </cell>
          <cell r="F87" t="str">
            <v>2 - Outros Profissionais da Saúde</v>
          </cell>
          <cell r="G87">
            <v>322205</v>
          </cell>
          <cell r="H87">
            <v>44743</v>
          </cell>
          <cell r="J87">
            <v>119.60000000000001</v>
          </cell>
          <cell r="L87">
            <v>284.35000000000002</v>
          </cell>
          <cell r="M87">
            <v>25.05</v>
          </cell>
          <cell r="O87">
            <v>6.44</v>
          </cell>
          <cell r="R87">
            <v>183.70562333371311</v>
          </cell>
          <cell r="S87">
            <v>75.150000000000006</v>
          </cell>
        </row>
        <row r="88">
          <cell r="C88" t="str">
            <v>S3 SAÚDE - ASSOCIAÇÃO DE PROTEÇÃO A MATERNIDADE E INFÂNCIA UBAÍRA</v>
          </cell>
          <cell r="E88" t="str">
            <v>IVANA ALBUQUERQUE DA SILVA BARBOSA</v>
          </cell>
          <cell r="F88" t="str">
            <v>2 - Outros Profissionais da Saúde</v>
          </cell>
          <cell r="G88">
            <v>223405</v>
          </cell>
          <cell r="H88">
            <v>44743</v>
          </cell>
          <cell r="J88">
            <v>355.59</v>
          </cell>
          <cell r="L88">
            <v>284.35000000000002</v>
          </cell>
          <cell r="M88">
            <v>17.010000000000002</v>
          </cell>
          <cell r="O88">
            <v>6.44</v>
          </cell>
        </row>
        <row r="89">
          <cell r="C89" t="str">
            <v>S3 SAÚDE - ASSOCIAÇÃO DE PROTEÇÃO A MATERNIDADE E INFÂNCIA UBAÍRA</v>
          </cell>
          <cell r="E89" t="str">
            <v>IVANILDO JOSE DA SILVA</v>
          </cell>
          <cell r="F89" t="str">
            <v>2 - Outros Profissionais da Saúde</v>
          </cell>
          <cell r="G89">
            <v>322605</v>
          </cell>
          <cell r="H89">
            <v>44743</v>
          </cell>
          <cell r="J89">
            <v>116.35</v>
          </cell>
          <cell r="L89">
            <v>284.35000000000002</v>
          </cell>
          <cell r="M89">
            <v>24.24</v>
          </cell>
          <cell r="O89">
            <v>6.44</v>
          </cell>
        </row>
        <row r="90">
          <cell r="C90" t="str">
            <v>S3 SAÚDE - ASSOCIAÇÃO DE PROTEÇÃO A MATERNIDADE E INFÂNCIA UBAÍRA</v>
          </cell>
          <cell r="E90" t="str">
            <v>JACKELINE PATRICIA SILVA COSTA DO NASCIMENTO</v>
          </cell>
          <cell r="F90" t="str">
            <v>2 - Outros Profissionais da Saúde</v>
          </cell>
          <cell r="G90">
            <v>322205</v>
          </cell>
          <cell r="H90">
            <v>44743</v>
          </cell>
          <cell r="J90">
            <v>119.59</v>
          </cell>
          <cell r="L90">
            <v>284.35000000000002</v>
          </cell>
          <cell r="M90">
            <v>25.05</v>
          </cell>
          <cell r="O90">
            <v>6.44</v>
          </cell>
          <cell r="R90">
            <v>134.49875994075424</v>
          </cell>
          <cell r="S90">
            <v>75.150000000000006</v>
          </cell>
        </row>
        <row r="91">
          <cell r="C91" t="str">
            <v>S3 SAÚDE - ASSOCIAÇÃO DE PROTEÇÃO A MATERNIDADE E INFÂNCIA UBAÍRA</v>
          </cell>
          <cell r="E91" t="str">
            <v>JAIDETE GOMES DE ARAUJO</v>
          </cell>
          <cell r="F91" t="str">
            <v>2 - Outros Profissionais da Saúde</v>
          </cell>
          <cell r="G91">
            <v>322205</v>
          </cell>
          <cell r="H91">
            <v>44743</v>
          </cell>
          <cell r="J91">
            <v>119.59</v>
          </cell>
          <cell r="L91">
            <v>284.35000000000002</v>
          </cell>
          <cell r="M91">
            <v>25.05</v>
          </cell>
          <cell r="O91">
            <v>6.44</v>
          </cell>
          <cell r="R91">
            <v>201.74813991113137</v>
          </cell>
          <cell r="S91">
            <v>75.150000000000006</v>
          </cell>
        </row>
        <row r="92">
          <cell r="C92" t="str">
            <v>S3 SAÚDE - ASSOCIAÇÃO DE PROTEÇÃO A MATERNIDADE E INFÂNCIA UBAÍRA</v>
          </cell>
          <cell r="E92" t="str">
            <v xml:space="preserve">JAILSON RAMOS DA SILVA </v>
          </cell>
          <cell r="F92" t="str">
            <v>3 - Administrativo</v>
          </cell>
          <cell r="G92">
            <v>515110</v>
          </cell>
          <cell r="H92">
            <v>44743</v>
          </cell>
          <cell r="J92">
            <v>116.35</v>
          </cell>
          <cell r="L92">
            <v>284.35000000000002</v>
          </cell>
          <cell r="M92">
            <v>24.24</v>
          </cell>
          <cell r="O92">
            <v>6.44</v>
          </cell>
        </row>
        <row r="93">
          <cell r="C93" t="str">
            <v>S3 SAÚDE - ASSOCIAÇÃO DE PROTEÇÃO A MATERNIDADE E INFÂNCIA UBAÍRA</v>
          </cell>
          <cell r="E93" t="str">
            <v>JAIME DE SOUZA</v>
          </cell>
          <cell r="F93" t="str">
            <v>3 - Administrativo</v>
          </cell>
          <cell r="G93">
            <v>212315</v>
          </cell>
          <cell r="H93">
            <v>44743</v>
          </cell>
          <cell r="J93">
            <v>419.39</v>
          </cell>
          <cell r="L93">
            <v>284.35000000000002</v>
          </cell>
          <cell r="M93">
            <v>100</v>
          </cell>
          <cell r="O93">
            <v>6.44</v>
          </cell>
        </row>
        <row r="94">
          <cell r="C94" t="str">
            <v>S3 SAÚDE - ASSOCIAÇÃO DE PROTEÇÃO A MATERNIDADE E INFÂNCIA UBAÍRA</v>
          </cell>
          <cell r="E94" t="str">
            <v>JANAINA CARLA RAMOS SILVA COSTA</v>
          </cell>
          <cell r="F94" t="str">
            <v>2 - Outros Profissionais da Saúde</v>
          </cell>
          <cell r="G94">
            <v>251605</v>
          </cell>
          <cell r="H94">
            <v>44743</v>
          </cell>
          <cell r="J94">
            <v>206.71</v>
          </cell>
          <cell r="L94">
            <v>284.35000000000002</v>
          </cell>
          <cell r="M94">
            <v>41.52</v>
          </cell>
          <cell r="O94">
            <v>6.44</v>
          </cell>
          <cell r="R94">
            <v>114.81601458357071</v>
          </cell>
          <cell r="S94">
            <v>112</v>
          </cell>
        </row>
        <row r="95">
          <cell r="C95" t="str">
            <v>S3 SAÚDE - ASSOCIAÇÃO DE PROTEÇÃO A MATERNIDADE E INFÂNCIA UBAÍRA</v>
          </cell>
          <cell r="E95" t="str">
            <v>JANE PRISCILA ALVES DA SILVA</v>
          </cell>
          <cell r="F95" t="str">
            <v>2 - Outros Profissionais da Saúde</v>
          </cell>
          <cell r="G95">
            <v>322205</v>
          </cell>
          <cell r="H95">
            <v>44743</v>
          </cell>
          <cell r="J95">
            <v>130.77000000000001</v>
          </cell>
          <cell r="L95">
            <v>284.35000000000002</v>
          </cell>
          <cell r="M95">
            <v>24.22</v>
          </cell>
          <cell r="O95">
            <v>6.44</v>
          </cell>
          <cell r="R95">
            <v>252.18517488891422</v>
          </cell>
          <cell r="S95">
            <v>75.150000000000006</v>
          </cell>
        </row>
        <row r="96">
          <cell r="C96" t="str">
            <v>S3 SAÚDE - ASSOCIAÇÃO DE PROTEÇÃO A MATERNIDADE E INFÂNCIA UBAÍRA</v>
          </cell>
          <cell r="E96" t="str">
            <v>JARDEL LUIS XAVIER</v>
          </cell>
          <cell r="F96" t="str">
            <v>3 - Administrativo</v>
          </cell>
          <cell r="G96">
            <v>515215</v>
          </cell>
          <cell r="H96">
            <v>44743</v>
          </cell>
          <cell r="J96">
            <v>108.73</v>
          </cell>
          <cell r="L96">
            <v>284.35000000000002</v>
          </cell>
          <cell r="M96">
            <v>24.24</v>
          </cell>
          <cell r="O96">
            <v>6.44</v>
          </cell>
          <cell r="R96">
            <v>134.49875994075424</v>
          </cell>
          <cell r="S96">
            <v>72.72</v>
          </cell>
        </row>
        <row r="97">
          <cell r="C97" t="str">
            <v>S3 SAÚDE - ASSOCIAÇÃO DE PROTEÇÃO A MATERNIDADE E INFÂNCIA UBAÍRA</v>
          </cell>
          <cell r="E97" t="str">
            <v>JEANE PEREIRA DE SANTANA</v>
          </cell>
          <cell r="F97" t="str">
            <v>3 - Administrativo</v>
          </cell>
          <cell r="G97">
            <v>422105</v>
          </cell>
          <cell r="H97">
            <v>44743</v>
          </cell>
          <cell r="J97">
            <v>116.35</v>
          </cell>
          <cell r="O97">
            <v>6.44</v>
          </cell>
          <cell r="R97">
            <v>201.74813991113137</v>
          </cell>
          <cell r="S97">
            <v>72.72</v>
          </cell>
        </row>
        <row r="98">
          <cell r="C98" t="str">
            <v>S3 SAÚDE - ASSOCIAÇÃO DE PROTEÇÃO A MATERNIDADE E INFÂNCIA UBAÍRA</v>
          </cell>
          <cell r="E98" t="str">
            <v>JENIFER RODRIGUES DE OLIVEIRA</v>
          </cell>
          <cell r="F98" t="str">
            <v>2 - Outros Profissionais da Saúde</v>
          </cell>
          <cell r="G98">
            <v>223505</v>
          </cell>
          <cell r="H98">
            <v>44743</v>
          </cell>
          <cell r="J98">
            <v>310</v>
          </cell>
          <cell r="L98">
            <v>284.35000000000002</v>
          </cell>
          <cell r="M98">
            <v>3.53</v>
          </cell>
          <cell r="O98">
            <v>6.44</v>
          </cell>
        </row>
        <row r="99">
          <cell r="C99" t="str">
            <v>S3 SAÚDE - ASSOCIAÇÃO DE PROTEÇÃO A MATERNIDADE E INFÂNCIA UBAÍRA</v>
          </cell>
          <cell r="E99" t="str">
            <v>JESSYCA MIRELLA ROMAO GOMES DA SILVA</v>
          </cell>
          <cell r="F99" t="str">
            <v>3 - Administrativo</v>
          </cell>
          <cell r="G99">
            <v>410105</v>
          </cell>
          <cell r="H99">
            <v>44743</v>
          </cell>
          <cell r="J99">
            <v>224</v>
          </cell>
          <cell r="L99">
            <v>284.35000000000002</v>
          </cell>
          <cell r="M99">
            <v>56</v>
          </cell>
          <cell r="O99">
            <v>6.44</v>
          </cell>
        </row>
        <row r="100">
          <cell r="C100" t="str">
            <v>S3 SAÚDE - ASSOCIAÇÃO DE PROTEÇÃO A MATERNIDADE E INFÂNCIA UBAÍRA</v>
          </cell>
          <cell r="E100" t="str">
            <v xml:space="preserve">JOELMA DA SILVA LUIZ </v>
          </cell>
          <cell r="F100" t="str">
            <v>2 - Outros Profissionais da Saúde</v>
          </cell>
          <cell r="G100">
            <v>322205</v>
          </cell>
          <cell r="H100">
            <v>44743</v>
          </cell>
          <cell r="J100">
            <v>130.25</v>
          </cell>
          <cell r="L100">
            <v>284.35000000000002</v>
          </cell>
          <cell r="M100">
            <v>24.22</v>
          </cell>
          <cell r="O100">
            <v>6.44</v>
          </cell>
        </row>
        <row r="101">
          <cell r="C101" t="str">
            <v>S3 SAÚDE - ASSOCIAÇÃO DE PROTEÇÃO A MATERNIDADE E INFÂNCIA UBAÍRA</v>
          </cell>
          <cell r="E101" t="str">
            <v xml:space="preserve">JORGINEIDE PEREIRA DE SANTANA </v>
          </cell>
          <cell r="F101" t="str">
            <v>3 - Administrativo</v>
          </cell>
          <cell r="G101">
            <v>422105</v>
          </cell>
          <cell r="H101">
            <v>44743</v>
          </cell>
          <cell r="J101">
            <v>116.35</v>
          </cell>
          <cell r="L101">
            <v>284.35000000000002</v>
          </cell>
          <cell r="M101">
            <v>24.24</v>
          </cell>
          <cell r="O101">
            <v>6.44</v>
          </cell>
          <cell r="R101">
            <v>189.13888116668565</v>
          </cell>
          <cell r="S101">
            <v>72.72</v>
          </cell>
        </row>
        <row r="102">
          <cell r="C102" t="str">
            <v>S3 SAÚDE - ASSOCIAÇÃO DE PROTEÇÃO A MATERNIDADE E INFÂNCIA UBAÍRA</v>
          </cell>
          <cell r="E102" t="str">
            <v>JOSCELY CASSIA DOS SANTOS</v>
          </cell>
          <cell r="F102" t="str">
            <v>3 - Administrativo</v>
          </cell>
          <cell r="G102">
            <v>513425</v>
          </cell>
          <cell r="H102">
            <v>44743</v>
          </cell>
          <cell r="J102">
            <v>116.35</v>
          </cell>
          <cell r="L102">
            <v>284.35000000000002</v>
          </cell>
          <cell r="M102">
            <v>24.24</v>
          </cell>
          <cell r="O102">
            <v>6.44</v>
          </cell>
          <cell r="R102">
            <v>126.09258744445711</v>
          </cell>
          <cell r="S102">
            <v>72.72</v>
          </cell>
        </row>
        <row r="103">
          <cell r="C103" t="str">
            <v>S3 SAÚDE - ASSOCIAÇÃO DE PROTEÇÃO A MATERNIDADE E INFÂNCIA UBAÍRA</v>
          </cell>
          <cell r="E103" t="str">
            <v>JOSE ALTAIDES DO NASCIMENTO</v>
          </cell>
          <cell r="F103" t="str">
            <v>2 - Outros Profissionais da Saúde</v>
          </cell>
          <cell r="G103">
            <v>322205</v>
          </cell>
          <cell r="H103">
            <v>44743</v>
          </cell>
          <cell r="J103">
            <v>119.59</v>
          </cell>
          <cell r="L103">
            <v>284.35000000000002</v>
          </cell>
          <cell r="M103">
            <v>25.05</v>
          </cell>
          <cell r="O103">
            <v>6.44</v>
          </cell>
        </row>
        <row r="104">
          <cell r="C104" t="str">
            <v>S3 SAÚDE - ASSOCIAÇÃO DE PROTEÇÃO A MATERNIDADE E INFÂNCIA UBAÍRA</v>
          </cell>
          <cell r="E104" t="str">
            <v>JOSE AUGUSTO PEDROSA LINS FILHO</v>
          </cell>
          <cell r="F104" t="str">
            <v>3 - Administrativo</v>
          </cell>
          <cell r="G104">
            <v>131205</v>
          </cell>
          <cell r="H104">
            <v>44743</v>
          </cell>
          <cell r="J104">
            <v>1610.11</v>
          </cell>
          <cell r="L104">
            <v>284.35000000000002</v>
          </cell>
          <cell r="M104">
            <v>29.94</v>
          </cell>
          <cell r="O104">
            <v>6.44</v>
          </cell>
        </row>
        <row r="105">
          <cell r="C105" t="str">
            <v>S3 SAÚDE - ASSOCIAÇÃO DE PROTEÇÃO A MATERNIDADE E INFÂNCIA UBAÍRA</v>
          </cell>
          <cell r="E105" t="str">
            <v>JOSE CARLOS DA SILVA FILHO</v>
          </cell>
          <cell r="F105" t="str">
            <v>3 - Administrativo</v>
          </cell>
          <cell r="G105">
            <v>782320</v>
          </cell>
          <cell r="H105">
            <v>44743</v>
          </cell>
          <cell r="J105">
            <v>144.63</v>
          </cell>
          <cell r="L105">
            <v>284.35000000000002</v>
          </cell>
          <cell r="M105">
            <v>31</v>
          </cell>
          <cell r="O105">
            <v>6.44</v>
          </cell>
          <cell r="R105">
            <v>134.49875994075424</v>
          </cell>
          <cell r="S105">
            <v>93</v>
          </cell>
        </row>
        <row r="106">
          <cell r="C106" t="str">
            <v>S3 SAÚDE - ASSOCIAÇÃO DE PROTEÇÃO A MATERNIDADE E INFÂNCIA UBAÍRA</v>
          </cell>
          <cell r="E106" t="str">
            <v xml:space="preserve">JOSE ROBERTO GOMES FERREIRA </v>
          </cell>
          <cell r="F106" t="str">
            <v>3 - Administrativo</v>
          </cell>
          <cell r="G106">
            <v>515110</v>
          </cell>
          <cell r="H106">
            <v>44743</v>
          </cell>
          <cell r="J106">
            <v>143.59</v>
          </cell>
          <cell r="L106">
            <v>284.35000000000002</v>
          </cell>
          <cell r="M106">
            <v>24.24</v>
          </cell>
          <cell r="O106">
            <v>6.44</v>
          </cell>
          <cell r="R106">
            <v>130.70573088754699</v>
          </cell>
          <cell r="S106">
            <v>72.72</v>
          </cell>
        </row>
        <row r="107">
          <cell r="C107" t="str">
            <v>S3 SAÚDE - ASSOCIAÇÃO DE PROTEÇÃO A MATERNIDADE E INFÂNCIA UBAÍRA</v>
          </cell>
          <cell r="E107" t="str">
            <v>JOSE VICTOR AMORIM DA SILVA</v>
          </cell>
          <cell r="F107" t="str">
            <v>3 - Administrativo</v>
          </cell>
          <cell r="G107">
            <v>422105</v>
          </cell>
          <cell r="H107">
            <v>44743</v>
          </cell>
          <cell r="J107">
            <v>131.47999999999999</v>
          </cell>
          <cell r="L107">
            <v>284.35000000000002</v>
          </cell>
          <cell r="M107">
            <v>24.24</v>
          </cell>
          <cell r="O107">
            <v>6.44</v>
          </cell>
          <cell r="R107">
            <v>126.09258744445711</v>
          </cell>
          <cell r="S107">
            <v>72.72</v>
          </cell>
        </row>
        <row r="108">
          <cell r="C108" t="str">
            <v>S3 SAÚDE - ASSOCIAÇÃO DE PROTEÇÃO A MATERNIDADE E INFÂNCIA UBAÍRA</v>
          </cell>
          <cell r="E108" t="str">
            <v>JOSEANE MARIA DA SILVA SOUZA</v>
          </cell>
          <cell r="F108" t="str">
            <v>3 - Administrativo</v>
          </cell>
          <cell r="G108">
            <v>411005</v>
          </cell>
          <cell r="H108">
            <v>44743</v>
          </cell>
          <cell r="J108">
            <v>127.18</v>
          </cell>
          <cell r="L108">
            <v>284.35000000000002</v>
          </cell>
          <cell r="M108">
            <v>31.8</v>
          </cell>
          <cell r="O108">
            <v>6.44</v>
          </cell>
          <cell r="U108">
            <v>69.430000000000007</v>
          </cell>
          <cell r="X108" t="str">
            <v>AUXILIO CRECHE</v>
          </cell>
        </row>
        <row r="109">
          <cell r="C109" t="str">
            <v>S3 SAÚDE - ASSOCIAÇÃO DE PROTEÇÃO A MATERNIDADE E INFÂNCIA UBAÍRA</v>
          </cell>
          <cell r="E109" t="str">
            <v xml:space="preserve">JOSELI MATIAS DE SOUZA </v>
          </cell>
          <cell r="F109" t="str">
            <v>2 - Outros Profissionais da Saúde</v>
          </cell>
          <cell r="G109">
            <v>322205</v>
          </cell>
          <cell r="H109">
            <v>44743</v>
          </cell>
          <cell r="J109">
            <v>103.64</v>
          </cell>
          <cell r="L109">
            <v>284.35000000000002</v>
          </cell>
          <cell r="M109">
            <v>21.71</v>
          </cell>
          <cell r="O109">
            <v>6.44</v>
          </cell>
        </row>
        <row r="110">
          <cell r="C110" t="str">
            <v>S3 SAÚDE - ASSOCIAÇÃO DE PROTEÇÃO A MATERNIDADE E INFÂNCIA UBAÍRA</v>
          </cell>
          <cell r="E110" t="str">
            <v>JOSENILDA ARLINDA DA CONCEICAO</v>
          </cell>
          <cell r="F110" t="str">
            <v>3 - Administrativo</v>
          </cell>
          <cell r="G110">
            <v>513425</v>
          </cell>
          <cell r="H110">
            <v>44743</v>
          </cell>
          <cell r="J110">
            <v>116.35</v>
          </cell>
          <cell r="L110">
            <v>284.35000000000002</v>
          </cell>
          <cell r="M110">
            <v>24.24</v>
          </cell>
          <cell r="O110">
            <v>6.44</v>
          </cell>
          <cell r="R110">
            <v>126.09258744445711</v>
          </cell>
          <cell r="S110">
            <v>72.72</v>
          </cell>
        </row>
        <row r="111">
          <cell r="C111" t="str">
            <v>S3 SAÚDE - ASSOCIAÇÃO DE PROTEÇÃO A MATERNIDADE E INFÂNCIA UBAÍRA</v>
          </cell>
          <cell r="E111" t="str">
            <v>JULIANA NASCIMENTO DA SILVA</v>
          </cell>
          <cell r="F111" t="str">
            <v>2 - Outros Profissionais da Saúde</v>
          </cell>
          <cell r="G111">
            <v>322205</v>
          </cell>
          <cell r="H111">
            <v>44743</v>
          </cell>
          <cell r="J111">
            <v>160.81</v>
          </cell>
          <cell r="L111">
            <v>284.35000000000002</v>
          </cell>
          <cell r="M111">
            <v>25.05</v>
          </cell>
          <cell r="O111">
            <v>6.44</v>
          </cell>
          <cell r="R111">
            <v>126.09258744445711</v>
          </cell>
          <cell r="S111">
            <v>75.150000000000006</v>
          </cell>
        </row>
        <row r="112">
          <cell r="C112" t="str">
            <v>S3 SAÚDE - ASSOCIAÇÃO DE PROTEÇÃO A MATERNIDADE E INFÂNCIA UBAÍRA</v>
          </cell>
          <cell r="E112" t="str">
            <v>JULIANNY ANDREZA GUIMARAES DOS SANTOS</v>
          </cell>
          <cell r="F112" t="str">
            <v>3 - Administrativo</v>
          </cell>
          <cell r="G112">
            <v>422105</v>
          </cell>
          <cell r="H112">
            <v>44743</v>
          </cell>
          <cell r="J112">
            <v>116.35</v>
          </cell>
          <cell r="L112">
            <v>284.35000000000002</v>
          </cell>
          <cell r="M112">
            <v>24.24</v>
          </cell>
          <cell r="O112">
            <v>6.44</v>
          </cell>
          <cell r="R112">
            <v>126.09258744445711</v>
          </cell>
          <cell r="S112">
            <v>72.72</v>
          </cell>
        </row>
        <row r="113">
          <cell r="C113" t="str">
            <v>S3 SAÚDE - ASSOCIAÇÃO DE PROTEÇÃO A MATERNIDADE E INFÂNCIA UBAÍRA</v>
          </cell>
          <cell r="E113" t="str">
            <v xml:space="preserve">JUSCEMIR PABLO DIAS QUINTINO </v>
          </cell>
          <cell r="F113" t="str">
            <v>2 - Outros Profissionais da Saúde</v>
          </cell>
          <cell r="G113">
            <v>322205</v>
          </cell>
          <cell r="H113">
            <v>44743</v>
          </cell>
          <cell r="J113">
            <v>122.54</v>
          </cell>
          <cell r="L113">
            <v>284.35000000000002</v>
          </cell>
          <cell r="M113">
            <v>23.38</v>
          </cell>
          <cell r="O113">
            <v>6.44</v>
          </cell>
          <cell r="R113">
            <v>268.99751988150848</v>
          </cell>
          <cell r="S113">
            <v>75.150000000000006</v>
          </cell>
        </row>
        <row r="114">
          <cell r="C114" t="str">
            <v>S3 SAÚDE - ASSOCIAÇÃO DE PROTEÇÃO A MATERNIDADE E INFÂNCIA UBAÍRA</v>
          </cell>
          <cell r="E114" t="str">
            <v>KAROLINE OLIVEIRA MORAIS LIMA</v>
          </cell>
          <cell r="F114" t="str">
            <v>2 - Outros Profissionais da Saúde</v>
          </cell>
          <cell r="G114">
            <v>223505</v>
          </cell>
          <cell r="H114">
            <v>44743</v>
          </cell>
          <cell r="J114">
            <v>207.71</v>
          </cell>
          <cell r="L114">
            <v>284.35000000000002</v>
          </cell>
          <cell r="M114">
            <v>3.53</v>
          </cell>
          <cell r="O114">
            <v>6.44</v>
          </cell>
          <cell r="R114">
            <v>57.408007291785353</v>
          </cell>
          <cell r="S114">
            <v>56</v>
          </cell>
          <cell r="U114">
            <v>221.02</v>
          </cell>
          <cell r="X114" t="str">
            <v>AUXILIO CRECHE</v>
          </cell>
        </row>
        <row r="115">
          <cell r="C115" t="str">
            <v>S3 SAÚDE - ASSOCIAÇÃO DE PROTEÇÃO A MATERNIDADE E INFÂNCIA UBAÍRA</v>
          </cell>
          <cell r="E115" t="str">
            <v>LAIANE ROSA E SILVA</v>
          </cell>
          <cell r="F115" t="str">
            <v>2 - Outros Profissionais da Saúde</v>
          </cell>
          <cell r="G115">
            <v>251605</v>
          </cell>
          <cell r="H115">
            <v>44743</v>
          </cell>
          <cell r="J115">
            <v>187.84</v>
          </cell>
          <cell r="L115">
            <v>284.35000000000002</v>
          </cell>
          <cell r="M115">
            <v>41.52</v>
          </cell>
          <cell r="O115">
            <v>6.44</v>
          </cell>
        </row>
        <row r="116">
          <cell r="C116" t="str">
            <v>S3 SAÚDE - ASSOCIAÇÃO DE PROTEÇÃO A MATERNIDADE E INFÂNCIA UBAÍRA</v>
          </cell>
          <cell r="E116" t="str">
            <v>LEANDRO DE OLIVEIRA PEREIRA</v>
          </cell>
          <cell r="F116" t="str">
            <v>2 - Outros Profissionais da Saúde</v>
          </cell>
          <cell r="G116">
            <v>324115</v>
          </cell>
          <cell r="H116">
            <v>44743</v>
          </cell>
          <cell r="J116">
            <v>511.93</v>
          </cell>
          <cell r="L116">
            <v>284.35000000000002</v>
          </cell>
          <cell r="M116">
            <v>22.1</v>
          </cell>
          <cell r="O116">
            <v>6.44</v>
          </cell>
        </row>
        <row r="117">
          <cell r="C117" t="str">
            <v>S3 SAÚDE - ASSOCIAÇÃO DE PROTEÇÃO A MATERNIDADE E INFÂNCIA UBAÍRA</v>
          </cell>
          <cell r="E117" t="str">
            <v>LEONARDO FRANCISCO DE FREITAS</v>
          </cell>
          <cell r="F117" t="str">
            <v>3 - Administrativo</v>
          </cell>
          <cell r="G117">
            <v>514325</v>
          </cell>
          <cell r="H117">
            <v>44743</v>
          </cell>
          <cell r="J117">
            <v>131.38999999999999</v>
          </cell>
          <cell r="L117">
            <v>284.35000000000002</v>
          </cell>
          <cell r="M117">
            <v>28</v>
          </cell>
          <cell r="O117">
            <v>6.44</v>
          </cell>
        </row>
        <row r="118">
          <cell r="C118" t="str">
            <v>S3 SAÚDE - ASSOCIAÇÃO DE PROTEÇÃO A MATERNIDADE E INFÂNCIA UBAÍRA</v>
          </cell>
          <cell r="E118" t="str">
            <v xml:space="preserve">LILIANE MARIA DA SILVA </v>
          </cell>
          <cell r="F118" t="str">
            <v>2 - Outros Profissionais da Saúde</v>
          </cell>
          <cell r="G118">
            <v>322205</v>
          </cell>
          <cell r="H118">
            <v>44743</v>
          </cell>
          <cell r="J118">
            <v>119.59</v>
          </cell>
          <cell r="L118">
            <v>284.35000000000002</v>
          </cell>
          <cell r="M118">
            <v>25.05</v>
          </cell>
          <cell r="O118">
            <v>6.44</v>
          </cell>
        </row>
        <row r="119">
          <cell r="C119" t="str">
            <v>S3 SAÚDE - ASSOCIAÇÃO DE PROTEÇÃO A MATERNIDADE E INFÂNCIA UBAÍRA</v>
          </cell>
          <cell r="E119" t="str">
            <v xml:space="preserve">LUCIANA AZEVEDO DE OLIVEIRA SILVA </v>
          </cell>
          <cell r="F119" t="str">
            <v>2 - Outros Profissionais da Saúde</v>
          </cell>
          <cell r="G119">
            <v>322205</v>
          </cell>
          <cell r="H119">
            <v>44743</v>
          </cell>
          <cell r="J119">
            <v>135.13999999999999</v>
          </cell>
          <cell r="L119">
            <v>284.35000000000002</v>
          </cell>
          <cell r="M119">
            <v>25.05</v>
          </cell>
          <cell r="O119">
            <v>6.44</v>
          </cell>
        </row>
        <row r="120">
          <cell r="C120" t="str">
            <v>S3 SAÚDE - ASSOCIAÇÃO DE PROTEÇÃO A MATERNIDADE E INFÂNCIA UBAÍRA</v>
          </cell>
          <cell r="E120" t="str">
            <v xml:space="preserve">LUCILENE SILVA DE ALMEIDA </v>
          </cell>
          <cell r="F120" t="str">
            <v>2 - Outros Profissionais da Saúde</v>
          </cell>
          <cell r="G120">
            <v>515205</v>
          </cell>
          <cell r="H120">
            <v>44743</v>
          </cell>
          <cell r="J120">
            <v>158.16999999999999</v>
          </cell>
          <cell r="L120">
            <v>284.35000000000002</v>
          </cell>
          <cell r="M120">
            <v>26.8</v>
          </cell>
          <cell r="O120">
            <v>6.44</v>
          </cell>
          <cell r="R120">
            <v>134.49875994075424</v>
          </cell>
          <cell r="S120">
            <v>75.150000000000006</v>
          </cell>
        </row>
        <row r="121">
          <cell r="C121" t="str">
            <v>S3 SAÚDE - ASSOCIAÇÃO DE PROTEÇÃO A MATERNIDADE E INFÂNCIA UBAÍRA</v>
          </cell>
          <cell r="E121" t="str">
            <v xml:space="preserve">LUENE VITORIA DE SANTANA BARBOSA </v>
          </cell>
          <cell r="F121" t="str">
            <v>3 - Administrativo</v>
          </cell>
          <cell r="G121">
            <v>411005</v>
          </cell>
          <cell r="H121">
            <v>44743</v>
          </cell>
          <cell r="J121">
            <v>10.95</v>
          </cell>
          <cell r="O121">
            <v>6.44</v>
          </cell>
          <cell r="R121">
            <v>273.91820622080439</v>
          </cell>
          <cell r="S121">
            <v>32.86</v>
          </cell>
        </row>
        <row r="122">
          <cell r="C122" t="str">
            <v>S3 SAÚDE - ASSOCIAÇÃO DE PROTEÇÃO A MATERNIDADE E INFÂNCIA UBAÍRA</v>
          </cell>
          <cell r="E122" t="str">
            <v xml:space="preserve">LUZINETE FRAGOSO SOARES NETA </v>
          </cell>
          <cell r="F122" t="str">
            <v>2 - Outros Profissionais da Saúde</v>
          </cell>
          <cell r="G122">
            <v>515205</v>
          </cell>
          <cell r="H122">
            <v>44743</v>
          </cell>
          <cell r="J122">
            <v>126.6</v>
          </cell>
          <cell r="L122">
            <v>284.35000000000002</v>
          </cell>
          <cell r="M122">
            <v>26.8</v>
          </cell>
          <cell r="O122">
            <v>6.44</v>
          </cell>
          <cell r="R122">
            <v>126.09258744445711</v>
          </cell>
          <cell r="S122">
            <v>80.41</v>
          </cell>
        </row>
        <row r="123">
          <cell r="C123" t="str">
            <v>S3 SAÚDE - ASSOCIAÇÃO DE PROTEÇÃO A MATERNIDADE E INFÂNCIA UBAÍRA</v>
          </cell>
          <cell r="E123" t="str">
            <v>MAGDA ANDREA DO NASCIMENTO FERREIRA</v>
          </cell>
          <cell r="F123" t="str">
            <v>3 - Administrativo</v>
          </cell>
          <cell r="G123">
            <v>515215</v>
          </cell>
          <cell r="H123">
            <v>44743</v>
          </cell>
          <cell r="J123">
            <v>97.8</v>
          </cell>
          <cell r="L123">
            <v>284.35000000000002</v>
          </cell>
          <cell r="M123">
            <v>24.24</v>
          </cell>
          <cell r="O123">
            <v>6.44</v>
          </cell>
          <cell r="R123">
            <v>189.13888116668565</v>
          </cell>
          <cell r="S123">
            <v>72.72</v>
          </cell>
        </row>
        <row r="124">
          <cell r="C124" t="str">
            <v>S3 SAÚDE - ASSOCIAÇÃO DE PROTEÇÃO A MATERNIDADE E INFÂNCIA UBAÍRA</v>
          </cell>
          <cell r="E124" t="str">
            <v>MANOEL ALVES PEREIRA JUNIOR</v>
          </cell>
          <cell r="F124" t="str">
            <v>2 - Outros Profissionais da Saúde</v>
          </cell>
          <cell r="G124">
            <v>223405</v>
          </cell>
          <cell r="H124">
            <v>44743</v>
          </cell>
          <cell r="J124">
            <v>373.1</v>
          </cell>
          <cell r="L124">
            <v>284.35000000000002</v>
          </cell>
          <cell r="M124">
            <v>17.010000000000002</v>
          </cell>
          <cell r="O124">
            <v>6.44</v>
          </cell>
        </row>
        <row r="125">
          <cell r="C125" t="str">
            <v>S3 SAÚDE - ASSOCIAÇÃO DE PROTEÇÃO A MATERNIDADE E INFÂNCIA UBAÍRA</v>
          </cell>
          <cell r="E125" t="str">
            <v>MARCELLI ELAINE LINS</v>
          </cell>
          <cell r="F125" t="str">
            <v>2 - Outros Profissionais da Saúde</v>
          </cell>
          <cell r="G125">
            <v>322205</v>
          </cell>
          <cell r="H125">
            <v>44743</v>
          </cell>
          <cell r="J125">
            <v>119.59</v>
          </cell>
          <cell r="L125">
            <v>284.35000000000002</v>
          </cell>
          <cell r="M125">
            <v>25.05</v>
          </cell>
          <cell r="O125">
            <v>6.44</v>
          </cell>
          <cell r="R125">
            <v>126.09258744445711</v>
          </cell>
          <cell r="S125">
            <v>75.150000000000006</v>
          </cell>
        </row>
        <row r="126">
          <cell r="C126" t="str">
            <v>S3 SAÚDE - ASSOCIAÇÃO DE PROTEÇÃO A MATERNIDADE E INFÂNCIA UBAÍRA</v>
          </cell>
          <cell r="E126" t="str">
            <v>MARCELO INACIO DA SILVA</v>
          </cell>
          <cell r="F126" t="str">
            <v>3 - Administrativo</v>
          </cell>
          <cell r="G126">
            <v>422105</v>
          </cell>
          <cell r="H126">
            <v>44743</v>
          </cell>
          <cell r="J126">
            <v>131.47999999999999</v>
          </cell>
          <cell r="L126">
            <v>284.35000000000002</v>
          </cell>
          <cell r="M126">
            <v>24.24</v>
          </cell>
          <cell r="O126">
            <v>6.44</v>
          </cell>
          <cell r="R126">
            <v>268.99751988150848</v>
          </cell>
          <cell r="S126">
            <v>72.72</v>
          </cell>
        </row>
        <row r="127">
          <cell r="C127" t="str">
            <v>S3 SAÚDE - ASSOCIAÇÃO DE PROTEÇÃO A MATERNIDADE E INFÂNCIA UBAÍRA</v>
          </cell>
          <cell r="E127" t="str">
            <v>MARIA ANDREIA OLIVEIRA DOS SANTOS</v>
          </cell>
          <cell r="F127" t="str">
            <v>3 - Administrativo</v>
          </cell>
          <cell r="G127">
            <v>514320</v>
          </cell>
          <cell r="H127">
            <v>44743</v>
          </cell>
          <cell r="J127">
            <v>116.35</v>
          </cell>
          <cell r="L127">
            <v>284.35000000000002</v>
          </cell>
          <cell r="M127">
            <v>24.24</v>
          </cell>
          <cell r="O127">
            <v>6.44</v>
          </cell>
          <cell r="R127">
            <v>126.09258744445711</v>
          </cell>
          <cell r="S127">
            <v>72.72</v>
          </cell>
        </row>
        <row r="128">
          <cell r="C128" t="str">
            <v>S3 SAÚDE - ASSOCIAÇÃO DE PROTEÇÃO A MATERNIDADE E INFÂNCIA UBAÍRA</v>
          </cell>
          <cell r="E128" t="str">
            <v>MARIA DA ASSUNCAO DA SILVA</v>
          </cell>
          <cell r="F128" t="str">
            <v>2 - Outros Profissionais da Saúde</v>
          </cell>
          <cell r="G128">
            <v>322205</v>
          </cell>
          <cell r="H128">
            <v>44743</v>
          </cell>
          <cell r="J128">
            <v>119.59</v>
          </cell>
          <cell r="L128">
            <v>284.35000000000002</v>
          </cell>
          <cell r="M128">
            <v>25.05</v>
          </cell>
          <cell r="O128">
            <v>6.44</v>
          </cell>
          <cell r="R128">
            <v>126.09258744445711</v>
          </cell>
          <cell r="S128">
            <v>75.150000000000006</v>
          </cell>
        </row>
        <row r="129">
          <cell r="C129" t="str">
            <v>S3 SAÚDE - ASSOCIAÇÃO DE PROTEÇÃO A MATERNIDADE E INFÂNCIA UBAÍRA</v>
          </cell>
          <cell r="E129" t="str">
            <v>MARIA DA CONCEICAO BEZERRA PEDROSA</v>
          </cell>
          <cell r="F129" t="str">
            <v>2 - Outros Profissionais da Saúde</v>
          </cell>
          <cell r="G129">
            <v>322205</v>
          </cell>
          <cell r="H129">
            <v>44743</v>
          </cell>
          <cell r="J129">
            <v>134.11000000000001</v>
          </cell>
          <cell r="L129">
            <v>284.35000000000002</v>
          </cell>
          <cell r="M129">
            <v>25.05</v>
          </cell>
          <cell r="O129">
            <v>6.44</v>
          </cell>
          <cell r="R129">
            <v>268.99751988150848</v>
          </cell>
          <cell r="S129">
            <v>75.150000000000006</v>
          </cell>
        </row>
        <row r="130">
          <cell r="C130" t="str">
            <v>S3 SAÚDE - ASSOCIAÇÃO DE PROTEÇÃO A MATERNIDADE E INFÂNCIA UBAÍRA</v>
          </cell>
          <cell r="E130" t="str">
            <v xml:space="preserve">MARIA DA CONCEICAO PEREIRA SILVA </v>
          </cell>
          <cell r="F130" t="str">
            <v>2 - Outros Profissionais da Saúde</v>
          </cell>
          <cell r="G130">
            <v>322205</v>
          </cell>
          <cell r="H130">
            <v>44743</v>
          </cell>
          <cell r="J130">
            <v>132.55000000000001</v>
          </cell>
          <cell r="L130">
            <v>284.35000000000002</v>
          </cell>
          <cell r="M130">
            <v>25.05</v>
          </cell>
          <cell r="O130">
            <v>6.44</v>
          </cell>
          <cell r="R130">
            <v>273.91820622080439</v>
          </cell>
          <cell r="S130">
            <v>75.150000000000006</v>
          </cell>
        </row>
        <row r="131">
          <cell r="C131" t="str">
            <v>S3 SAÚDE - ASSOCIAÇÃO DE PROTEÇÃO A MATERNIDADE E INFÂNCIA UBAÍRA</v>
          </cell>
          <cell r="E131" t="str">
            <v>MARIA DUCIA GOMES DO LIVRAMENTO</v>
          </cell>
          <cell r="F131" t="str">
            <v>2 - Outros Profissionais da Saúde</v>
          </cell>
          <cell r="G131">
            <v>322205</v>
          </cell>
          <cell r="H131">
            <v>44743</v>
          </cell>
          <cell r="J131">
            <v>133.59</v>
          </cell>
          <cell r="L131">
            <v>284.35000000000002</v>
          </cell>
          <cell r="M131">
            <v>25.05</v>
          </cell>
          <cell r="O131">
            <v>6.44</v>
          </cell>
          <cell r="R131">
            <v>134.49875994075424</v>
          </cell>
          <cell r="S131">
            <v>75.150000000000006</v>
          </cell>
        </row>
        <row r="132">
          <cell r="C132" t="str">
            <v>S3 SAÚDE - ASSOCIAÇÃO DE PROTEÇÃO A MATERNIDADE E INFÂNCIA UBAÍRA</v>
          </cell>
          <cell r="E132" t="str">
            <v xml:space="preserve">MARIA HELENA SOARES DE ALMEIDA </v>
          </cell>
          <cell r="F132" t="str">
            <v>2 - Outros Profissionais da Saúde</v>
          </cell>
          <cell r="G132">
            <v>322205</v>
          </cell>
          <cell r="H132">
            <v>44743</v>
          </cell>
          <cell r="J132">
            <v>135.13999999999999</v>
          </cell>
          <cell r="L132">
            <v>284.35000000000002</v>
          </cell>
          <cell r="M132">
            <v>25.05</v>
          </cell>
          <cell r="O132">
            <v>6.44</v>
          </cell>
        </row>
        <row r="133">
          <cell r="C133" t="str">
            <v>S3 SAÚDE - ASSOCIAÇÃO DE PROTEÇÃO A MATERNIDADE E INFÂNCIA UBAÍRA</v>
          </cell>
          <cell r="E133" t="str">
            <v>MARIA JOSE DOS SANTOS</v>
          </cell>
          <cell r="F133" t="str">
            <v>3 - Administrativo</v>
          </cell>
          <cell r="G133">
            <v>514320</v>
          </cell>
          <cell r="H133">
            <v>44743</v>
          </cell>
          <cell r="J133">
            <v>130.47</v>
          </cell>
          <cell r="L133">
            <v>284.35000000000002</v>
          </cell>
          <cell r="M133">
            <v>24.24</v>
          </cell>
          <cell r="O133">
            <v>6.44</v>
          </cell>
          <cell r="R133">
            <v>134.49875994075424</v>
          </cell>
          <cell r="S133">
            <v>72.72</v>
          </cell>
        </row>
        <row r="134">
          <cell r="C134" t="str">
            <v>S3 SAÚDE - ASSOCIAÇÃO DE PROTEÇÃO A MATERNIDADE E INFÂNCIA UBAÍRA</v>
          </cell>
          <cell r="E134" t="str">
            <v>MARIA JULIANA RODRIGUES DO NASCIMENTO</v>
          </cell>
          <cell r="F134" t="str">
            <v>2 - Outros Profissionais da Saúde</v>
          </cell>
          <cell r="G134">
            <v>322605</v>
          </cell>
          <cell r="H134">
            <v>44743</v>
          </cell>
          <cell r="J134">
            <v>129.46</v>
          </cell>
          <cell r="L134">
            <v>284.35000000000002</v>
          </cell>
          <cell r="M134">
            <v>24.24</v>
          </cell>
          <cell r="O134">
            <v>6.44</v>
          </cell>
          <cell r="R134">
            <v>134.49875994075424</v>
          </cell>
          <cell r="S134">
            <v>72.72</v>
          </cell>
        </row>
        <row r="135">
          <cell r="C135" t="str">
            <v>S3 SAÚDE - ASSOCIAÇÃO DE PROTEÇÃO A MATERNIDADE E INFÂNCIA UBAÍRA</v>
          </cell>
          <cell r="E135" t="str">
            <v xml:space="preserve">MARIA LAURA DA SILVA </v>
          </cell>
          <cell r="F135" t="str">
            <v>2 - Outros Profissionais da Saúde</v>
          </cell>
          <cell r="G135">
            <v>223505</v>
          </cell>
          <cell r="H135">
            <v>44743</v>
          </cell>
          <cell r="J135">
            <v>218.06</v>
          </cell>
          <cell r="L135">
            <v>284.35000000000002</v>
          </cell>
          <cell r="M135">
            <v>3.53</v>
          </cell>
          <cell r="O135">
            <v>6.44</v>
          </cell>
        </row>
        <row r="136">
          <cell r="C136" t="str">
            <v>S3 SAÚDE - ASSOCIAÇÃO DE PROTEÇÃO A MATERNIDADE E INFÂNCIA UBAÍRA</v>
          </cell>
          <cell r="E136" t="str">
            <v>MARIA LUIZA FERREIRA DE SOUZA</v>
          </cell>
          <cell r="F136" t="str">
            <v>2 - Outros Profissionais da Saúde</v>
          </cell>
          <cell r="G136">
            <v>251605</v>
          </cell>
          <cell r="H136">
            <v>44743</v>
          </cell>
          <cell r="J136">
            <v>185.48</v>
          </cell>
          <cell r="L136">
            <v>284.35000000000002</v>
          </cell>
          <cell r="M136">
            <v>41.52</v>
          </cell>
          <cell r="O136">
            <v>6.44</v>
          </cell>
          <cell r="U136">
            <v>69.430000000000007</v>
          </cell>
          <cell r="X136" t="str">
            <v>AUXILIO CRECHE</v>
          </cell>
        </row>
        <row r="137">
          <cell r="C137" t="str">
            <v>S3 SAÚDE - ASSOCIAÇÃO DE PROTEÇÃO A MATERNIDADE E INFÂNCIA UBAÍRA</v>
          </cell>
          <cell r="E137" t="str">
            <v>MARIANA APARECIDA SPINELLI</v>
          </cell>
          <cell r="F137" t="str">
            <v>2 - Outros Profissionais da Saúde</v>
          </cell>
          <cell r="G137">
            <v>223505</v>
          </cell>
          <cell r="H137">
            <v>44743</v>
          </cell>
          <cell r="J137">
            <v>805.99</v>
          </cell>
          <cell r="L137">
            <v>284.35000000000002</v>
          </cell>
          <cell r="M137">
            <v>0.9</v>
          </cell>
          <cell r="O137">
            <v>6.44</v>
          </cell>
          <cell r="U137">
            <v>110.51</v>
          </cell>
          <cell r="X137" t="str">
            <v>AUXILIO CRECHE</v>
          </cell>
        </row>
        <row r="138">
          <cell r="C138" t="str">
            <v>S3 SAÚDE - ASSOCIAÇÃO DE PROTEÇÃO A MATERNIDADE E INFÂNCIA UBAÍRA</v>
          </cell>
          <cell r="E138" t="str">
            <v>MARILIA CONCEICAO DIAS VEIGA</v>
          </cell>
          <cell r="F138" t="str">
            <v>2 - Outros Profissionais da Saúde</v>
          </cell>
          <cell r="G138">
            <v>324115</v>
          </cell>
          <cell r="H138">
            <v>44743</v>
          </cell>
          <cell r="J138">
            <v>301.39999999999998</v>
          </cell>
          <cell r="L138">
            <v>284.35000000000002</v>
          </cell>
          <cell r="M138">
            <v>19.89</v>
          </cell>
          <cell r="O138">
            <v>6.44</v>
          </cell>
          <cell r="R138">
            <v>75.655552466674266</v>
          </cell>
          <cell r="S138">
            <v>66.47</v>
          </cell>
        </row>
        <row r="139">
          <cell r="C139" t="str">
            <v>S3 SAÚDE - ASSOCIAÇÃO DE PROTEÇÃO A MATERNIDADE E INFÂNCIA UBAÍRA</v>
          </cell>
          <cell r="E139" t="str">
            <v xml:space="preserve">MARINARA GEYZA MOURA DA ROCHA SILVA </v>
          </cell>
          <cell r="F139" t="str">
            <v>3 - Administrativo</v>
          </cell>
          <cell r="G139">
            <v>411005</v>
          </cell>
          <cell r="H139">
            <v>44743</v>
          </cell>
          <cell r="J139">
            <v>10.95</v>
          </cell>
          <cell r="O139">
            <v>6.44</v>
          </cell>
          <cell r="R139">
            <v>273.91820622080439</v>
          </cell>
          <cell r="S139">
            <v>32.86</v>
          </cell>
        </row>
        <row r="140">
          <cell r="C140" t="str">
            <v>S3 SAÚDE - ASSOCIAÇÃO DE PROTEÇÃO A MATERNIDADE E INFÂNCIA UBAÍRA</v>
          </cell>
          <cell r="E140" t="str">
            <v>MAYARA MILLENA SILVA DE ANDRADE</v>
          </cell>
          <cell r="F140" t="str">
            <v>2 - Outros Profissionais da Saúde</v>
          </cell>
          <cell r="G140">
            <v>322205</v>
          </cell>
          <cell r="H140">
            <v>44743</v>
          </cell>
          <cell r="J140">
            <v>120.09</v>
          </cell>
          <cell r="L140">
            <v>284.35000000000002</v>
          </cell>
          <cell r="M140">
            <v>22.55</v>
          </cell>
          <cell r="O140">
            <v>6.44</v>
          </cell>
          <cell r="R140">
            <v>117.68641494815996</v>
          </cell>
          <cell r="S140">
            <v>75.150000000000006</v>
          </cell>
        </row>
        <row r="141">
          <cell r="C141" t="str">
            <v>S3 SAÚDE - ASSOCIAÇÃO DE PROTEÇÃO A MATERNIDADE E INFÂNCIA UBAÍRA</v>
          </cell>
          <cell r="E141" t="str">
            <v>MILENA DOS SANTOS BEZERRA</v>
          </cell>
          <cell r="F141" t="str">
            <v>2 - Outros Profissionais da Saúde</v>
          </cell>
          <cell r="G141">
            <v>322205</v>
          </cell>
          <cell r="H141">
            <v>44743</v>
          </cell>
          <cell r="J141">
            <v>126.78</v>
          </cell>
          <cell r="L141">
            <v>284.35000000000002</v>
          </cell>
          <cell r="M141">
            <v>23.38</v>
          </cell>
          <cell r="O141">
            <v>6.44</v>
          </cell>
          <cell r="R141">
            <v>92.467897459268542</v>
          </cell>
          <cell r="S141">
            <v>75.150000000000006</v>
          </cell>
        </row>
        <row r="142">
          <cell r="C142" t="str">
            <v>S3 SAÚDE - ASSOCIAÇÃO DE PROTEÇÃO A MATERNIDADE E INFÂNCIA UBAÍRA</v>
          </cell>
          <cell r="E142" t="str">
            <v>MILENA EGILI FERREIRA DA SILVA</v>
          </cell>
          <cell r="F142" t="str">
            <v>2 - Outros Profissionais da Saúde</v>
          </cell>
          <cell r="G142">
            <v>322205</v>
          </cell>
          <cell r="H142">
            <v>44743</v>
          </cell>
          <cell r="J142">
            <v>119.59</v>
          </cell>
          <cell r="L142">
            <v>284.35000000000002</v>
          </cell>
          <cell r="M142">
            <v>25.05</v>
          </cell>
          <cell r="O142">
            <v>6.44</v>
          </cell>
        </row>
        <row r="143">
          <cell r="C143" t="str">
            <v>S3 SAÚDE - ASSOCIAÇÃO DE PROTEÇÃO A MATERNIDADE E INFÂNCIA UBAÍRA</v>
          </cell>
          <cell r="E143" t="str">
            <v>MIRTES GOMES JOSE DA SILVA</v>
          </cell>
          <cell r="F143" t="str">
            <v>2 - Outros Profissionais da Saúde</v>
          </cell>
          <cell r="G143">
            <v>322205</v>
          </cell>
          <cell r="H143">
            <v>44743</v>
          </cell>
          <cell r="J143">
            <v>146.29</v>
          </cell>
          <cell r="L143">
            <v>284.35000000000002</v>
          </cell>
          <cell r="M143">
            <v>25.05</v>
          </cell>
          <cell r="O143">
            <v>6.44</v>
          </cell>
          <cell r="R143">
            <v>126.09258744445711</v>
          </cell>
          <cell r="S143">
            <v>75.150000000000006</v>
          </cell>
        </row>
        <row r="144">
          <cell r="C144" t="str">
            <v>S3 SAÚDE - ASSOCIAÇÃO DE PROTEÇÃO A MATERNIDADE E INFÂNCIA UBAÍRA</v>
          </cell>
          <cell r="E144" t="str">
            <v xml:space="preserve">NADJA BARBOSA DOS SANTOS PEREIRA </v>
          </cell>
          <cell r="F144" t="str">
            <v>2 - Outros Profissionais da Saúde</v>
          </cell>
          <cell r="G144">
            <v>322605</v>
          </cell>
          <cell r="H144">
            <v>44743</v>
          </cell>
          <cell r="J144">
            <v>142.96</v>
          </cell>
          <cell r="L144">
            <v>284.35000000000002</v>
          </cell>
          <cell r="M144">
            <v>24.24</v>
          </cell>
          <cell r="O144">
            <v>6.44</v>
          </cell>
          <cell r="R144">
            <v>126.09258744445711</v>
          </cell>
          <cell r="S144">
            <v>72.72</v>
          </cell>
        </row>
        <row r="145">
          <cell r="C145" t="str">
            <v>S3 SAÚDE - ASSOCIAÇÃO DE PROTEÇÃO A MATERNIDADE E INFÂNCIA UBAÍRA</v>
          </cell>
          <cell r="E145" t="str">
            <v xml:space="preserve">NATALIA TAVARES DOS SANTOS </v>
          </cell>
          <cell r="F145" t="str">
            <v>2 - Outros Profissionais da Saúde</v>
          </cell>
          <cell r="G145">
            <v>322205</v>
          </cell>
          <cell r="H145">
            <v>44743</v>
          </cell>
          <cell r="J145">
            <v>119.59</v>
          </cell>
          <cell r="L145">
            <v>284.35000000000002</v>
          </cell>
          <cell r="M145">
            <v>25.05</v>
          </cell>
          <cell r="O145">
            <v>6.44</v>
          </cell>
          <cell r="R145">
            <v>109.28024245186282</v>
          </cell>
          <cell r="S145">
            <v>75.150000000000006</v>
          </cell>
        </row>
        <row r="146">
          <cell r="C146" t="str">
            <v>S3 SAÚDE - ASSOCIAÇÃO DE PROTEÇÃO A MATERNIDADE E INFÂNCIA UBAÍRA</v>
          </cell>
          <cell r="E146" t="str">
            <v xml:space="preserve">NATANAEL PIMENTEL DE FREITAS </v>
          </cell>
          <cell r="F146" t="str">
            <v>3 - Administrativo</v>
          </cell>
          <cell r="G146">
            <v>514320</v>
          </cell>
          <cell r="H146">
            <v>44743</v>
          </cell>
          <cell r="J146">
            <v>117.36</v>
          </cell>
          <cell r="L146">
            <v>284.35000000000002</v>
          </cell>
          <cell r="M146">
            <v>24.24</v>
          </cell>
          <cell r="O146">
            <v>6.44</v>
          </cell>
          <cell r="R146">
            <v>179.75882283240287</v>
          </cell>
          <cell r="S146">
            <v>72.72</v>
          </cell>
        </row>
        <row r="147">
          <cell r="C147" t="str">
            <v>S3 SAÚDE - ASSOCIAÇÃO DE PROTEÇÃO A MATERNIDADE E INFÂNCIA UBAÍRA</v>
          </cell>
          <cell r="E147" t="str">
            <v>NEILZA HENRIQUE DA SILVA</v>
          </cell>
          <cell r="F147" t="str">
            <v>3 - Administrativo</v>
          </cell>
          <cell r="G147">
            <v>515215</v>
          </cell>
          <cell r="H147">
            <v>44743</v>
          </cell>
          <cell r="J147">
            <v>108.73</v>
          </cell>
          <cell r="L147">
            <v>284.35000000000002</v>
          </cell>
          <cell r="M147">
            <v>24.24</v>
          </cell>
          <cell r="O147">
            <v>6.44</v>
          </cell>
          <cell r="R147">
            <v>126.09258744445711</v>
          </cell>
          <cell r="S147">
            <v>72.72</v>
          </cell>
        </row>
        <row r="148">
          <cell r="C148" t="str">
            <v>S3 SAÚDE - ASSOCIAÇÃO DE PROTEÇÃO A MATERNIDADE E INFÂNCIA UBAÍRA</v>
          </cell>
          <cell r="E148" t="str">
            <v>OSCAR DA SILVA PONTES</v>
          </cell>
          <cell r="F148" t="str">
            <v>3 - Administrativo</v>
          </cell>
          <cell r="G148">
            <v>422105</v>
          </cell>
          <cell r="H148">
            <v>44743</v>
          </cell>
          <cell r="J148">
            <v>138.30000000000001</v>
          </cell>
          <cell r="L148">
            <v>284.35000000000002</v>
          </cell>
          <cell r="M148">
            <v>29.73</v>
          </cell>
          <cell r="O148">
            <v>6.44</v>
          </cell>
        </row>
        <row r="149">
          <cell r="C149" t="str">
            <v>S3 SAÚDE - ASSOCIAÇÃO DE PROTEÇÃO A MATERNIDADE E INFÂNCIA UBAÍRA</v>
          </cell>
          <cell r="E149" t="str">
            <v>PATRICIA DUNDA GOMES</v>
          </cell>
          <cell r="F149" t="str">
            <v>2 - Outros Profissionais da Saúde</v>
          </cell>
          <cell r="G149">
            <v>322205</v>
          </cell>
          <cell r="H149">
            <v>44743</v>
          </cell>
          <cell r="J149">
            <v>126.78</v>
          </cell>
          <cell r="L149">
            <v>284.35000000000002</v>
          </cell>
          <cell r="M149">
            <v>23.38</v>
          </cell>
          <cell r="O149">
            <v>6.44</v>
          </cell>
          <cell r="R149">
            <v>126.09258744445711</v>
          </cell>
          <cell r="S149">
            <v>75.150000000000006</v>
          </cell>
        </row>
        <row r="150">
          <cell r="C150" t="str">
            <v>S3 SAÚDE - ASSOCIAÇÃO DE PROTEÇÃO A MATERNIDADE E INFÂNCIA UBAÍRA</v>
          </cell>
          <cell r="E150" t="str">
            <v xml:space="preserve">PATRICIA MONIQUE XAVIER NIPO </v>
          </cell>
          <cell r="F150" t="str">
            <v>2 - Outros Profissionais da Saúde</v>
          </cell>
          <cell r="G150">
            <v>223405</v>
          </cell>
          <cell r="H150">
            <v>44743</v>
          </cell>
          <cell r="J150">
            <v>200.84</v>
          </cell>
          <cell r="L150">
            <v>284.35000000000002</v>
          </cell>
          <cell r="M150">
            <v>11.34</v>
          </cell>
          <cell r="O150">
            <v>6.44</v>
          </cell>
        </row>
        <row r="151">
          <cell r="C151" t="str">
            <v>S3 SAÚDE - ASSOCIAÇÃO DE PROTEÇÃO A MATERNIDADE E INFÂNCIA UBAÍRA</v>
          </cell>
          <cell r="E151" t="str">
            <v>PAULO HENRIQUE LIMA DA PAIXAO</v>
          </cell>
          <cell r="F151" t="str">
            <v>3 - Administrativo</v>
          </cell>
          <cell r="G151">
            <v>514325</v>
          </cell>
          <cell r="H151">
            <v>44743</v>
          </cell>
          <cell r="J151">
            <v>163.38999999999999</v>
          </cell>
          <cell r="L151">
            <v>284.35000000000002</v>
          </cell>
          <cell r="M151">
            <v>36</v>
          </cell>
          <cell r="O151">
            <v>6.44</v>
          </cell>
        </row>
        <row r="152">
          <cell r="C152" t="str">
            <v>S3 SAÚDE - ASSOCIAÇÃO DE PROTEÇÃO A MATERNIDADE E INFÂNCIA UBAÍRA</v>
          </cell>
          <cell r="E152" t="str">
            <v>PAULO SEVERINO DE SENA SILVA</v>
          </cell>
          <cell r="F152" t="str">
            <v>3 - Administrativo</v>
          </cell>
          <cell r="G152">
            <v>422105</v>
          </cell>
          <cell r="H152">
            <v>44743</v>
          </cell>
          <cell r="J152">
            <v>117.36</v>
          </cell>
          <cell r="L152">
            <v>284.35000000000002</v>
          </cell>
          <cell r="M152">
            <v>24.24</v>
          </cell>
          <cell r="O152">
            <v>6.44</v>
          </cell>
        </row>
        <row r="153">
          <cell r="C153" t="str">
            <v>S3 SAÚDE - ASSOCIAÇÃO DE PROTEÇÃO A MATERNIDADE E INFÂNCIA UBAÍRA</v>
          </cell>
          <cell r="E153" t="str">
            <v>PRISCILA MAYARA DOS SANTOS</v>
          </cell>
          <cell r="F153" t="str">
            <v>2 - Outros Profissionais da Saúde</v>
          </cell>
          <cell r="G153">
            <v>322205</v>
          </cell>
          <cell r="H153">
            <v>44743</v>
          </cell>
          <cell r="J153">
            <v>147.59</v>
          </cell>
          <cell r="L153">
            <v>284.35000000000002</v>
          </cell>
          <cell r="M153">
            <v>25.05</v>
          </cell>
          <cell r="O153">
            <v>6.44</v>
          </cell>
          <cell r="R153">
            <v>126.09258744445711</v>
          </cell>
          <cell r="S153">
            <v>75.150000000000006</v>
          </cell>
          <cell r="U153">
            <v>69.41</v>
          </cell>
          <cell r="X153" t="str">
            <v>AUXILIO CRECHE</v>
          </cell>
        </row>
        <row r="154">
          <cell r="C154" t="str">
            <v>S3 SAÚDE - ASSOCIAÇÃO DE PROTEÇÃO A MATERNIDADE E INFÂNCIA UBAÍRA</v>
          </cell>
          <cell r="E154" t="str">
            <v xml:space="preserve">RAFAEL MELO AZEDO VIEIRA </v>
          </cell>
          <cell r="F154" t="str">
            <v>2 - Outros Profissionais da Saúde</v>
          </cell>
          <cell r="G154">
            <v>131205</v>
          </cell>
          <cell r="H154">
            <v>44743</v>
          </cell>
          <cell r="J154">
            <v>924.27</v>
          </cell>
          <cell r="L154">
            <v>284.35000000000002</v>
          </cell>
          <cell r="M154">
            <v>11.31</v>
          </cell>
          <cell r="O154">
            <v>6.44</v>
          </cell>
        </row>
        <row r="155">
          <cell r="C155" t="str">
            <v>S3 SAÚDE - ASSOCIAÇÃO DE PROTEÇÃO A MATERNIDADE E INFÂNCIA UBAÍRA</v>
          </cell>
          <cell r="E155" t="str">
            <v xml:space="preserve">RAFAELA KELY DA SILVA SOUZA </v>
          </cell>
          <cell r="F155" t="str">
            <v>2 - Outros Profissionais da Saúde</v>
          </cell>
          <cell r="G155">
            <v>322205</v>
          </cell>
          <cell r="H155">
            <v>44743</v>
          </cell>
          <cell r="J155">
            <v>135.13999999999999</v>
          </cell>
          <cell r="L155">
            <v>284.35000000000002</v>
          </cell>
          <cell r="M155">
            <v>25.05</v>
          </cell>
          <cell r="O155">
            <v>6.44</v>
          </cell>
          <cell r="R155">
            <v>382.89090577646124</v>
          </cell>
          <cell r="S155">
            <v>75.150000000000006</v>
          </cell>
        </row>
        <row r="156">
          <cell r="C156" t="str">
            <v>S3 SAÚDE - ASSOCIAÇÃO DE PROTEÇÃO A MATERNIDADE E INFÂNCIA UBAÍRA</v>
          </cell>
          <cell r="E156" t="str">
            <v>RAIMUNDO SILVA DOS ANJOS</v>
          </cell>
          <cell r="F156" t="str">
            <v>3 - Administrativo</v>
          </cell>
          <cell r="G156">
            <v>782320</v>
          </cell>
          <cell r="H156">
            <v>44743</v>
          </cell>
          <cell r="J156">
            <v>143.38999999999999</v>
          </cell>
          <cell r="L156">
            <v>284.35000000000002</v>
          </cell>
          <cell r="M156">
            <v>31</v>
          </cell>
          <cell r="O156">
            <v>6.44</v>
          </cell>
          <cell r="R156">
            <v>130.70573088754699</v>
          </cell>
          <cell r="S156">
            <v>93</v>
          </cell>
        </row>
        <row r="157">
          <cell r="C157" t="str">
            <v>S3 SAÚDE - ASSOCIAÇÃO DE PROTEÇÃO A MATERNIDADE E INFÂNCIA UBAÍRA</v>
          </cell>
          <cell r="E157" t="str">
            <v>RAPHAEL LUIZ FERREIRA DE LIMA</v>
          </cell>
          <cell r="F157" t="str">
            <v>2 - Outros Profissionais da Saúde</v>
          </cell>
          <cell r="G157">
            <v>324115</v>
          </cell>
          <cell r="H157">
            <v>44743</v>
          </cell>
          <cell r="J157">
            <v>248.14</v>
          </cell>
          <cell r="L157">
            <v>284.35000000000002</v>
          </cell>
          <cell r="M157">
            <v>17.68</v>
          </cell>
          <cell r="O157">
            <v>6.44</v>
          </cell>
        </row>
        <row r="158">
          <cell r="C158" t="str">
            <v>S3 SAÚDE - ASSOCIAÇÃO DE PROTEÇÃO A MATERNIDADE E INFÂNCIA UBAÍRA</v>
          </cell>
          <cell r="E158" t="str">
            <v xml:space="preserve">REBECKA CARVALHO DE AGUIAR </v>
          </cell>
          <cell r="F158" t="str">
            <v>2 - Outros Profissionais da Saúde</v>
          </cell>
          <cell r="G158">
            <v>223505</v>
          </cell>
          <cell r="H158">
            <v>44743</v>
          </cell>
          <cell r="J158">
            <v>241.84</v>
          </cell>
          <cell r="L158">
            <v>284.35000000000002</v>
          </cell>
          <cell r="M158">
            <v>3.53</v>
          </cell>
          <cell r="O158">
            <v>6.44</v>
          </cell>
          <cell r="U158">
            <v>110.51</v>
          </cell>
          <cell r="X158" t="str">
            <v>AUXILIO CRECHE</v>
          </cell>
        </row>
        <row r="159">
          <cell r="C159" t="str">
            <v>S3 SAÚDE - ASSOCIAÇÃO DE PROTEÇÃO A MATERNIDADE E INFÂNCIA UBAÍRA</v>
          </cell>
          <cell r="E159" t="str">
            <v>REBEKA FERREIRA DE CARVALHO</v>
          </cell>
          <cell r="F159" t="str">
            <v>2 - Outros Profissionais da Saúde</v>
          </cell>
          <cell r="G159">
            <v>322205</v>
          </cell>
          <cell r="H159">
            <v>44743</v>
          </cell>
          <cell r="J159">
            <v>119.59</v>
          </cell>
          <cell r="L159">
            <v>284.35000000000002</v>
          </cell>
          <cell r="M159">
            <v>25.05</v>
          </cell>
          <cell r="O159">
            <v>6.44</v>
          </cell>
        </row>
        <row r="160">
          <cell r="C160" t="str">
            <v>S3 SAÚDE - ASSOCIAÇÃO DE PROTEÇÃO A MATERNIDADE E INFÂNCIA UBAÍRA</v>
          </cell>
          <cell r="E160" t="str">
            <v>RENATA DA SILVA NUNES DE OLIVEIRA</v>
          </cell>
          <cell r="F160" t="str">
            <v>3 - Administrativo</v>
          </cell>
          <cell r="G160">
            <v>514320</v>
          </cell>
          <cell r="H160">
            <v>44743</v>
          </cell>
          <cell r="J160">
            <v>130.47</v>
          </cell>
          <cell r="L160">
            <v>284.35000000000002</v>
          </cell>
          <cell r="M160">
            <v>24.24</v>
          </cell>
          <cell r="O160">
            <v>6.44</v>
          </cell>
        </row>
        <row r="161">
          <cell r="C161" t="str">
            <v>S3 SAÚDE - ASSOCIAÇÃO DE PROTEÇÃO A MATERNIDADE E INFÂNCIA UBAÍRA</v>
          </cell>
          <cell r="E161" t="str">
            <v xml:space="preserve">RENATA DE CASSIA RIBAS PEREIRA </v>
          </cell>
          <cell r="F161" t="str">
            <v>2 - Outros Profissionais da Saúde</v>
          </cell>
          <cell r="G161">
            <v>223405</v>
          </cell>
          <cell r="H161">
            <v>44743</v>
          </cell>
          <cell r="J161">
            <v>301.26</v>
          </cell>
          <cell r="L161">
            <v>284.35000000000002</v>
          </cell>
          <cell r="M161">
            <v>17.010000000000002</v>
          </cell>
          <cell r="O161">
            <v>6.44</v>
          </cell>
        </row>
        <row r="162">
          <cell r="C162" t="str">
            <v>S3 SAÚDE - ASSOCIAÇÃO DE PROTEÇÃO A MATERNIDADE E INFÂNCIA UBAÍRA</v>
          </cell>
          <cell r="E162" t="str">
            <v>RICARDO JOSE OLIMPIO</v>
          </cell>
          <cell r="F162" t="str">
            <v>2 - Outros Profissionais da Saúde</v>
          </cell>
          <cell r="G162">
            <v>223505</v>
          </cell>
          <cell r="H162">
            <v>44743</v>
          </cell>
          <cell r="J162">
            <v>318.16000000000003</v>
          </cell>
          <cell r="L162">
            <v>284.35000000000002</v>
          </cell>
          <cell r="M162">
            <v>3.53</v>
          </cell>
          <cell r="O162">
            <v>6.44</v>
          </cell>
        </row>
        <row r="163">
          <cell r="C163" t="str">
            <v>S3 SAÚDE - ASSOCIAÇÃO DE PROTEÇÃO A MATERNIDADE E INFÂNCIA UBAÍRA</v>
          </cell>
          <cell r="E163" t="str">
            <v>RILLARY SABRINY OLIVEIRA ALVES</v>
          </cell>
          <cell r="F163" t="str">
            <v>2 - Outros Profissionais da Saúde</v>
          </cell>
          <cell r="G163">
            <v>324115</v>
          </cell>
          <cell r="H163">
            <v>44743</v>
          </cell>
          <cell r="J163">
            <v>387.2</v>
          </cell>
          <cell r="L163">
            <v>284.35000000000002</v>
          </cell>
          <cell r="M163">
            <v>24.31</v>
          </cell>
          <cell r="O163">
            <v>6.44</v>
          </cell>
        </row>
        <row r="164">
          <cell r="C164" t="str">
            <v>S3 SAÚDE - ASSOCIAÇÃO DE PROTEÇÃO A MATERNIDADE E INFÂNCIA UBAÍRA</v>
          </cell>
          <cell r="E164" t="str">
            <v>ROBERTA DA SILVA NUNES</v>
          </cell>
          <cell r="F164" t="str">
            <v>3 - Administrativo</v>
          </cell>
          <cell r="G164">
            <v>514320</v>
          </cell>
          <cell r="H164">
            <v>44743</v>
          </cell>
          <cell r="J164">
            <v>117.36</v>
          </cell>
          <cell r="L164">
            <v>284.35000000000002</v>
          </cell>
          <cell r="M164">
            <v>24.24</v>
          </cell>
          <cell r="O164">
            <v>6.44</v>
          </cell>
          <cell r="R164">
            <v>126.09258744445711</v>
          </cell>
          <cell r="S164">
            <v>72.72</v>
          </cell>
          <cell r="U164">
            <v>69.430000000000007</v>
          </cell>
          <cell r="X164" t="str">
            <v>AUXILIO CRECHE</v>
          </cell>
        </row>
        <row r="165">
          <cell r="C165" t="str">
            <v>S3 SAÚDE - ASSOCIAÇÃO DE PROTEÇÃO A MATERNIDADE E INFÂNCIA UBAÍRA</v>
          </cell>
          <cell r="E165" t="str">
            <v xml:space="preserve">RODRIGO FRANCA DA COSTA </v>
          </cell>
          <cell r="F165" t="str">
            <v>3 - Administrativo</v>
          </cell>
          <cell r="G165">
            <v>411005</v>
          </cell>
          <cell r="H165">
            <v>44743</v>
          </cell>
          <cell r="J165">
            <v>10.95</v>
          </cell>
          <cell r="O165">
            <v>6.44</v>
          </cell>
          <cell r="R165">
            <v>134.49875994075424</v>
          </cell>
          <cell r="S165">
            <v>32.86</v>
          </cell>
        </row>
        <row r="166">
          <cell r="C166" t="str">
            <v>S3 SAÚDE - ASSOCIAÇÃO DE PROTEÇÃO A MATERNIDADE E INFÂNCIA UBAÍRA</v>
          </cell>
          <cell r="E166" t="str">
            <v>ROMILDA PEREIRA DA SILVA</v>
          </cell>
          <cell r="F166" t="str">
            <v>2 - Outros Profissionais da Saúde</v>
          </cell>
          <cell r="G166">
            <v>322205</v>
          </cell>
          <cell r="H166">
            <v>44743</v>
          </cell>
          <cell r="J166">
            <v>116.34</v>
          </cell>
          <cell r="L166">
            <v>284.35000000000002</v>
          </cell>
          <cell r="M166">
            <v>21.71</v>
          </cell>
          <cell r="O166">
            <v>6.44</v>
          </cell>
        </row>
        <row r="167">
          <cell r="C167" t="str">
            <v>S3 SAÚDE - ASSOCIAÇÃO DE PROTEÇÃO A MATERNIDADE E INFÂNCIA UBAÍRA</v>
          </cell>
          <cell r="E167" t="str">
            <v>RONALDO DOS SANTOS DIONIZIO</v>
          </cell>
          <cell r="F167" t="str">
            <v>3 - Administrativo</v>
          </cell>
          <cell r="G167">
            <v>422105</v>
          </cell>
          <cell r="H167">
            <v>44743</v>
          </cell>
          <cell r="J167">
            <v>142.68</v>
          </cell>
          <cell r="L167">
            <v>284.35000000000002</v>
          </cell>
          <cell r="M167">
            <v>24.24</v>
          </cell>
          <cell r="O167">
            <v>6.44</v>
          </cell>
          <cell r="R167">
            <v>252.18517488891422</v>
          </cell>
          <cell r="S167">
            <v>72.72</v>
          </cell>
        </row>
        <row r="168">
          <cell r="C168" t="str">
            <v>S3 SAÚDE - ASSOCIAÇÃO DE PROTEÇÃO A MATERNIDADE E INFÂNCIA UBAÍRA</v>
          </cell>
          <cell r="E168" t="str">
            <v xml:space="preserve">ROSALIA RAMOS FAGUNDES DE ANDRADE </v>
          </cell>
          <cell r="F168" t="str">
            <v>2 - Outros Profissionais da Saúde</v>
          </cell>
          <cell r="G168">
            <v>322205</v>
          </cell>
          <cell r="H168">
            <v>44743</v>
          </cell>
          <cell r="J168">
            <v>35.869999999999997</v>
          </cell>
          <cell r="L168">
            <v>284.35000000000002</v>
          </cell>
          <cell r="M168">
            <v>7.52</v>
          </cell>
          <cell r="O168">
            <v>6.44</v>
          </cell>
        </row>
        <row r="169">
          <cell r="C169" t="str">
            <v>S3 SAÚDE - ASSOCIAÇÃO DE PROTEÇÃO A MATERNIDADE E INFÂNCIA UBAÍRA</v>
          </cell>
          <cell r="E169" t="str">
            <v>ROSANGELA MARIA SILVA HONORATO</v>
          </cell>
          <cell r="F169" t="str">
            <v>2 - Outros Profissionais da Saúde</v>
          </cell>
          <cell r="G169">
            <v>322205</v>
          </cell>
          <cell r="H169">
            <v>44743</v>
          </cell>
          <cell r="J169">
            <v>133.19999999999999</v>
          </cell>
          <cell r="L169">
            <v>284.35000000000002</v>
          </cell>
          <cell r="M169">
            <v>25.05</v>
          </cell>
          <cell r="O169">
            <v>6.44</v>
          </cell>
          <cell r="R169">
            <v>189.13888116668565</v>
          </cell>
          <cell r="S169">
            <v>75.150000000000006</v>
          </cell>
        </row>
        <row r="170">
          <cell r="C170" t="str">
            <v>S3 SAÚDE - ASSOCIAÇÃO DE PROTEÇÃO A MATERNIDADE E INFÂNCIA UBAÍRA</v>
          </cell>
          <cell r="E170" t="str">
            <v>ROSEANE CANDIDO DA SILVA</v>
          </cell>
          <cell r="F170" t="str">
            <v>2 - Outros Profissionais da Saúde</v>
          </cell>
          <cell r="G170">
            <v>322205</v>
          </cell>
          <cell r="H170">
            <v>44743</v>
          </cell>
          <cell r="J170">
            <v>149.4</v>
          </cell>
          <cell r="L170">
            <v>284.35000000000002</v>
          </cell>
          <cell r="M170">
            <v>25.05</v>
          </cell>
          <cell r="O170">
            <v>6.44</v>
          </cell>
          <cell r="R170">
            <v>318.20438327446732</v>
          </cell>
          <cell r="S170">
            <v>75.150000000000006</v>
          </cell>
        </row>
        <row r="171">
          <cell r="C171" t="str">
            <v>S3 SAÚDE - ASSOCIAÇÃO DE PROTEÇÃO A MATERNIDADE E INFÂNCIA UBAÍRA</v>
          </cell>
          <cell r="E171" t="str">
            <v>ROSEANE MARIA DA SILVA FERREIRA</v>
          </cell>
          <cell r="F171" t="str">
            <v>2 - Outros Profissionais da Saúde</v>
          </cell>
          <cell r="G171">
            <v>322205</v>
          </cell>
          <cell r="H171">
            <v>44743</v>
          </cell>
          <cell r="J171">
            <v>120.63</v>
          </cell>
          <cell r="L171">
            <v>284.35000000000002</v>
          </cell>
          <cell r="M171">
            <v>25.05</v>
          </cell>
          <cell r="O171">
            <v>6.44</v>
          </cell>
          <cell r="R171">
            <v>134.49875994075424</v>
          </cell>
          <cell r="S171">
            <v>75.150000000000006</v>
          </cell>
        </row>
        <row r="172">
          <cell r="C172" t="str">
            <v>S3 SAÚDE - ASSOCIAÇÃO DE PROTEÇÃO A MATERNIDADE E INFÂNCIA UBAÍRA</v>
          </cell>
          <cell r="E172" t="str">
            <v>ROSELY MICHELE SANTOS DIAS DE BARROS</v>
          </cell>
          <cell r="F172" t="str">
            <v>3 - Administrativo</v>
          </cell>
          <cell r="G172">
            <v>410235</v>
          </cell>
          <cell r="H172">
            <v>44743</v>
          </cell>
          <cell r="J172">
            <v>200</v>
          </cell>
          <cell r="L172">
            <v>284.35000000000002</v>
          </cell>
          <cell r="M172">
            <v>50</v>
          </cell>
          <cell r="O172">
            <v>6.44</v>
          </cell>
          <cell r="U172">
            <v>69.430000000000007</v>
          </cell>
          <cell r="X172" t="str">
            <v>AUXILIO CRECHE</v>
          </cell>
        </row>
        <row r="173">
          <cell r="C173" t="str">
            <v>S3 SAÚDE - ASSOCIAÇÃO DE PROTEÇÃO A MATERNIDADE E INFÂNCIA UBAÍRA</v>
          </cell>
          <cell r="E173" t="str">
            <v xml:space="preserve">SABRINA GREICE REIS ARRUDA DE LIMA </v>
          </cell>
          <cell r="F173" t="str">
            <v>3 - Administrativo</v>
          </cell>
          <cell r="G173">
            <v>422105</v>
          </cell>
          <cell r="H173">
            <v>44743</v>
          </cell>
          <cell r="J173">
            <v>46.54</v>
          </cell>
          <cell r="L173">
            <v>284.35000000000002</v>
          </cell>
          <cell r="M173">
            <v>9.6999999999999993</v>
          </cell>
          <cell r="O173">
            <v>6.44</v>
          </cell>
          <cell r="R173">
            <v>119.87</v>
          </cell>
          <cell r="S173">
            <v>29.09</v>
          </cell>
        </row>
        <row r="174">
          <cell r="C174" t="str">
            <v>S3 SAÚDE - ASSOCIAÇÃO DE PROTEÇÃO A MATERNIDADE E INFÂNCIA UBAÍRA</v>
          </cell>
          <cell r="E174" t="str">
            <v>SEVERINA ANIZIA DA CONCEICAO</v>
          </cell>
          <cell r="F174" t="str">
            <v>3 - Administrativo</v>
          </cell>
          <cell r="G174">
            <v>422105</v>
          </cell>
          <cell r="H174">
            <v>44743</v>
          </cell>
          <cell r="J174">
            <v>116.35</v>
          </cell>
          <cell r="L174">
            <v>284.35000000000002</v>
          </cell>
          <cell r="M174">
            <v>24.24</v>
          </cell>
          <cell r="O174">
            <v>6.44</v>
          </cell>
          <cell r="R174">
            <v>176.52962242223995</v>
          </cell>
          <cell r="S174">
            <v>72.72</v>
          </cell>
        </row>
        <row r="175">
          <cell r="C175" t="str">
            <v>S3 SAÚDE - ASSOCIAÇÃO DE PROTEÇÃO A MATERNIDADE E INFÂNCIA UBAÍRA</v>
          </cell>
          <cell r="E175" t="str">
            <v>SIMONE SANTOS DA SILVA</v>
          </cell>
          <cell r="F175" t="str">
            <v>3 - Administrativo</v>
          </cell>
          <cell r="G175">
            <v>514230</v>
          </cell>
          <cell r="H175">
            <v>44743</v>
          </cell>
          <cell r="J175">
            <v>147.38999999999999</v>
          </cell>
          <cell r="L175">
            <v>284.35000000000002</v>
          </cell>
          <cell r="M175">
            <v>32</v>
          </cell>
          <cell r="O175">
            <v>6.44</v>
          </cell>
          <cell r="R175">
            <v>176.52962242223995</v>
          </cell>
          <cell r="S175">
            <v>96</v>
          </cell>
        </row>
        <row r="176">
          <cell r="C176" t="str">
            <v>S3 SAÚDE - ASSOCIAÇÃO DE PROTEÇÃO A MATERNIDADE E INFÂNCIA UBAÍRA</v>
          </cell>
          <cell r="E176" t="str">
            <v>SONIA MARIA RAMOS DA SILVA</v>
          </cell>
          <cell r="F176" t="str">
            <v>3 - Administrativo</v>
          </cell>
          <cell r="G176">
            <v>513425</v>
          </cell>
          <cell r="H176">
            <v>44743</v>
          </cell>
          <cell r="J176">
            <v>116.35</v>
          </cell>
          <cell r="L176">
            <v>284.35000000000002</v>
          </cell>
          <cell r="M176">
            <v>24.24</v>
          </cell>
          <cell r="O176">
            <v>6.44</v>
          </cell>
          <cell r="R176">
            <v>126.09258744445711</v>
          </cell>
          <cell r="S176">
            <v>72.72</v>
          </cell>
        </row>
        <row r="177">
          <cell r="C177" t="str">
            <v>S3 SAÚDE - ASSOCIAÇÃO DE PROTEÇÃO A MATERNIDADE E INFÂNCIA UBAÍRA</v>
          </cell>
          <cell r="E177" t="str">
            <v xml:space="preserve">SUZANE JOSEFA DA SILVA CHAGAS </v>
          </cell>
          <cell r="F177" t="str">
            <v>2 - Outros Profissionais da Saúde</v>
          </cell>
          <cell r="G177">
            <v>322205</v>
          </cell>
          <cell r="H177">
            <v>44743</v>
          </cell>
          <cell r="J177">
            <v>174.29</v>
          </cell>
          <cell r="L177">
            <v>284.35000000000002</v>
          </cell>
          <cell r="M177">
            <v>25.05</v>
          </cell>
          <cell r="O177">
            <v>6.44</v>
          </cell>
          <cell r="R177">
            <v>252.18517488891422</v>
          </cell>
          <cell r="S177">
            <v>75.150000000000006</v>
          </cell>
        </row>
        <row r="178">
          <cell r="C178" t="str">
            <v>S3 SAÚDE - ASSOCIAÇÃO DE PROTEÇÃO A MATERNIDADE E INFÂNCIA UBAÍRA</v>
          </cell>
          <cell r="E178" t="str">
            <v>SWEMMY SHARON CARVALHO DE MELO</v>
          </cell>
          <cell r="F178" t="str">
            <v>2 - Outros Profissionais da Saúde</v>
          </cell>
          <cell r="G178">
            <v>322205</v>
          </cell>
          <cell r="H178">
            <v>44743</v>
          </cell>
          <cell r="J178">
            <v>134.11000000000001</v>
          </cell>
          <cell r="L178">
            <v>284.35000000000002</v>
          </cell>
          <cell r="M178">
            <v>25.05</v>
          </cell>
          <cell r="O178">
            <v>6.44</v>
          </cell>
        </row>
        <row r="179">
          <cell r="C179" t="str">
            <v>S3 SAÚDE - ASSOCIAÇÃO DE PROTEÇÃO A MATERNIDADE E INFÂNCIA UBAÍRA</v>
          </cell>
          <cell r="E179" t="str">
            <v>TARCIANA PEREIRA LIMA</v>
          </cell>
          <cell r="F179" t="str">
            <v>3 - Administrativo</v>
          </cell>
          <cell r="G179">
            <v>411010</v>
          </cell>
          <cell r="H179">
            <v>44743</v>
          </cell>
          <cell r="J179">
            <v>219.39</v>
          </cell>
          <cell r="L179">
            <v>284.35000000000002</v>
          </cell>
          <cell r="M179">
            <v>50</v>
          </cell>
          <cell r="O179">
            <v>6.44</v>
          </cell>
          <cell r="R179">
            <v>353.05924484447991</v>
          </cell>
          <cell r="S179">
            <v>150</v>
          </cell>
        </row>
        <row r="180">
          <cell r="C180" t="str">
            <v>S3 SAÚDE - ASSOCIAÇÃO DE PROTEÇÃO A MATERNIDADE E INFÂNCIA UBAÍRA</v>
          </cell>
          <cell r="E180" t="str">
            <v>TATHYANA DANTAS DA SILVA</v>
          </cell>
          <cell r="F180" t="str">
            <v>2 - Outros Profissionais da Saúde</v>
          </cell>
          <cell r="G180">
            <v>223505</v>
          </cell>
          <cell r="H180">
            <v>44743</v>
          </cell>
          <cell r="J180">
            <v>276.19</v>
          </cell>
          <cell r="L180">
            <v>284.35000000000002</v>
          </cell>
          <cell r="M180">
            <v>4.82</v>
          </cell>
          <cell r="O180">
            <v>6.44</v>
          </cell>
        </row>
        <row r="181">
          <cell r="C181" t="str">
            <v>S3 SAÚDE - ASSOCIAÇÃO DE PROTEÇÃO A MATERNIDADE E INFÂNCIA UBAÍRA</v>
          </cell>
          <cell r="E181" t="str">
            <v>TATIANE DA SILVA DAMASCENO</v>
          </cell>
          <cell r="F181" t="str">
            <v>2 - Outros Profissionais da Saúde</v>
          </cell>
          <cell r="G181">
            <v>322205</v>
          </cell>
          <cell r="H181">
            <v>44743</v>
          </cell>
          <cell r="J181">
            <v>148.76</v>
          </cell>
          <cell r="L181">
            <v>284.35000000000002</v>
          </cell>
          <cell r="M181">
            <v>25.05</v>
          </cell>
          <cell r="O181">
            <v>6.44</v>
          </cell>
          <cell r="R181">
            <v>126.09258744445711</v>
          </cell>
          <cell r="S181">
            <v>75.150000000000006</v>
          </cell>
          <cell r="U181">
            <v>69.41</v>
          </cell>
          <cell r="X181" t="str">
            <v>AUXILIO CRECHE</v>
          </cell>
        </row>
        <row r="182">
          <cell r="C182" t="str">
            <v>S3 SAÚDE - ASSOCIAÇÃO DE PROTEÇÃO A MATERNIDADE E INFÂNCIA UBAÍRA</v>
          </cell>
          <cell r="E182" t="str">
            <v>THAISA PEREIRA DORNELAS</v>
          </cell>
          <cell r="F182" t="str">
            <v>2 - Outros Profissionais da Saúde</v>
          </cell>
          <cell r="G182">
            <v>223405</v>
          </cell>
          <cell r="H182">
            <v>44743</v>
          </cell>
          <cell r="J182">
            <v>307.79000000000002</v>
          </cell>
          <cell r="L182">
            <v>284.35000000000002</v>
          </cell>
          <cell r="M182">
            <v>17.010000000000002</v>
          </cell>
          <cell r="O182">
            <v>6.44</v>
          </cell>
        </row>
        <row r="183">
          <cell r="C183" t="str">
            <v>S3 SAÚDE - ASSOCIAÇÃO DE PROTEÇÃO A MATERNIDADE E INFÂNCIA UBAÍRA</v>
          </cell>
          <cell r="E183" t="str">
            <v xml:space="preserve">THAYSA MARIA DA SILVA </v>
          </cell>
          <cell r="F183" t="str">
            <v>2 - Outros Profissionais da Saúde</v>
          </cell>
          <cell r="G183">
            <v>223505</v>
          </cell>
          <cell r="H183">
            <v>44743</v>
          </cell>
          <cell r="J183">
            <v>250.3</v>
          </cell>
          <cell r="L183">
            <v>284.35000000000002</v>
          </cell>
          <cell r="M183">
            <v>47.08</v>
          </cell>
          <cell r="O183">
            <v>6.44</v>
          </cell>
        </row>
        <row r="184">
          <cell r="C184" t="str">
            <v>S3 SAÚDE - ASSOCIAÇÃO DE PROTEÇÃO A MATERNIDADE E INFÂNCIA UBAÍRA</v>
          </cell>
          <cell r="E184" t="str">
            <v>THIAGO DE ARRUDA MEDEIROS</v>
          </cell>
          <cell r="F184" t="str">
            <v>2 - Outros Profissionais da Saúde</v>
          </cell>
          <cell r="G184">
            <v>223405</v>
          </cell>
          <cell r="H184">
            <v>44743</v>
          </cell>
          <cell r="J184">
            <v>379.63</v>
          </cell>
          <cell r="L184">
            <v>284.35000000000002</v>
          </cell>
          <cell r="M184">
            <v>17.010000000000002</v>
          </cell>
          <cell r="O184">
            <v>6.44</v>
          </cell>
        </row>
        <row r="185">
          <cell r="C185" t="str">
            <v>S3 SAÚDE - ASSOCIAÇÃO DE PROTEÇÃO A MATERNIDADE E INFÂNCIA UBAÍRA</v>
          </cell>
          <cell r="E185" t="str">
            <v xml:space="preserve">THIAGO MELO DA SILVA </v>
          </cell>
          <cell r="F185" t="str">
            <v>3 - Administrativo</v>
          </cell>
          <cell r="G185">
            <v>411005</v>
          </cell>
          <cell r="H185">
            <v>44743</v>
          </cell>
          <cell r="J185">
            <v>10.95</v>
          </cell>
          <cell r="O185">
            <v>6.44</v>
          </cell>
          <cell r="R185">
            <v>268.99751988150848</v>
          </cell>
          <cell r="S185">
            <v>32.86</v>
          </cell>
        </row>
        <row r="186">
          <cell r="C186" t="str">
            <v>S3 SAÚDE - ASSOCIAÇÃO DE PROTEÇÃO A MATERNIDADE E INFÂNCIA UBAÍRA</v>
          </cell>
          <cell r="E186" t="str">
            <v>TIAGO OLIVIO PEREIRA DA SILVA</v>
          </cell>
          <cell r="F186" t="str">
            <v>2 - Outros Profissionais da Saúde</v>
          </cell>
          <cell r="G186">
            <v>223505</v>
          </cell>
          <cell r="H186">
            <v>44743</v>
          </cell>
          <cell r="J186">
            <v>234.95</v>
          </cell>
          <cell r="L186">
            <v>284.35000000000002</v>
          </cell>
          <cell r="M186">
            <v>3.53</v>
          </cell>
          <cell r="O186">
            <v>6.44</v>
          </cell>
        </row>
        <row r="187">
          <cell r="C187" t="str">
            <v>S3 SAÚDE - ASSOCIAÇÃO DE PROTEÇÃO A MATERNIDADE E INFÂNCIA UBAÍRA</v>
          </cell>
          <cell r="E187" t="str">
            <v>UITANAAN CARLOS DOS SANTOS</v>
          </cell>
          <cell r="F187" t="str">
            <v>3 - Administrativo</v>
          </cell>
          <cell r="G187">
            <v>422105</v>
          </cell>
          <cell r="H187">
            <v>44743</v>
          </cell>
          <cell r="J187">
            <v>142.33000000000001</v>
          </cell>
          <cell r="L187">
            <v>284.35000000000002</v>
          </cell>
          <cell r="M187">
            <v>24.24</v>
          </cell>
          <cell r="O187">
            <v>6.44</v>
          </cell>
        </row>
        <row r="188">
          <cell r="C188" t="str">
            <v>S3 SAÚDE - ASSOCIAÇÃO DE PROTEÇÃO A MATERNIDADE E INFÂNCIA UBAÍRA</v>
          </cell>
          <cell r="E188" t="str">
            <v>VILANI FATIMA DOS SANTOS</v>
          </cell>
          <cell r="F188" t="str">
            <v>2 - Outros Profissionais da Saúde</v>
          </cell>
          <cell r="G188">
            <v>322205</v>
          </cell>
          <cell r="H188">
            <v>44743</v>
          </cell>
          <cell r="J188">
            <v>126.78</v>
          </cell>
          <cell r="L188">
            <v>284.35000000000002</v>
          </cell>
          <cell r="M188">
            <v>23.38</v>
          </cell>
          <cell r="O188">
            <v>6.44</v>
          </cell>
          <cell r="R188">
            <v>134.49875994075424</v>
          </cell>
          <cell r="S188">
            <v>75.150000000000006</v>
          </cell>
        </row>
        <row r="189">
          <cell r="C189" t="str">
            <v>S3 SAÚDE - ASSOCIAÇÃO DE PROTEÇÃO A MATERNIDADE E INFÂNCIA UBAÍRA</v>
          </cell>
          <cell r="E189" t="str">
            <v>VINICIUS DA SILVA XAVIER</v>
          </cell>
          <cell r="F189" t="str">
            <v>3 - Administrativo</v>
          </cell>
          <cell r="G189">
            <v>422105</v>
          </cell>
          <cell r="H189">
            <v>44743</v>
          </cell>
          <cell r="J189">
            <v>129.55000000000001</v>
          </cell>
          <cell r="L189">
            <v>284.35000000000002</v>
          </cell>
          <cell r="M189">
            <v>24.24</v>
          </cell>
          <cell r="O189">
            <v>6.44</v>
          </cell>
          <cell r="R189">
            <v>134.49875994075424</v>
          </cell>
          <cell r="S189">
            <v>72.72</v>
          </cell>
        </row>
        <row r="190">
          <cell r="C190" t="str">
            <v>S3 SAÚDE - ASSOCIAÇÃO DE PROTEÇÃO A MATERNIDADE E INFÂNCIA UBAÍRA</v>
          </cell>
          <cell r="E190" t="str">
            <v>WANDSON HENRIQUE DA PAZ LEITE</v>
          </cell>
          <cell r="F190" t="str">
            <v>3 - Administrativo</v>
          </cell>
          <cell r="G190">
            <v>422105</v>
          </cell>
          <cell r="H190">
            <v>44743</v>
          </cell>
          <cell r="J190">
            <v>152.99</v>
          </cell>
          <cell r="L190">
            <v>284.35000000000002</v>
          </cell>
          <cell r="M190">
            <v>29.73</v>
          </cell>
          <cell r="O190">
            <v>6.44</v>
          </cell>
        </row>
        <row r="191">
          <cell r="E191" t="str">
            <v xml:space="preserve">WELLINGTON SILVA MATIAS </v>
          </cell>
          <cell r="F191" t="str">
            <v>3 - Administrativo</v>
          </cell>
          <cell r="G191">
            <v>422105</v>
          </cell>
          <cell r="H191">
            <v>44743</v>
          </cell>
          <cell r="J191">
            <v>138.30000000000001</v>
          </cell>
          <cell r="L191">
            <v>284.35000000000002</v>
          </cell>
          <cell r="M191">
            <v>29.73</v>
          </cell>
          <cell r="O191">
            <v>6.44</v>
          </cell>
        </row>
        <row r="192">
          <cell r="E192" t="str">
            <v xml:space="preserve">WILMA DOS SANTOS BARBOSA DOMINGOS DA SILVA </v>
          </cell>
          <cell r="F192" t="str">
            <v>3 - Administrativo</v>
          </cell>
          <cell r="G192">
            <v>351605</v>
          </cell>
          <cell r="H192">
            <v>44743</v>
          </cell>
          <cell r="J192">
            <v>165.54</v>
          </cell>
          <cell r="L192">
            <v>284.35000000000002</v>
          </cell>
          <cell r="M192">
            <v>36.54</v>
          </cell>
          <cell r="O192">
            <v>6.44</v>
          </cell>
          <cell r="R192">
            <v>176.52962242223995</v>
          </cell>
          <cell r="S192">
            <v>109.61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B3" sqref="B3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(OCULTAR)'!$P$3:$R$91,3,0),"")</f>
        <v>14284483000108</v>
      </c>
      <c r="B3" s="10" t="str">
        <f>'[1]TCE - ANEXO III - Preencher'!C12</f>
        <v>S3 SAÚDE - ASSOCIAÇÃO DE PROTEÇÃO A MATERNIDADE E INFÂNCIA UBAÍRA</v>
      </c>
      <c r="C3" s="11"/>
      <c r="D3" s="12" t="str">
        <f>'[1]TCE - ANEXO III - Preencher'!E12</f>
        <v>ADILMA FRANCISCA NEVES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322205</v>
      </c>
      <c r="G3" s="14">
        <f>IF('[1]TCE - ANEXO III - Preencher'!H12="","",'[1]TCE - ANEXO III - Preencher'!H12)</f>
        <v>44743</v>
      </c>
      <c r="H3" s="15">
        <f>'[1]TCE - ANEXO III - Preencher'!I12</f>
        <v>0</v>
      </c>
      <c r="I3" s="15">
        <f>'[1]TCE - ANEXO III - Preencher'!J12</f>
        <v>126.79</v>
      </c>
      <c r="J3" s="15">
        <f>'[1]TCE - ANEXO III - Preencher'!K12</f>
        <v>0</v>
      </c>
      <c r="K3" s="16">
        <f>'[1]TCE - ANEXO III - Preencher'!L12</f>
        <v>284.36</v>
      </c>
      <c r="L3" s="16">
        <f>'[1]TCE - ANEXO III - Preencher'!M12</f>
        <v>23.38</v>
      </c>
      <c r="M3" s="16">
        <f>K3-L3</f>
        <v>260.98</v>
      </c>
      <c r="N3" s="16">
        <f>'[1]TCE - ANEXO III - Preencher'!O12</f>
        <v>6.45</v>
      </c>
      <c r="O3" s="16">
        <f>'[1]TCE - ANEXO III - Preencher'!P12</f>
        <v>0</v>
      </c>
      <c r="P3" s="17">
        <f>N3-O3</f>
        <v>6.45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394.22</v>
      </c>
    </row>
    <row r="4" spans="1:28" s="4" customFormat="1" x14ac:dyDescent="0.2">
      <c r="A4" s="9">
        <f>IFERROR(VLOOKUP(B4,'[1]DADOS (OCULTAR)'!$P$3:$R$91,3,0),"")</f>
        <v>14284483000108</v>
      </c>
      <c r="B4" s="10" t="str">
        <f>'[1]TCE - ANEXO III - Preencher'!C13</f>
        <v>S3 SAÚDE - ASSOCIAÇÃO DE PROTEÇÃO A MATERNIDADE E INFÂNCIA UBAÍRA</v>
      </c>
      <c r="C4" s="11"/>
      <c r="D4" s="12" t="str">
        <f>'[1]TCE - ANEXO III - Preencher'!E13</f>
        <v xml:space="preserve">ADJA BATISTA DA SILVA 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223505</v>
      </c>
      <c r="G4" s="14">
        <f>IF('[1]TCE - ANEXO III - Preencher'!H13="","",'[1]TCE - ANEXO III - Preencher'!H13)</f>
        <v>44743</v>
      </c>
      <c r="H4" s="15">
        <f>'[1]TCE - ANEXO III - Preencher'!I13</f>
        <v>0</v>
      </c>
      <c r="I4" s="15">
        <f>'[1]TCE - ANEXO III - Preencher'!J13</f>
        <v>210.69</v>
      </c>
      <c r="J4" s="15">
        <f>'[1]TCE - ANEXO III - Preencher'!K13</f>
        <v>0</v>
      </c>
      <c r="K4" s="16">
        <f>'[1]TCE - ANEXO III - Preencher'!L13</f>
        <v>284.36</v>
      </c>
      <c r="L4" s="16">
        <f>'[1]TCE - ANEXO III - Preencher'!M13</f>
        <v>3.53</v>
      </c>
      <c r="M4" s="16">
        <f t="shared" ref="M4:M67" si="1">K4-L4</f>
        <v>280.83000000000004</v>
      </c>
      <c r="N4" s="16">
        <f>'[1]TCE - ANEXO III - Preencher'!O13</f>
        <v>6.45</v>
      </c>
      <c r="O4" s="16">
        <f>'[1]TCE - ANEXO III - Preencher'!P13</f>
        <v>0</v>
      </c>
      <c r="P4" s="17">
        <f t="shared" ref="P4:P67" si="2">N4-O4</f>
        <v>6.45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497.97</v>
      </c>
    </row>
    <row r="5" spans="1:28" s="4" customFormat="1" x14ac:dyDescent="0.2">
      <c r="A5" s="9">
        <f>IFERROR(VLOOKUP(B5,'[1]DADOS (OCULTAR)'!$P$3:$R$91,3,0),"")</f>
        <v>14284483000108</v>
      </c>
      <c r="B5" s="10" t="str">
        <f>'[1]TCE - ANEXO III - Preencher'!C14</f>
        <v>S3 SAÚDE - ASSOCIAÇÃO DE PROTEÇÃO A MATERNIDADE E INFÂNCIA UBAÍRA</v>
      </c>
      <c r="C5" s="11"/>
      <c r="D5" s="12" t="str">
        <f>'[1]TCE - ANEXO III - Preencher'!E14</f>
        <v>ADNA QUEREN HUAPUQUE RAMOS DA SILVA</v>
      </c>
      <c r="E5" s="10" t="str">
        <f>IF('[1]TCE - ANEXO III - Preencher'!F14="4 - Assistência Odontológica","2 - Outros Profissionais da Saúde",'[1]TCE - ANEXO III - Preencher'!F14)</f>
        <v>3 - Administrativo</v>
      </c>
      <c r="F5" s="13">
        <f>'[1]TCE - ANEXO III - Preencher'!G14</f>
        <v>515215</v>
      </c>
      <c r="G5" s="14">
        <f>IF('[1]TCE - ANEXO III - Preencher'!H14="","",'[1]TCE - ANEXO III - Preencher'!H14)</f>
        <v>44743</v>
      </c>
      <c r="H5" s="15">
        <f>'[1]TCE - ANEXO III - Preencher'!I14</f>
        <v>0</v>
      </c>
      <c r="I5" s="15">
        <f>'[1]TCE - ANEXO III - Preencher'!J14</f>
        <v>96.97</v>
      </c>
      <c r="J5" s="15">
        <f>'[1]TCE - ANEXO III - Preencher'!K14</f>
        <v>0</v>
      </c>
      <c r="K5" s="16">
        <f>'[1]TCE - ANEXO III - Preencher'!L14</f>
        <v>284.36</v>
      </c>
      <c r="L5" s="16">
        <f>'[1]TCE - ANEXO III - Preencher'!M14</f>
        <v>24.24</v>
      </c>
      <c r="M5" s="16">
        <f t="shared" si="1"/>
        <v>260.12</v>
      </c>
      <c r="N5" s="16">
        <f>'[1]TCE - ANEXO III - Preencher'!O14</f>
        <v>6.45</v>
      </c>
      <c r="O5" s="16">
        <f>'[1]TCE - ANEXO III - Preencher'!P14</f>
        <v>0</v>
      </c>
      <c r="P5" s="17">
        <f t="shared" si="2"/>
        <v>6.45</v>
      </c>
      <c r="Q5" s="16">
        <f>'[1]TCE - ANEXO III - Preencher'!R14</f>
        <v>268.99751988150848</v>
      </c>
      <c r="R5" s="16">
        <f>'[1]TCE - ANEXO III - Preencher'!S14</f>
        <v>72.72</v>
      </c>
      <c r="S5" s="17">
        <f t="shared" si="3"/>
        <v>196.27751988150848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559.81751988150847</v>
      </c>
    </row>
    <row r="6" spans="1:28" s="4" customFormat="1" x14ac:dyDescent="0.2">
      <c r="A6" s="9">
        <f>IFERROR(VLOOKUP(B6,'[1]DADOS (OCULTAR)'!$P$3:$R$91,3,0),"")</f>
        <v>14284483000108</v>
      </c>
      <c r="B6" s="10" t="str">
        <f>'[1]TCE - ANEXO III - Preencher'!C15</f>
        <v>S3 SAÚDE - ASSOCIAÇÃO DE PROTEÇÃO A MATERNIDADE E INFÂNCIA UBAÍRA</v>
      </c>
      <c r="C6" s="11"/>
      <c r="D6" s="12" t="str">
        <f>'[1]TCE - ANEXO III - Preencher'!E15</f>
        <v xml:space="preserve">ADRIANA ALVES DA SILVA </v>
      </c>
      <c r="E6" s="10" t="str">
        <f>IF('[1]TCE - ANEXO III - Preencher'!F15="4 - Assistência Odontológica","2 - Outros Profissionais da Saúde",'[1]TCE - ANEXO III - Preencher'!F15)</f>
        <v>3 - Administrativo</v>
      </c>
      <c r="F6" s="13">
        <f>'[1]TCE - ANEXO III - Preencher'!G15</f>
        <v>514320</v>
      </c>
      <c r="G6" s="14">
        <f>IF('[1]TCE - ANEXO III - Preencher'!H15="","",'[1]TCE - ANEXO III - Preencher'!H15)</f>
        <v>44743</v>
      </c>
      <c r="H6" s="15">
        <f>'[1]TCE - ANEXO III - Preencher'!I15</f>
        <v>0</v>
      </c>
      <c r="I6" s="15">
        <f>'[1]TCE - ANEXO III - Preencher'!J15</f>
        <v>116.36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6.45</v>
      </c>
      <c r="O6" s="16">
        <f>'[1]TCE - ANEXO III - Preencher'!P15</f>
        <v>0</v>
      </c>
      <c r="P6" s="17">
        <f t="shared" si="2"/>
        <v>6.45</v>
      </c>
      <c r="Q6" s="16">
        <f>'[1]TCE - ANEXO III - Preencher'!R15</f>
        <v>252.18517488891422</v>
      </c>
      <c r="R6" s="16">
        <f>'[1]TCE - ANEXO III - Preencher'!S15</f>
        <v>72.72</v>
      </c>
      <c r="S6" s="17">
        <f t="shared" si="3"/>
        <v>179.46517488891422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302.27517488891419</v>
      </c>
    </row>
    <row r="7" spans="1:28" s="4" customFormat="1" x14ac:dyDescent="0.2">
      <c r="A7" s="9">
        <f>IFERROR(VLOOKUP(B7,'[1]DADOS (OCULTAR)'!$P$3:$R$91,3,0),"")</f>
        <v>14284483000108</v>
      </c>
      <c r="B7" s="10" t="str">
        <f>'[1]TCE - ANEXO III - Preencher'!C16</f>
        <v>S3 SAÚDE - ASSOCIAÇÃO DE PROTEÇÃO A MATERNIDADE E INFÂNCIA UBAÍRA</v>
      </c>
      <c r="C7" s="11"/>
      <c r="D7" s="12" t="str">
        <f>'[1]TCE - ANEXO III - Preencher'!E16</f>
        <v>ADRIANA MARIA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44743</v>
      </c>
      <c r="H7" s="15">
        <f>'[1]TCE - ANEXO III - Preencher'!I16</f>
        <v>0</v>
      </c>
      <c r="I7" s="15">
        <f>'[1]TCE - ANEXO III - Preencher'!J16</f>
        <v>135.14999999999998</v>
      </c>
      <c r="J7" s="15">
        <f>'[1]TCE - ANEXO III - Preencher'!K16</f>
        <v>0</v>
      </c>
      <c r="K7" s="16">
        <f>'[1]TCE - ANEXO III - Preencher'!L16</f>
        <v>284.36</v>
      </c>
      <c r="L7" s="16">
        <f>'[1]TCE - ANEXO III - Preencher'!M16</f>
        <v>25.05</v>
      </c>
      <c r="M7" s="16">
        <f t="shared" si="1"/>
        <v>259.31</v>
      </c>
      <c r="N7" s="16">
        <f>'[1]TCE - ANEXO III - Preencher'!O16</f>
        <v>6.44</v>
      </c>
      <c r="O7" s="16">
        <f>'[1]TCE - ANEXO III - Preencher'!P16</f>
        <v>0</v>
      </c>
      <c r="P7" s="17">
        <f t="shared" si="2"/>
        <v>6.44</v>
      </c>
      <c r="Q7" s="16">
        <f>'[1]TCE - ANEXO III - Preencher'!R16</f>
        <v>252.18517488891422</v>
      </c>
      <c r="R7" s="16">
        <f>'[1]TCE - ANEXO III - Preencher'!S16</f>
        <v>75.150000000000006</v>
      </c>
      <c r="S7" s="17">
        <f t="shared" si="3"/>
        <v>177.03517488891421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577.93517488891416</v>
      </c>
    </row>
    <row r="8" spans="1:28" s="4" customFormat="1" x14ac:dyDescent="0.2">
      <c r="A8" s="9">
        <f>IFERROR(VLOOKUP(B8,'[1]DADOS (OCULTAR)'!$P$3:$R$91,3,0),"")</f>
        <v>14284483000108</v>
      </c>
      <c r="B8" s="10" t="str">
        <f>'[1]TCE - ANEXO III - Preencher'!C17</f>
        <v>S3 SAÚDE - ASSOCIAÇÃO DE PROTEÇÃO A MATERNIDADE E INFÂNCIA UBAÍRA</v>
      </c>
      <c r="C8" s="11"/>
      <c r="D8" s="12" t="str">
        <f>'[1]TCE - ANEXO III - Preencher'!E17</f>
        <v>ADRIANO RODRIGUES LEAL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223505</v>
      </c>
      <c r="G8" s="14">
        <f>IF('[1]TCE - ANEXO III - Preencher'!H17="","",'[1]TCE - ANEXO III - Preencher'!H17)</f>
        <v>44743</v>
      </c>
      <c r="H8" s="15">
        <f>'[1]TCE - ANEXO III - Preencher'!I17</f>
        <v>0</v>
      </c>
      <c r="I8" s="15">
        <f>'[1]TCE - ANEXO III - Preencher'!J17</f>
        <v>244.82</v>
      </c>
      <c r="J8" s="15">
        <f>'[1]TCE - ANEXO III - Preencher'!K17</f>
        <v>0</v>
      </c>
      <c r="K8" s="16">
        <f>'[1]TCE - ANEXO III - Preencher'!L17</f>
        <v>284.36</v>
      </c>
      <c r="L8" s="16">
        <f>'[1]TCE - ANEXO III - Preencher'!M17</f>
        <v>3.53</v>
      </c>
      <c r="M8" s="16">
        <f t="shared" si="1"/>
        <v>280.83000000000004</v>
      </c>
      <c r="N8" s="16">
        <f>'[1]TCE - ANEXO III - Preencher'!O17</f>
        <v>6.44</v>
      </c>
      <c r="O8" s="16">
        <f>'[1]TCE - ANEXO III - Preencher'!P17</f>
        <v>0</v>
      </c>
      <c r="P8" s="17">
        <f t="shared" si="2"/>
        <v>6.44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532.09000000000015</v>
      </c>
    </row>
    <row r="9" spans="1:28" s="4" customFormat="1" x14ac:dyDescent="0.2">
      <c r="A9" s="9">
        <f>IFERROR(VLOOKUP(B9,'[1]DADOS (OCULTAR)'!$P$3:$R$91,3,0),"")</f>
        <v>14284483000108</v>
      </c>
      <c r="B9" s="10" t="str">
        <f>'[1]TCE - ANEXO III - Preencher'!C18</f>
        <v>S3 SAÚDE - ASSOCIAÇÃO DE PROTEÇÃO A MATERNIDADE E INFÂNCIA UBAÍRA</v>
      </c>
      <c r="C9" s="11"/>
      <c r="D9" s="12" t="str">
        <f>'[1]TCE - ANEXO III - Preencher'!E18</f>
        <v>ALAIDE MARIA PEREIRA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322205</v>
      </c>
      <c r="G9" s="14">
        <f>IF('[1]TCE - ANEXO III - Preencher'!H18="","",'[1]TCE - ANEXO III - Preencher'!H18)</f>
        <v>44743</v>
      </c>
      <c r="H9" s="15">
        <f>'[1]TCE - ANEXO III - Preencher'!I18</f>
        <v>0</v>
      </c>
      <c r="I9" s="15">
        <f>'[1]TCE - ANEXO III - Preencher'!J18</f>
        <v>135.14999999999998</v>
      </c>
      <c r="J9" s="15">
        <f>'[1]TCE - ANEXO III - Preencher'!K18</f>
        <v>0</v>
      </c>
      <c r="K9" s="16">
        <f>'[1]TCE - ANEXO III - Preencher'!L18</f>
        <v>284.36</v>
      </c>
      <c r="L9" s="16">
        <f>'[1]TCE - ANEXO III - Preencher'!M18</f>
        <v>25.05</v>
      </c>
      <c r="M9" s="16">
        <f t="shared" si="1"/>
        <v>259.31</v>
      </c>
      <c r="N9" s="16">
        <f>'[1]TCE - ANEXO III - Preencher'!O18</f>
        <v>6.44</v>
      </c>
      <c r="O9" s="16">
        <f>'[1]TCE - ANEXO III - Preencher'!P18</f>
        <v>0</v>
      </c>
      <c r="P9" s="17">
        <f t="shared" si="2"/>
        <v>6.44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400.9</v>
      </c>
    </row>
    <row r="10" spans="1:28" s="4" customFormat="1" x14ac:dyDescent="0.2">
      <c r="A10" s="9">
        <f>IFERROR(VLOOKUP(B10,'[1]DADOS (OCULTAR)'!$P$3:$R$91,3,0),"")</f>
        <v>14284483000108</v>
      </c>
      <c r="B10" s="10" t="str">
        <f>'[1]TCE - ANEXO III - Preencher'!C19</f>
        <v>S3 SAÚDE - ASSOCIAÇÃO DE PROTEÇÃO A MATERNIDADE E INFÂNCIA UBAÍRA</v>
      </c>
      <c r="C10" s="11"/>
      <c r="D10" s="12" t="str">
        <f>'[1]TCE - ANEXO III - Preencher'!E19</f>
        <v>ALAN DEYVISON FRANCISCO FELIX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322205</v>
      </c>
      <c r="G10" s="14">
        <f>IF('[1]TCE - ANEXO III - Preencher'!H19="","",'[1]TCE - ANEXO III - Preencher'!H19)</f>
        <v>44743</v>
      </c>
      <c r="H10" s="15">
        <f>'[1]TCE - ANEXO III - Preencher'!I19</f>
        <v>0</v>
      </c>
      <c r="I10" s="15">
        <f>'[1]TCE - ANEXO III - Preencher'!J19</f>
        <v>125.84</v>
      </c>
      <c r="J10" s="15">
        <f>'[1]TCE - ANEXO III - Preencher'!K19</f>
        <v>0</v>
      </c>
      <c r="K10" s="16">
        <f>'[1]TCE - ANEXO III - Preencher'!L19</f>
        <v>284.36</v>
      </c>
      <c r="L10" s="16">
        <f>'[1]TCE - ANEXO III - Preencher'!M19</f>
        <v>23.38</v>
      </c>
      <c r="M10" s="16">
        <f t="shared" si="1"/>
        <v>260.98</v>
      </c>
      <c r="N10" s="16">
        <f>'[1]TCE - ANEXO III - Preencher'!O19</f>
        <v>6.44</v>
      </c>
      <c r="O10" s="16">
        <f>'[1]TCE - ANEXO III - Preencher'!P19</f>
        <v>0</v>
      </c>
      <c r="P10" s="17">
        <f t="shared" si="2"/>
        <v>6.44</v>
      </c>
      <c r="Q10" s="16">
        <f>'[1]TCE - ANEXO III - Preencher'!R19</f>
        <v>129.16801640651704</v>
      </c>
      <c r="R10" s="16">
        <f>'[1]TCE - ANEXO III - Preencher'!S19</f>
        <v>75.150000000000006</v>
      </c>
      <c r="S10" s="17">
        <f t="shared" si="3"/>
        <v>54.018016406517035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447.27801640651705</v>
      </c>
    </row>
    <row r="11" spans="1:28" s="4" customFormat="1" x14ac:dyDescent="0.2">
      <c r="A11" s="9">
        <f>IFERROR(VLOOKUP(B11,'[1]DADOS (OCULTAR)'!$P$3:$R$91,3,0),"")</f>
        <v>14284483000108</v>
      </c>
      <c r="B11" s="10" t="str">
        <f>'[1]TCE - ANEXO III - Preencher'!C20</f>
        <v>S3 SAÚDE - ASSOCIAÇÃO DE PROTEÇÃO A MATERNIDADE E INFÂNCIA UBAÍRA</v>
      </c>
      <c r="C11" s="11"/>
      <c r="D11" s="12" t="str">
        <f>'[1]TCE - ANEXO III - Preencher'!E20</f>
        <v>ALESSANDRA DANIERD DE ALBUQUERQUE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223505</v>
      </c>
      <c r="G11" s="14">
        <f>IF('[1]TCE - ANEXO III - Preencher'!H20="","",'[1]TCE - ANEXO III - Preencher'!H20)</f>
        <v>44743</v>
      </c>
      <c r="H11" s="15">
        <f>'[1]TCE - ANEXO III - Preencher'!I20</f>
        <v>0</v>
      </c>
      <c r="I11" s="15">
        <f>'[1]TCE - ANEXO III - Preencher'!J20</f>
        <v>91.95</v>
      </c>
      <c r="J11" s="15">
        <f>'[1]TCE - ANEXO III - Preencher'!K20</f>
        <v>0</v>
      </c>
      <c r="K11" s="16">
        <f>'[1]TCE - ANEXO III - Preencher'!L20</f>
        <v>284.36</v>
      </c>
      <c r="L11" s="16">
        <f>'[1]TCE - ANEXO III - Preencher'!M20</f>
        <v>1.53</v>
      </c>
      <c r="M11" s="16">
        <f t="shared" si="1"/>
        <v>282.83000000000004</v>
      </c>
      <c r="N11" s="16">
        <f>'[1]TCE - ANEXO III - Preencher'!O20</f>
        <v>6.44</v>
      </c>
      <c r="O11" s="16">
        <f>'[1]TCE - ANEXO III - Preencher'!P20</f>
        <v>0</v>
      </c>
      <c r="P11" s="17">
        <f t="shared" si="2"/>
        <v>6.44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381.22</v>
      </c>
    </row>
    <row r="12" spans="1:28" s="4" customFormat="1" x14ac:dyDescent="0.2">
      <c r="A12" s="9">
        <f>IFERROR(VLOOKUP(B12,'[1]DADOS (OCULTAR)'!$P$3:$R$91,3,0),"")</f>
        <v>14284483000108</v>
      </c>
      <c r="B12" s="10" t="str">
        <f>'[1]TCE - ANEXO III - Preencher'!C21</f>
        <v>S3 SAÚDE - ASSOCIAÇÃO DE PROTEÇÃO A MATERNIDADE E INFÂNCIA UBAÍRA</v>
      </c>
      <c r="C12" s="11"/>
      <c r="D12" s="12" t="str">
        <f>'[1]TCE - ANEXO III - Preencher'!E21</f>
        <v>ALISSON RENATO DA SILVA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515205</v>
      </c>
      <c r="G12" s="14">
        <f>IF('[1]TCE - ANEXO III - Preencher'!H21="","",'[1]TCE - ANEXO III - Preencher'!H21)</f>
        <v>44743</v>
      </c>
      <c r="H12" s="15">
        <f>'[1]TCE - ANEXO III - Preencher'!I21</f>
        <v>0</v>
      </c>
      <c r="I12" s="15">
        <f>'[1]TCE - ANEXO III - Preencher'!J21</f>
        <v>157.48999999999998</v>
      </c>
      <c r="J12" s="15">
        <f>'[1]TCE - ANEXO III - Preencher'!K21</f>
        <v>0</v>
      </c>
      <c r="K12" s="16">
        <f>'[1]TCE - ANEXO III - Preencher'!L21</f>
        <v>284.36</v>
      </c>
      <c r="L12" s="16">
        <f>'[1]TCE - ANEXO III - Preencher'!M21</f>
        <v>26.8</v>
      </c>
      <c r="M12" s="16">
        <f t="shared" si="1"/>
        <v>257.56</v>
      </c>
      <c r="N12" s="16">
        <f>'[1]TCE - ANEXO III - Preencher'!O21</f>
        <v>6.44</v>
      </c>
      <c r="O12" s="16">
        <f>'[1]TCE - ANEXO III - Preencher'!P21</f>
        <v>0</v>
      </c>
      <c r="P12" s="17">
        <f t="shared" si="2"/>
        <v>6.44</v>
      </c>
      <c r="Q12" s="16">
        <f>'[1]TCE - ANEXO III - Preencher'!R21</f>
        <v>252.18517488891422</v>
      </c>
      <c r="R12" s="16">
        <f>'[1]TCE - ANEXO III - Preencher'!S21</f>
        <v>80.41</v>
      </c>
      <c r="S12" s="17">
        <f t="shared" si="3"/>
        <v>171.77517488891422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593.2651748889142</v>
      </c>
    </row>
    <row r="13" spans="1:28" s="4" customFormat="1" x14ac:dyDescent="0.2">
      <c r="A13" s="9">
        <f>IFERROR(VLOOKUP(B13,'[1]DADOS (OCULTAR)'!$P$3:$R$91,3,0),"")</f>
        <v>14284483000108</v>
      </c>
      <c r="B13" s="10" t="str">
        <f>'[1]TCE - ANEXO III - Preencher'!C22</f>
        <v>S3 SAÚDE - ASSOCIAÇÃO DE PROTEÇÃO A MATERNIDADE E INFÂNCIA UBAÍRA</v>
      </c>
      <c r="C13" s="11"/>
      <c r="D13" s="12" t="str">
        <f>'[1]TCE - ANEXO III - Preencher'!E22</f>
        <v>ALLYSON OLIVEIRA DA SILVA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>
        <f>'[1]TCE - ANEXO III - Preencher'!G22</f>
        <v>414105</v>
      </c>
      <c r="G13" s="14">
        <f>IF('[1]TCE - ANEXO III - Preencher'!H22="","",'[1]TCE - ANEXO III - Preencher'!H22)</f>
        <v>44743</v>
      </c>
      <c r="H13" s="15">
        <f>'[1]TCE - ANEXO III - Preencher'!I22</f>
        <v>0</v>
      </c>
      <c r="I13" s="15">
        <f>'[1]TCE - ANEXO III - Preencher'!J22</f>
        <v>176.01</v>
      </c>
      <c r="J13" s="15">
        <f>'[1]TCE - ANEXO III - Preencher'!K22</f>
        <v>0</v>
      </c>
      <c r="K13" s="16">
        <f>'[1]TCE - ANEXO III - Preencher'!L22</f>
        <v>284.36</v>
      </c>
      <c r="L13" s="16">
        <f>'[1]TCE - ANEXO III - Preencher'!M22</f>
        <v>44</v>
      </c>
      <c r="M13" s="16">
        <f t="shared" si="1"/>
        <v>240.36</v>
      </c>
      <c r="N13" s="16">
        <f>'[1]TCE - ANEXO III - Preencher'!O22</f>
        <v>6.44</v>
      </c>
      <c r="O13" s="16">
        <f>'[1]TCE - ANEXO III - Preencher'!P22</f>
        <v>0</v>
      </c>
      <c r="P13" s="17">
        <f t="shared" si="2"/>
        <v>6.44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422.81</v>
      </c>
    </row>
    <row r="14" spans="1:28" s="4" customFormat="1" x14ac:dyDescent="0.2">
      <c r="A14" s="9">
        <f>IFERROR(VLOOKUP(B14,'[1]DADOS (OCULTAR)'!$P$3:$R$91,3,0),"")</f>
        <v>14284483000108</v>
      </c>
      <c r="B14" s="10" t="str">
        <f>'[1]TCE - ANEXO III - Preencher'!C23</f>
        <v>S3 SAÚDE - ASSOCIAÇÃO DE PROTEÇÃO A MATERNIDADE E INFÂNCIA UBAÍRA</v>
      </c>
      <c r="C14" s="11"/>
      <c r="D14" s="12" t="str">
        <f>'[1]TCE - ANEXO III - Preencher'!E23</f>
        <v>ALVARO EZEQUIEL MACHADO SILVA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>
        <f>'[1]TCE - ANEXO III - Preencher'!G23</f>
        <v>515215</v>
      </c>
      <c r="G14" s="14">
        <f>IF('[1]TCE - ANEXO III - Preencher'!H23="","",'[1]TCE - ANEXO III - Preencher'!H23)</f>
        <v>44743</v>
      </c>
      <c r="H14" s="15">
        <f>'[1]TCE - ANEXO III - Preencher'!I23</f>
        <v>0</v>
      </c>
      <c r="I14" s="15">
        <f>'[1]TCE - ANEXO III - Preencher'!J23</f>
        <v>96.97</v>
      </c>
      <c r="J14" s="15">
        <f>'[1]TCE - ANEXO III - Preencher'!K23</f>
        <v>0</v>
      </c>
      <c r="K14" s="16">
        <f>'[1]TCE - ANEXO III - Preencher'!L23</f>
        <v>284.36</v>
      </c>
      <c r="L14" s="16">
        <f>'[1]TCE - ANEXO III - Preencher'!M23</f>
        <v>24.24</v>
      </c>
      <c r="M14" s="16">
        <f t="shared" si="1"/>
        <v>260.12</v>
      </c>
      <c r="N14" s="16">
        <f>'[1]TCE - ANEXO III - Preencher'!O23</f>
        <v>6.44</v>
      </c>
      <c r="O14" s="16">
        <f>'[1]TCE - ANEXO III - Preencher'!P23</f>
        <v>0</v>
      </c>
      <c r="P14" s="17">
        <f t="shared" si="2"/>
        <v>6.44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363.53000000000003</v>
      </c>
    </row>
    <row r="15" spans="1:28" s="4" customFormat="1" x14ac:dyDescent="0.2">
      <c r="A15" s="9">
        <f>IFERROR(VLOOKUP(B15,'[1]DADOS (OCULTAR)'!$P$3:$R$91,3,0),"")</f>
        <v>14284483000108</v>
      </c>
      <c r="B15" s="10" t="str">
        <f>'[1]TCE - ANEXO III - Preencher'!C24</f>
        <v>S3 SAÚDE - ASSOCIAÇÃO DE PROTEÇÃO A MATERNIDADE E INFÂNCIA UBAÍRA</v>
      </c>
      <c r="C15" s="11"/>
      <c r="D15" s="12" t="str">
        <f>'[1]TCE - ANEXO III - Preencher'!E24</f>
        <v>AMANDA SILVA MARINS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223505</v>
      </c>
      <c r="G15" s="14">
        <f>IF('[1]TCE - ANEXO III - Preencher'!H24="","",'[1]TCE - ANEXO III - Preencher'!H24)</f>
        <v>44743</v>
      </c>
      <c r="H15" s="15">
        <f>'[1]TCE - ANEXO III - Preencher'!I24</f>
        <v>0</v>
      </c>
      <c r="I15" s="15">
        <f>'[1]TCE - ANEXO III - Preencher'!J24</f>
        <v>218.07</v>
      </c>
      <c r="J15" s="15">
        <f>'[1]TCE - ANEXO III - Preencher'!K24</f>
        <v>0</v>
      </c>
      <c r="K15" s="16">
        <f>'[1]TCE - ANEXO III - Preencher'!L24</f>
        <v>284.36</v>
      </c>
      <c r="L15" s="16">
        <f>'[1]TCE - ANEXO III - Preencher'!M24</f>
        <v>3.53</v>
      </c>
      <c r="M15" s="16">
        <f t="shared" si="1"/>
        <v>280.83000000000004</v>
      </c>
      <c r="N15" s="16">
        <f>'[1]TCE - ANEXO III - Preencher'!O24</f>
        <v>6.44</v>
      </c>
      <c r="O15" s="16">
        <f>'[1]TCE - ANEXO III - Preencher'!P24</f>
        <v>0</v>
      </c>
      <c r="P15" s="17">
        <f t="shared" si="2"/>
        <v>6.44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505.34000000000003</v>
      </c>
    </row>
    <row r="16" spans="1:28" s="4" customFormat="1" x14ac:dyDescent="0.2">
      <c r="A16" s="9">
        <f>IFERROR(VLOOKUP(B16,'[1]DADOS (OCULTAR)'!$P$3:$R$91,3,0),"")</f>
        <v>14284483000108</v>
      </c>
      <c r="B16" s="10" t="str">
        <f>'[1]TCE - ANEXO III - Preencher'!C25</f>
        <v>S3 SAÚDE - ASSOCIAÇÃO DE PROTEÇÃO A MATERNIDADE E INFÂNCIA UBAÍRA</v>
      </c>
      <c r="C16" s="11"/>
      <c r="D16" s="12" t="str">
        <f>'[1]TCE - ANEXO III - Preencher'!E25</f>
        <v>AMANNDA STEPPLE DE AQUINO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223505</v>
      </c>
      <c r="G16" s="14">
        <f>IF('[1]TCE - ANEXO III - Preencher'!H25="","",'[1]TCE - ANEXO III - Preencher'!H25)</f>
        <v>44743</v>
      </c>
      <c r="H16" s="15">
        <f>'[1]TCE - ANEXO III - Preencher'!I25</f>
        <v>0</v>
      </c>
      <c r="I16" s="15">
        <f>'[1]TCE - ANEXO III - Preencher'!J25</f>
        <v>246.35</v>
      </c>
      <c r="J16" s="15">
        <f>'[1]TCE - ANEXO III - Preencher'!K25</f>
        <v>0</v>
      </c>
      <c r="K16" s="16">
        <f>'[1]TCE - ANEXO III - Preencher'!L25</f>
        <v>284.36</v>
      </c>
      <c r="L16" s="16">
        <f>'[1]TCE - ANEXO III - Preencher'!M25</f>
        <v>3.53</v>
      </c>
      <c r="M16" s="16">
        <f t="shared" si="1"/>
        <v>280.83000000000004</v>
      </c>
      <c r="N16" s="16">
        <f>'[1]TCE - ANEXO III - Preencher'!O25</f>
        <v>6.44</v>
      </c>
      <c r="O16" s="16">
        <f>'[1]TCE - ANEXO III - Preencher'!P25</f>
        <v>0</v>
      </c>
      <c r="P16" s="17">
        <f t="shared" si="2"/>
        <v>6.44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533.62000000000012</v>
      </c>
    </row>
    <row r="17" spans="1:28" s="4" customFormat="1" x14ac:dyDescent="0.2">
      <c r="A17" s="9">
        <f>IFERROR(VLOOKUP(B17,'[1]DADOS (OCULTAR)'!$P$3:$R$91,3,0),"")</f>
        <v>14284483000108</v>
      </c>
      <c r="B17" s="10" t="str">
        <f>'[1]TCE - ANEXO III - Preencher'!C26</f>
        <v>S3 SAÚDE - ASSOCIAÇÃO DE PROTEÇÃO A MATERNIDADE E INFÂNCIA UBAÍRA</v>
      </c>
      <c r="C17" s="11"/>
      <c r="D17" s="12" t="str">
        <f>'[1]TCE - ANEXO III - Preencher'!E26</f>
        <v>ANA CLAUDIA GOMES DE ALMEIDA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>
        <f>'[1]TCE - ANEXO III - Preencher'!G26</f>
        <v>422105</v>
      </c>
      <c r="G17" s="14">
        <f>IF('[1]TCE - ANEXO III - Preencher'!H26="","",'[1]TCE - ANEXO III - Preencher'!H26)</f>
        <v>44743</v>
      </c>
      <c r="H17" s="15">
        <f>'[1]TCE - ANEXO III - Preencher'!I26</f>
        <v>0</v>
      </c>
      <c r="I17" s="15">
        <f>'[1]TCE - ANEXO III - Preencher'!J26</f>
        <v>129.6</v>
      </c>
      <c r="J17" s="15">
        <f>'[1]TCE - ANEXO III - Preencher'!K26</f>
        <v>0</v>
      </c>
      <c r="K17" s="16">
        <f>'[1]TCE - ANEXO III - Preencher'!L26</f>
        <v>284.36</v>
      </c>
      <c r="L17" s="16">
        <f>'[1]TCE - ANEXO III - Preencher'!M26</f>
        <v>24.24</v>
      </c>
      <c r="M17" s="16">
        <f t="shared" si="1"/>
        <v>260.12</v>
      </c>
      <c r="N17" s="16">
        <f>'[1]TCE - ANEXO III - Preencher'!O26</f>
        <v>6.44</v>
      </c>
      <c r="O17" s="16">
        <f>'[1]TCE - ANEXO III - Preencher'!P26</f>
        <v>0</v>
      </c>
      <c r="P17" s="17">
        <f t="shared" si="2"/>
        <v>6.44</v>
      </c>
      <c r="Q17" s="16">
        <f>'[1]TCE - ANEXO III - Preencher'!R26</f>
        <v>268.99751988150848</v>
      </c>
      <c r="R17" s="16">
        <f>'[1]TCE - ANEXO III - Preencher'!S26</f>
        <v>72.72</v>
      </c>
      <c r="S17" s="17">
        <f t="shared" si="3"/>
        <v>196.27751988150848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592.43751988150848</v>
      </c>
    </row>
    <row r="18" spans="1:28" s="4" customFormat="1" x14ac:dyDescent="0.2">
      <c r="A18" s="9">
        <f>IFERROR(VLOOKUP(B18,'[1]DADOS (OCULTAR)'!$P$3:$R$91,3,0),"")</f>
        <v>14284483000108</v>
      </c>
      <c r="B18" s="10" t="str">
        <f>'[1]TCE - ANEXO III - Preencher'!C27</f>
        <v>S3 SAÚDE - ASSOCIAÇÃO DE PROTEÇÃO A MATERNIDADE E INFÂNCIA UBAÍRA</v>
      </c>
      <c r="C18" s="11"/>
      <c r="D18" s="12" t="str">
        <f>'[1]TCE - ANEXO III - Preencher'!E27</f>
        <v>ANA PAULA FARIAS BARBOSA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515205</v>
      </c>
      <c r="G18" s="14">
        <f>IF('[1]TCE - ANEXO III - Preencher'!H27="","",'[1]TCE - ANEXO III - Preencher'!H27)</f>
        <v>44743</v>
      </c>
      <c r="H18" s="15">
        <f>'[1]TCE - ANEXO III - Preencher'!I27</f>
        <v>0</v>
      </c>
      <c r="I18" s="15">
        <f>'[1]TCE - ANEXO III - Preencher'!J27</f>
        <v>141.01999999999998</v>
      </c>
      <c r="J18" s="15">
        <f>'[1]TCE - ANEXO III - Preencher'!K27</f>
        <v>0</v>
      </c>
      <c r="K18" s="16">
        <f>'[1]TCE - ANEXO III - Preencher'!L27</f>
        <v>284.36</v>
      </c>
      <c r="L18" s="16">
        <f>'[1]TCE - ANEXO III - Preencher'!M27</f>
        <v>26.8</v>
      </c>
      <c r="M18" s="16">
        <f t="shared" si="1"/>
        <v>257.56</v>
      </c>
      <c r="N18" s="16">
        <f>'[1]TCE - ANEXO III - Preencher'!O27</f>
        <v>6.44</v>
      </c>
      <c r="O18" s="16">
        <f>'[1]TCE - ANEXO III - Preencher'!P27</f>
        <v>0</v>
      </c>
      <c r="P18" s="17">
        <f t="shared" si="2"/>
        <v>6.44</v>
      </c>
      <c r="Q18" s="16">
        <f>'[1]TCE - ANEXO III - Preencher'!R27</f>
        <v>134.49875994075424</v>
      </c>
      <c r="R18" s="16">
        <f>'[1]TCE - ANEXO III - Preencher'!S27</f>
        <v>80.41</v>
      </c>
      <c r="S18" s="17">
        <f t="shared" si="3"/>
        <v>54.088759940754244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459.10875994075423</v>
      </c>
    </row>
    <row r="19" spans="1:28" s="4" customFormat="1" x14ac:dyDescent="0.2">
      <c r="A19" s="9">
        <f>IFERROR(VLOOKUP(B19,'[1]DADOS (OCULTAR)'!$P$3:$R$91,3,0),"")</f>
        <v>14284483000108</v>
      </c>
      <c r="B19" s="10" t="str">
        <f>'[1]TCE - ANEXO III - Preencher'!C28</f>
        <v>S3 SAÚDE - ASSOCIAÇÃO DE PROTEÇÃO A MATERNIDADE E INFÂNCIA UBAÍRA</v>
      </c>
      <c r="C19" s="11"/>
      <c r="D19" s="12" t="str">
        <f>'[1]TCE - ANEXO III - Preencher'!E28</f>
        <v>ANA PAULA MARIA DA SILVA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>
        <f>'[1]TCE - ANEXO III - Preencher'!G28</f>
        <v>514320</v>
      </c>
      <c r="G19" s="14">
        <f>IF('[1]TCE - ANEXO III - Preencher'!H28="","",'[1]TCE - ANEXO III - Preencher'!H28)</f>
        <v>44743</v>
      </c>
      <c r="H19" s="15">
        <f>'[1]TCE - ANEXO III - Preencher'!I28</f>
        <v>0</v>
      </c>
      <c r="I19" s="15">
        <f>'[1]TCE - ANEXO III - Preencher'!J28</f>
        <v>126.45</v>
      </c>
      <c r="J19" s="15">
        <f>'[1]TCE - ANEXO III - Preencher'!K28</f>
        <v>0</v>
      </c>
      <c r="K19" s="16">
        <f>'[1]TCE - ANEXO III - Preencher'!L28</f>
        <v>284.36</v>
      </c>
      <c r="L19" s="16">
        <f>'[1]TCE - ANEXO III - Preencher'!M28</f>
        <v>24.24</v>
      </c>
      <c r="M19" s="16">
        <f t="shared" si="1"/>
        <v>260.12</v>
      </c>
      <c r="N19" s="16">
        <f>'[1]TCE - ANEXO III - Preencher'!O28</f>
        <v>6.44</v>
      </c>
      <c r="O19" s="16">
        <f>'[1]TCE - ANEXO III - Preencher'!P28</f>
        <v>0</v>
      </c>
      <c r="P19" s="17">
        <f t="shared" si="2"/>
        <v>6.44</v>
      </c>
      <c r="Q19" s="16">
        <f>'[1]TCE - ANEXO III - Preencher'!R28</f>
        <v>235.37282989631993</v>
      </c>
      <c r="R19" s="16">
        <f>'[1]TCE - ANEXO III - Preencher'!S28</f>
        <v>72.72</v>
      </c>
      <c r="S19" s="17">
        <f t="shared" si="3"/>
        <v>162.65282989631993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555.66282989631986</v>
      </c>
    </row>
    <row r="20" spans="1:28" s="4" customFormat="1" x14ac:dyDescent="0.2">
      <c r="A20" s="9">
        <f>IFERROR(VLOOKUP(B20,'[1]DADOS (OCULTAR)'!$P$3:$R$91,3,0),"")</f>
        <v>14284483000108</v>
      </c>
      <c r="B20" s="10" t="str">
        <f>'[1]TCE - ANEXO III - Preencher'!C29</f>
        <v>S3 SAÚDE - ASSOCIAÇÃO DE PROTEÇÃO A MATERNIDADE E INFÂNCIA UBAÍRA</v>
      </c>
      <c r="C20" s="11"/>
      <c r="D20" s="12" t="str">
        <f>'[1]TCE - ANEXO III - Preencher'!E29</f>
        <v>ANDREA BANDEIRA DE LIMA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>
        <f>'[1]TCE - ANEXO III - Preencher'!G29</f>
        <v>422105</v>
      </c>
      <c r="G20" s="14">
        <f>IF('[1]TCE - ANEXO III - Preencher'!H29="","",'[1]TCE - ANEXO III - Preencher'!H29)</f>
        <v>44743</v>
      </c>
      <c r="H20" s="15">
        <f>'[1]TCE - ANEXO III - Preencher'!I29</f>
        <v>0</v>
      </c>
      <c r="I20" s="15">
        <f>'[1]TCE - ANEXO III - Preencher'!J29</f>
        <v>116.36</v>
      </c>
      <c r="J20" s="15">
        <f>'[1]TCE - ANEXO III - Preencher'!K29</f>
        <v>0</v>
      </c>
      <c r="K20" s="16">
        <f>'[1]TCE - ANEXO III - Preencher'!L29</f>
        <v>284.36</v>
      </c>
      <c r="L20" s="16">
        <f>'[1]TCE - ANEXO III - Preencher'!M29</f>
        <v>24.24</v>
      </c>
      <c r="M20" s="16">
        <f t="shared" si="1"/>
        <v>260.12</v>
      </c>
      <c r="N20" s="16">
        <f>'[1]TCE - ANEXO III - Preencher'!O29</f>
        <v>6.44</v>
      </c>
      <c r="O20" s="16">
        <f>'[1]TCE - ANEXO III - Preencher'!P29</f>
        <v>0</v>
      </c>
      <c r="P20" s="17">
        <f t="shared" si="2"/>
        <v>6.44</v>
      </c>
      <c r="Q20" s="16">
        <f>'[1]TCE - ANEXO III - Preencher'!R29</f>
        <v>178.37487979947591</v>
      </c>
      <c r="R20" s="16">
        <f>'[1]TCE - ANEXO III - Preencher'!S29</f>
        <v>72.72</v>
      </c>
      <c r="S20" s="17">
        <f t="shared" si="3"/>
        <v>105.65487979947591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488.57487979947592</v>
      </c>
    </row>
    <row r="21" spans="1:28" s="4" customFormat="1" x14ac:dyDescent="0.2">
      <c r="A21" s="9">
        <f>IFERROR(VLOOKUP(B21,'[1]DADOS (OCULTAR)'!$P$3:$R$91,3,0),"")</f>
        <v>14284483000108</v>
      </c>
      <c r="B21" s="10" t="str">
        <f>'[1]TCE - ANEXO III - Preencher'!C30</f>
        <v>S3 SAÚDE - ASSOCIAÇÃO DE PROTEÇÃO A MATERNIDADE E INFÂNCIA UBAÍRA</v>
      </c>
      <c r="C21" s="11"/>
      <c r="D21" s="12" t="str">
        <f>'[1]TCE - ANEXO III - Preencher'!E30</f>
        <v>ANDREA FERREIRA CABOCLO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>
        <f>'[1]TCE - ANEXO III - Preencher'!G30</f>
        <v>513425</v>
      </c>
      <c r="G21" s="14">
        <f>IF('[1]TCE - ANEXO III - Preencher'!H30="","",'[1]TCE - ANEXO III - Preencher'!H30)</f>
        <v>44743</v>
      </c>
      <c r="H21" s="15">
        <f>'[1]TCE - ANEXO III - Preencher'!I30</f>
        <v>0</v>
      </c>
      <c r="I21" s="15">
        <f>'[1]TCE - ANEXO III - Preencher'!J30</f>
        <v>116.36</v>
      </c>
      <c r="J21" s="15">
        <f>'[1]TCE - ANEXO III - Preencher'!K30</f>
        <v>0</v>
      </c>
      <c r="K21" s="16">
        <f>'[1]TCE - ANEXO III - Preencher'!L30</f>
        <v>284.36</v>
      </c>
      <c r="L21" s="16">
        <f>'[1]TCE - ANEXO III - Preencher'!M30</f>
        <v>24.24</v>
      </c>
      <c r="M21" s="16">
        <f t="shared" si="1"/>
        <v>260.12</v>
      </c>
      <c r="N21" s="16">
        <f>'[1]TCE - ANEXO III - Preencher'!O30</f>
        <v>6.44</v>
      </c>
      <c r="O21" s="16">
        <f>'[1]TCE - ANEXO III - Preencher'!P30</f>
        <v>0</v>
      </c>
      <c r="P21" s="17">
        <f t="shared" si="2"/>
        <v>6.44</v>
      </c>
      <c r="Q21" s="16">
        <f>'[1]TCE - ANEXO III - Preencher'!R30</f>
        <v>134.49875994075424</v>
      </c>
      <c r="R21" s="16">
        <f>'[1]TCE - ANEXO III - Preencher'!S30</f>
        <v>72.72</v>
      </c>
      <c r="S21" s="17">
        <f t="shared" si="3"/>
        <v>61.778759940754242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444.69875994075426</v>
      </c>
    </row>
    <row r="22" spans="1:28" s="4" customFormat="1" x14ac:dyDescent="0.2">
      <c r="A22" s="9">
        <f>IFERROR(VLOOKUP(B22,'[1]DADOS (OCULTAR)'!$P$3:$R$91,3,0),"")</f>
        <v>14284483000108</v>
      </c>
      <c r="B22" s="10" t="str">
        <f>'[1]TCE - ANEXO III - Preencher'!C31</f>
        <v>S3 SAÚDE - ASSOCIAÇÃO DE PROTEÇÃO A MATERNIDADE E INFÂNCIA UBAÍRA</v>
      </c>
      <c r="C22" s="11"/>
      <c r="D22" s="12" t="str">
        <f>'[1]TCE - ANEXO III - Preencher'!E31</f>
        <v>ANDRESSA CHRISTINE DE ANDRADE LIMA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>
        <f>'[1]TCE - ANEXO III - Preencher'!G31</f>
        <v>252105</v>
      </c>
      <c r="G22" s="14">
        <f>IF('[1]TCE - ANEXO III - Preencher'!H31="","",'[1]TCE - ANEXO III - Preencher'!H31)</f>
        <v>44743</v>
      </c>
      <c r="H22" s="15">
        <f>'[1]TCE - ANEXO III - Preencher'!I31</f>
        <v>0</v>
      </c>
      <c r="I22" s="15">
        <f>'[1]TCE - ANEXO III - Preencher'!J31</f>
        <v>160.01</v>
      </c>
      <c r="J22" s="15">
        <f>'[1]TCE - ANEXO III - Preencher'!K31</f>
        <v>0</v>
      </c>
      <c r="K22" s="16">
        <f>'[1]TCE - ANEXO III - Preencher'!L31</f>
        <v>284.36</v>
      </c>
      <c r="L22" s="16">
        <f>'[1]TCE - ANEXO III - Preencher'!M31</f>
        <v>40</v>
      </c>
      <c r="M22" s="16">
        <f t="shared" si="1"/>
        <v>244.36</v>
      </c>
      <c r="N22" s="16">
        <f>'[1]TCE - ANEXO III - Preencher'!O31</f>
        <v>6.44</v>
      </c>
      <c r="O22" s="16">
        <f>'[1]TCE - ANEXO III - Preencher'!P31</f>
        <v>0</v>
      </c>
      <c r="P22" s="17">
        <f t="shared" si="2"/>
        <v>6.44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410.81</v>
      </c>
    </row>
    <row r="23" spans="1:28" s="4" customFormat="1" x14ac:dyDescent="0.2">
      <c r="A23" s="9">
        <f>IFERROR(VLOOKUP(B23,'[1]DADOS (OCULTAR)'!$P$3:$R$91,3,0),"")</f>
        <v>14284483000108</v>
      </c>
      <c r="B23" s="10" t="str">
        <f>'[1]TCE - ANEXO III - Preencher'!C32</f>
        <v>S3 SAÚDE - ASSOCIAÇÃO DE PROTEÇÃO A MATERNIDADE E INFÂNCIA UBAÍRA</v>
      </c>
      <c r="C23" s="11"/>
      <c r="D23" s="12" t="str">
        <f>'[1]TCE - ANEXO III - Preencher'!E32</f>
        <v>ANNA CECILIA GUERRA DE ARAUJO FERREIRA MEDEIROS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223405</v>
      </c>
      <c r="G23" s="14">
        <f>IF('[1]TCE - ANEXO III - Preencher'!H32="","",'[1]TCE - ANEXO III - Preencher'!H32)</f>
        <v>44743</v>
      </c>
      <c r="H23" s="15">
        <f>'[1]TCE - ANEXO III - Preencher'!I32</f>
        <v>0</v>
      </c>
      <c r="I23" s="15">
        <f>'[1]TCE - ANEXO III - Preencher'!J32</f>
        <v>404.12</v>
      </c>
      <c r="J23" s="15">
        <f>'[1]TCE - ANEXO III - Preencher'!K32</f>
        <v>0</v>
      </c>
      <c r="K23" s="16">
        <f>'[1]TCE - ANEXO III - Preencher'!L32</f>
        <v>284.36</v>
      </c>
      <c r="L23" s="16">
        <f>'[1]TCE - ANEXO III - Preencher'!M32</f>
        <v>10.210000000000001</v>
      </c>
      <c r="M23" s="16">
        <f t="shared" si="1"/>
        <v>274.15000000000003</v>
      </c>
      <c r="N23" s="16">
        <f>'[1]TCE - ANEXO III - Preencher'!O32</f>
        <v>6.44</v>
      </c>
      <c r="O23" s="16">
        <f>'[1]TCE - ANEXO III - Preencher'!P32</f>
        <v>0</v>
      </c>
      <c r="P23" s="17">
        <f t="shared" si="2"/>
        <v>6.44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148.24</v>
      </c>
      <c r="U23" s="16">
        <f>'[1]TCE - ANEXO III - Preencher'!V32</f>
        <v>0</v>
      </c>
      <c r="V23" s="17">
        <f t="shared" si="4"/>
        <v>148.24</v>
      </c>
      <c r="W23" s="18" t="str">
        <f>IF('[1]TCE - ANEXO III - Preencher'!X32="","",'[1]TCE - ANEXO III - Preencher'!X32)</f>
        <v>AUXILIO CRECHE</v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832.95</v>
      </c>
    </row>
    <row r="24" spans="1:28" s="4" customFormat="1" x14ac:dyDescent="0.2">
      <c r="A24" s="9">
        <f>IFERROR(VLOOKUP(B24,'[1]DADOS (OCULTAR)'!$P$3:$R$91,3,0),"")</f>
        <v>14284483000108</v>
      </c>
      <c r="B24" s="10" t="str">
        <f>'[1]TCE - ANEXO III - Preencher'!C33</f>
        <v>S3 SAÚDE - ASSOCIAÇÃO DE PROTEÇÃO A MATERNIDADE E INFÂNCIA UBAÍRA</v>
      </c>
      <c r="C24" s="11"/>
      <c r="D24" s="12" t="str">
        <f>'[1]TCE - ANEXO III - Preencher'!E33</f>
        <v>ANTONIO CARNEIRO CAVALCANTI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>
        <f>'[1]TCE - ANEXO III - Preencher'!G33</f>
        <v>422105</v>
      </c>
      <c r="G24" s="14">
        <f>IF('[1]TCE - ANEXO III - Preencher'!H33="","",'[1]TCE - ANEXO III - Preencher'!H33)</f>
        <v>44743</v>
      </c>
      <c r="H24" s="15">
        <f>'[1]TCE - ANEXO III - Preencher'!I33</f>
        <v>0</v>
      </c>
      <c r="I24" s="15">
        <f>'[1]TCE - ANEXO III - Preencher'!J33</f>
        <v>195.94</v>
      </c>
      <c r="J24" s="15">
        <f>'[1]TCE - ANEXO III - Preencher'!K33</f>
        <v>0</v>
      </c>
      <c r="K24" s="16">
        <f>'[1]TCE - ANEXO III - Preencher'!L33</f>
        <v>284.36</v>
      </c>
      <c r="L24" s="16">
        <f>'[1]TCE - ANEXO III - Preencher'!M33</f>
        <v>24.24</v>
      </c>
      <c r="M24" s="16">
        <f t="shared" si="1"/>
        <v>260.12</v>
      </c>
      <c r="N24" s="16">
        <f>'[1]TCE - ANEXO III - Preencher'!O33</f>
        <v>6.44</v>
      </c>
      <c r="O24" s="16">
        <f>'[1]TCE - ANEXO III - Preencher'!P33</f>
        <v>0</v>
      </c>
      <c r="P24" s="17">
        <f t="shared" si="2"/>
        <v>6.44</v>
      </c>
      <c r="Q24" s="16">
        <f>'[1]TCE - ANEXO III - Preencher'!R33</f>
        <v>268.99751988150848</v>
      </c>
      <c r="R24" s="16">
        <f>'[1]TCE - ANEXO III - Preencher'!S33</f>
        <v>72.72</v>
      </c>
      <c r="S24" s="17">
        <f t="shared" si="3"/>
        <v>196.27751988150848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658.77751988150851</v>
      </c>
    </row>
    <row r="25" spans="1:28" s="4" customFormat="1" x14ac:dyDescent="0.2">
      <c r="A25" s="9">
        <f>IFERROR(VLOOKUP(B25,'[1]DADOS (OCULTAR)'!$P$3:$R$91,3,0),"")</f>
        <v>14284483000108</v>
      </c>
      <c r="B25" s="10" t="str">
        <f>'[1]TCE - ANEXO III - Preencher'!C34</f>
        <v>S3 SAÚDE - ASSOCIAÇÃO DE PROTEÇÃO A MATERNIDADE E INFÂNCIA UBAÍRA</v>
      </c>
      <c r="C25" s="11"/>
      <c r="D25" s="12" t="str">
        <f>'[1]TCE - ANEXO III - Preencher'!E34</f>
        <v>ANTONIO FRANCISCO LIMA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>
        <f>'[1]TCE - ANEXO III - Preencher'!G34</f>
        <v>782320</v>
      </c>
      <c r="G25" s="14">
        <f>IF('[1]TCE - ANEXO III - Preencher'!H34="","",'[1]TCE - ANEXO III - Preencher'!H34)</f>
        <v>44743</v>
      </c>
      <c r="H25" s="15">
        <f>'[1]TCE - ANEXO III - Preencher'!I34</f>
        <v>0</v>
      </c>
      <c r="I25" s="15">
        <f>'[1]TCE - ANEXO III - Preencher'!J34</f>
        <v>160.81</v>
      </c>
      <c r="J25" s="15">
        <f>'[1]TCE - ANEXO III - Preencher'!K34</f>
        <v>0</v>
      </c>
      <c r="K25" s="16">
        <f>'[1]TCE - ANEXO III - Preencher'!L34</f>
        <v>284.36</v>
      </c>
      <c r="L25" s="16">
        <f>'[1]TCE - ANEXO III - Preencher'!M34</f>
        <v>31</v>
      </c>
      <c r="M25" s="16">
        <f t="shared" si="1"/>
        <v>253.36</v>
      </c>
      <c r="N25" s="16">
        <f>'[1]TCE - ANEXO III - Preencher'!O34</f>
        <v>6.44</v>
      </c>
      <c r="O25" s="16">
        <f>'[1]TCE - ANEXO III - Preencher'!P34</f>
        <v>0</v>
      </c>
      <c r="P25" s="17">
        <f t="shared" si="2"/>
        <v>6.44</v>
      </c>
      <c r="Q25" s="16">
        <f>'[1]TCE - ANEXO III - Preencher'!R34</f>
        <v>700</v>
      </c>
      <c r="R25" s="16">
        <f>'[1]TCE - ANEXO III - Preencher'!S34</f>
        <v>93</v>
      </c>
      <c r="S25" s="17">
        <f t="shared" si="3"/>
        <v>607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1027.6100000000001</v>
      </c>
    </row>
    <row r="26" spans="1:28" s="4" customFormat="1" x14ac:dyDescent="0.2">
      <c r="A26" s="9">
        <f>IFERROR(VLOOKUP(B26,'[1]DADOS (OCULTAR)'!$P$3:$R$91,3,0),"")</f>
        <v>14284483000108</v>
      </c>
      <c r="B26" s="10" t="str">
        <f>'[1]TCE - ANEXO III - Preencher'!C35</f>
        <v>S3 SAÚDE - ASSOCIAÇÃO DE PROTEÇÃO A MATERNIDADE E INFÂNCIA UBAÍRA</v>
      </c>
      <c r="C26" s="11"/>
      <c r="D26" s="12" t="str">
        <f>'[1]TCE - ANEXO III - Preencher'!E35</f>
        <v>AURILEIDE RODRIGUES DOS SANTOS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324115</v>
      </c>
      <c r="G26" s="14">
        <f>IF('[1]TCE - ANEXO III - Preencher'!H35="","",'[1]TCE - ANEXO III - Preencher'!H35)</f>
        <v>44743</v>
      </c>
      <c r="H26" s="15">
        <f>'[1]TCE - ANEXO III - Preencher'!I35</f>
        <v>0</v>
      </c>
      <c r="I26" s="15">
        <f>'[1]TCE - ANEXO III - Preencher'!J35</f>
        <v>478.48</v>
      </c>
      <c r="J26" s="15">
        <f>'[1]TCE - ANEXO III - Preencher'!K35</f>
        <v>0</v>
      </c>
      <c r="K26" s="16">
        <f>'[1]TCE - ANEXO III - Preencher'!L35</f>
        <v>284.36</v>
      </c>
      <c r="L26" s="16">
        <f>'[1]TCE - ANEXO III - Preencher'!M35</f>
        <v>8.84</v>
      </c>
      <c r="M26" s="16">
        <f t="shared" si="1"/>
        <v>275.52000000000004</v>
      </c>
      <c r="N26" s="16">
        <f>'[1]TCE - ANEXO III - Preencher'!O35</f>
        <v>6.44</v>
      </c>
      <c r="O26" s="16">
        <f>'[1]TCE - ANEXO III - Preencher'!P35</f>
        <v>0</v>
      </c>
      <c r="P26" s="17">
        <f t="shared" si="2"/>
        <v>6.44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760.44</v>
      </c>
    </row>
    <row r="27" spans="1:28" s="4" customFormat="1" x14ac:dyDescent="0.2">
      <c r="A27" s="9">
        <f>IFERROR(VLOOKUP(B27,'[1]DADOS (OCULTAR)'!$P$3:$R$91,3,0),"")</f>
        <v>14284483000108</v>
      </c>
      <c r="B27" s="10" t="str">
        <f>'[1]TCE - ANEXO III - Preencher'!C36</f>
        <v>S3 SAÚDE - ASSOCIAÇÃO DE PROTEÇÃO A MATERNIDADE E INFÂNCIA UBAÍRA</v>
      </c>
      <c r="C27" s="11"/>
      <c r="D27" s="12" t="str">
        <f>'[1]TCE - ANEXO III - Preencher'!E36</f>
        <v>BERENICE MARIA GUIMARAES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223505</v>
      </c>
      <c r="G27" s="14">
        <f>IF('[1]TCE - ANEXO III - Preencher'!H36="","",'[1]TCE - ANEXO III - Preencher'!H36)</f>
        <v>44743</v>
      </c>
      <c r="H27" s="15">
        <f>'[1]TCE - ANEXO III - Preencher'!I36</f>
        <v>0</v>
      </c>
      <c r="I27" s="15">
        <f>'[1]TCE - ANEXO III - Preencher'!J36</f>
        <v>207.72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6.44</v>
      </c>
      <c r="O27" s="16">
        <f>'[1]TCE - ANEXO III - Preencher'!P36</f>
        <v>0</v>
      </c>
      <c r="P27" s="17">
        <f t="shared" si="2"/>
        <v>6.44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214.16</v>
      </c>
    </row>
    <row r="28" spans="1:28" s="4" customFormat="1" x14ac:dyDescent="0.2">
      <c r="A28" s="9">
        <f>IFERROR(VLOOKUP(B28,'[1]DADOS (OCULTAR)'!$P$3:$R$91,3,0),"")</f>
        <v>14284483000108</v>
      </c>
      <c r="B28" s="10" t="str">
        <f>'[1]TCE - ANEXO III - Preencher'!C37</f>
        <v>S3 SAÚDE - ASSOCIAÇÃO DE PROTEÇÃO A MATERNIDADE E INFÂNCIA UBAÍRA</v>
      </c>
      <c r="C28" s="11"/>
      <c r="D28" s="12" t="str">
        <f>'[1]TCE - ANEXO III - Preencher'!E37</f>
        <v>BRUNA MARIA DA SILVA AZEVEDO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223505</v>
      </c>
      <c r="G28" s="14">
        <f>IF('[1]TCE - ANEXO III - Preencher'!H37="","",'[1]TCE - ANEXO III - Preencher'!H37)</f>
        <v>44743</v>
      </c>
      <c r="H28" s="15">
        <f>'[1]TCE - ANEXO III - Preencher'!I37</f>
        <v>0</v>
      </c>
      <c r="I28" s="15">
        <f>'[1]TCE - ANEXO III - Preencher'!J37</f>
        <v>235.91</v>
      </c>
      <c r="J28" s="15">
        <f>'[1]TCE - ANEXO III - Preencher'!K37</f>
        <v>0</v>
      </c>
      <c r="K28" s="16">
        <f>'[1]TCE - ANEXO III - Preencher'!L37</f>
        <v>284.36</v>
      </c>
      <c r="L28" s="16">
        <f>'[1]TCE - ANEXO III - Preencher'!M37</f>
        <v>3.53</v>
      </c>
      <c r="M28" s="16">
        <f t="shared" si="1"/>
        <v>280.83000000000004</v>
      </c>
      <c r="N28" s="16">
        <f>'[1]TCE - ANEXO III - Preencher'!O37</f>
        <v>6.44</v>
      </c>
      <c r="O28" s="16">
        <f>'[1]TCE - ANEXO III - Preencher'!P37</f>
        <v>0</v>
      </c>
      <c r="P28" s="17">
        <f t="shared" si="2"/>
        <v>6.44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523.18000000000006</v>
      </c>
    </row>
    <row r="29" spans="1:28" s="4" customFormat="1" x14ac:dyDescent="0.2">
      <c r="A29" s="9">
        <f>IFERROR(VLOOKUP(B29,'[1]DADOS (OCULTAR)'!$P$3:$R$91,3,0),"")</f>
        <v>14284483000108</v>
      </c>
      <c r="B29" s="10" t="str">
        <f>'[1]TCE - ANEXO III - Preencher'!C38</f>
        <v>S3 SAÚDE - ASSOCIAÇÃO DE PROTEÇÃO A MATERNIDADE E INFÂNCIA UBAÍRA</v>
      </c>
      <c r="C29" s="11"/>
      <c r="D29" s="12" t="str">
        <f>'[1]TCE - ANEXO III - Preencher'!E38</f>
        <v xml:space="preserve">CAMILA GONCALO DE BARROS 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>
        <f>'[1]TCE - ANEXO III - Preencher'!G38</f>
        <v>411005</v>
      </c>
      <c r="G29" s="14">
        <f>IF('[1]TCE - ANEXO III - Preencher'!H38="","",'[1]TCE - ANEXO III - Preencher'!H38)</f>
        <v>44743</v>
      </c>
      <c r="H29" s="15">
        <f>'[1]TCE - ANEXO III - Preencher'!I38</f>
        <v>0</v>
      </c>
      <c r="I29" s="15">
        <f>'[1]TCE - ANEXO III - Preencher'!J38</f>
        <v>10.23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6.44</v>
      </c>
      <c r="O29" s="16">
        <f>'[1]TCE - ANEXO III - Preencher'!P38</f>
        <v>0</v>
      </c>
      <c r="P29" s="17">
        <f t="shared" si="2"/>
        <v>6.44</v>
      </c>
      <c r="Q29" s="16">
        <f>'[1]TCE - ANEXO III - Preencher'!R38</f>
        <v>117.68641494815996</v>
      </c>
      <c r="R29" s="16">
        <f>'[1]TCE - ANEXO III - Preencher'!S38</f>
        <v>32.86</v>
      </c>
      <c r="S29" s="17">
        <f t="shared" si="3"/>
        <v>84.826414948159965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101.49641494815997</v>
      </c>
    </row>
    <row r="30" spans="1:28" s="4" customFormat="1" x14ac:dyDescent="0.2">
      <c r="A30" s="9">
        <f>IFERROR(VLOOKUP(B30,'[1]DADOS (OCULTAR)'!$P$3:$R$91,3,0),"")</f>
        <v>14284483000108</v>
      </c>
      <c r="B30" s="10" t="str">
        <f>'[1]TCE - ANEXO III - Preencher'!C39</f>
        <v>S3 SAÚDE - ASSOCIAÇÃO DE PROTEÇÃO A MATERNIDADE E INFÂNCIA UBAÍRA</v>
      </c>
      <c r="C30" s="11"/>
      <c r="D30" s="12" t="str">
        <f>'[1]TCE - ANEXO III - Preencher'!E39</f>
        <v>CARINE EDLA DA SILVA SOUZA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>
        <f>'[1]TCE - ANEXO III - Preencher'!G39</f>
        <v>223505</v>
      </c>
      <c r="G30" s="14">
        <f>IF('[1]TCE - ANEXO III - Preencher'!H39="","",'[1]TCE - ANEXO III - Preencher'!H39)</f>
        <v>44743</v>
      </c>
      <c r="H30" s="15">
        <f>'[1]TCE - ANEXO III - Preencher'!I39</f>
        <v>0</v>
      </c>
      <c r="I30" s="15">
        <f>'[1]TCE - ANEXO III - Preencher'!J39</f>
        <v>241.85</v>
      </c>
      <c r="J30" s="15">
        <f>'[1]TCE - ANEXO III - Preencher'!K39</f>
        <v>0</v>
      </c>
      <c r="K30" s="16">
        <f>'[1]TCE - ANEXO III - Preencher'!L39</f>
        <v>284.36</v>
      </c>
      <c r="L30" s="16">
        <f>'[1]TCE - ANEXO III - Preencher'!M39</f>
        <v>3.53</v>
      </c>
      <c r="M30" s="16">
        <f t="shared" si="1"/>
        <v>280.83000000000004</v>
      </c>
      <c r="N30" s="16">
        <f>'[1]TCE - ANEXO III - Preencher'!O39</f>
        <v>6.44</v>
      </c>
      <c r="O30" s="16">
        <f>'[1]TCE - ANEXO III - Preencher'!P39</f>
        <v>0</v>
      </c>
      <c r="P30" s="17">
        <f t="shared" si="2"/>
        <v>6.44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529.12000000000012</v>
      </c>
    </row>
    <row r="31" spans="1:28" s="4" customFormat="1" x14ac:dyDescent="0.2">
      <c r="A31" s="9">
        <f>IFERROR(VLOOKUP(B31,'[1]DADOS (OCULTAR)'!$P$3:$R$91,3,0),"")</f>
        <v>14284483000108</v>
      </c>
      <c r="B31" s="10" t="str">
        <f>'[1]TCE - ANEXO III - Preencher'!C40</f>
        <v>S3 SAÚDE - ASSOCIAÇÃO DE PROTEÇÃO A MATERNIDADE E INFÂNCIA UBAÍRA</v>
      </c>
      <c r="C31" s="11"/>
      <c r="D31" s="12" t="str">
        <f>'[1]TCE - ANEXO III - Preencher'!E40</f>
        <v xml:space="preserve">CARLOS EDUARDO SILVA DE ALMEIDA 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324115</v>
      </c>
      <c r="G31" s="14">
        <f>IF('[1]TCE - ANEXO III - Preencher'!H40="","",'[1]TCE - ANEXO III - Preencher'!H40)</f>
        <v>44743</v>
      </c>
      <c r="H31" s="15">
        <f>'[1]TCE - ANEXO III - Preencher'!I40</f>
        <v>0</v>
      </c>
      <c r="I31" s="15">
        <f>'[1]TCE - ANEXO III - Preencher'!J40</f>
        <v>265.89999999999998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6.44</v>
      </c>
      <c r="O31" s="16">
        <f>'[1]TCE - ANEXO III - Preencher'!P40</f>
        <v>0</v>
      </c>
      <c r="P31" s="17">
        <f t="shared" si="2"/>
        <v>6.44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272.33999999999997</v>
      </c>
    </row>
    <row r="32" spans="1:28" s="4" customFormat="1" x14ac:dyDescent="0.2">
      <c r="A32" s="9">
        <f>IFERROR(VLOOKUP(B32,'[1]DADOS (OCULTAR)'!$P$3:$R$91,3,0),"")</f>
        <v>14284483000108</v>
      </c>
      <c r="B32" s="10" t="str">
        <f>'[1]TCE - ANEXO III - Preencher'!C41</f>
        <v>S3 SAÚDE - ASSOCIAÇÃO DE PROTEÇÃO A MATERNIDADE E INFÂNCIA UBAÍRA</v>
      </c>
      <c r="C32" s="11"/>
      <c r="D32" s="12" t="str">
        <f>'[1]TCE - ANEXO III - Preencher'!E41</f>
        <v>CARMEN LUCIA BATISTA EVANGELISTA DA SILVA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223505</v>
      </c>
      <c r="G32" s="14">
        <f>IF('[1]TCE - ANEXO III - Preencher'!H41="","",'[1]TCE - ANEXO III - Preencher'!H41)</f>
        <v>44743</v>
      </c>
      <c r="H32" s="15">
        <f>'[1]TCE - ANEXO III - Preencher'!I41</f>
        <v>0</v>
      </c>
      <c r="I32" s="15">
        <f>'[1]TCE - ANEXO III - Preencher'!J41</f>
        <v>247.79</v>
      </c>
      <c r="J32" s="15">
        <f>'[1]TCE - ANEXO III - Preencher'!K41</f>
        <v>0</v>
      </c>
      <c r="K32" s="16">
        <f>'[1]TCE - ANEXO III - Preencher'!L41</f>
        <v>284.36</v>
      </c>
      <c r="L32" s="16">
        <f>'[1]TCE - ANEXO III - Preencher'!M41</f>
        <v>3.53</v>
      </c>
      <c r="M32" s="16">
        <f t="shared" si="1"/>
        <v>280.83000000000004</v>
      </c>
      <c r="N32" s="16">
        <f>'[1]TCE - ANEXO III - Preencher'!O41</f>
        <v>6.44</v>
      </c>
      <c r="O32" s="16">
        <f>'[1]TCE - ANEXO III - Preencher'!P41</f>
        <v>0</v>
      </c>
      <c r="P32" s="17">
        <f t="shared" si="2"/>
        <v>6.44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110.51</v>
      </c>
      <c r="U32" s="16">
        <f>'[1]TCE - ANEXO III - Preencher'!V41</f>
        <v>0</v>
      </c>
      <c r="V32" s="17">
        <f t="shared" si="4"/>
        <v>110.51</v>
      </c>
      <c r="W32" s="18" t="str">
        <f>IF('[1]TCE - ANEXO III - Preencher'!X41="","",'[1]TCE - ANEXO III - Preencher'!X41)</f>
        <v>AUXILIO CRECHE</v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645.57000000000005</v>
      </c>
    </row>
    <row r="33" spans="1:28" s="4" customFormat="1" x14ac:dyDescent="0.2">
      <c r="A33" s="9">
        <f>IFERROR(VLOOKUP(B33,'[1]DADOS (OCULTAR)'!$P$3:$R$91,3,0),"")</f>
        <v>14284483000108</v>
      </c>
      <c r="B33" s="10" t="str">
        <f>'[1]TCE - ANEXO III - Preencher'!C42</f>
        <v>S3 SAÚDE - ASSOCIAÇÃO DE PROTEÇÃO A MATERNIDADE E INFÂNCIA UBAÍRA</v>
      </c>
      <c r="C33" s="11"/>
      <c r="D33" s="12" t="str">
        <f>'[1]TCE - ANEXO III - Preencher'!E42</f>
        <v>CAROLINA JACIRA BATISTA REGIS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>
        <f>'[1]TCE - ANEXO III - Preencher'!G42</f>
        <v>411005</v>
      </c>
      <c r="G33" s="14">
        <f>IF('[1]TCE - ANEXO III - Preencher'!H42="","",'[1]TCE - ANEXO III - Preencher'!H42)</f>
        <v>44743</v>
      </c>
      <c r="H33" s="15">
        <f>'[1]TCE - ANEXO III - Preencher'!I42</f>
        <v>0</v>
      </c>
      <c r="I33" s="15">
        <f>'[1]TCE - ANEXO III - Preencher'!J42</f>
        <v>9.5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6.44</v>
      </c>
      <c r="O33" s="16">
        <f>'[1]TCE - ANEXO III - Preencher'!P42</f>
        <v>0</v>
      </c>
      <c r="P33" s="17">
        <f t="shared" si="2"/>
        <v>6.44</v>
      </c>
      <c r="Q33" s="16">
        <f>'[1]TCE - ANEXO III - Preencher'!R42</f>
        <v>139.41944628005012</v>
      </c>
      <c r="R33" s="16">
        <f>'[1]TCE - ANEXO III - Preencher'!S42</f>
        <v>32.86</v>
      </c>
      <c r="S33" s="17">
        <f t="shared" si="3"/>
        <v>106.55944628005012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122.49944628005012</v>
      </c>
    </row>
    <row r="34" spans="1:28" s="4" customFormat="1" x14ac:dyDescent="0.2">
      <c r="A34" s="9">
        <f>IFERROR(VLOOKUP(B34,'[1]DADOS (OCULTAR)'!$P$3:$R$91,3,0),"")</f>
        <v>14284483000108</v>
      </c>
      <c r="B34" s="10" t="str">
        <f>'[1]TCE - ANEXO III - Preencher'!C43</f>
        <v>S3 SAÚDE - ASSOCIAÇÃO DE PROTEÇÃO A MATERNIDADE E INFÂNCIA UBAÍRA</v>
      </c>
      <c r="C34" s="11"/>
      <c r="D34" s="12" t="str">
        <f>'[1]TCE - ANEXO III - Preencher'!E43</f>
        <v>CASSIO GUILHERME DA SILVA RIBEIRO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>
        <f>'[1]TCE - ANEXO III - Preencher'!G43</f>
        <v>322205</v>
      </c>
      <c r="G34" s="14">
        <f>IF('[1]TCE - ANEXO III - Preencher'!H43="","",'[1]TCE - ANEXO III - Preencher'!H43)</f>
        <v>44743</v>
      </c>
      <c r="H34" s="15">
        <f>'[1]TCE - ANEXO III - Preencher'!I43</f>
        <v>0</v>
      </c>
      <c r="I34" s="15">
        <f>'[1]TCE - ANEXO III - Preencher'!J43</f>
        <v>143.6</v>
      </c>
      <c r="J34" s="15">
        <f>'[1]TCE - ANEXO III - Preencher'!K43</f>
        <v>0</v>
      </c>
      <c r="K34" s="16">
        <f>'[1]TCE - ANEXO III - Preencher'!L43</f>
        <v>284.36</v>
      </c>
      <c r="L34" s="16">
        <f>'[1]TCE - ANEXO III - Preencher'!M43</f>
        <v>25.05</v>
      </c>
      <c r="M34" s="16">
        <f t="shared" si="1"/>
        <v>259.31</v>
      </c>
      <c r="N34" s="16">
        <f>'[1]TCE - ANEXO III - Preencher'!O43</f>
        <v>6.44</v>
      </c>
      <c r="O34" s="16">
        <f>'[1]TCE - ANEXO III - Preencher'!P43</f>
        <v>0</v>
      </c>
      <c r="P34" s="17">
        <f t="shared" si="2"/>
        <v>6.44</v>
      </c>
      <c r="Q34" s="16">
        <f>'[1]TCE - ANEXO III - Preencher'!R43</f>
        <v>176.52962242223995</v>
      </c>
      <c r="R34" s="16">
        <f>'[1]TCE - ANEXO III - Preencher'!S43</f>
        <v>75.150000000000006</v>
      </c>
      <c r="S34" s="17">
        <f t="shared" si="3"/>
        <v>101.37962242223995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510.72962242223991</v>
      </c>
    </row>
    <row r="35" spans="1:28" s="4" customFormat="1" x14ac:dyDescent="0.2">
      <c r="A35" s="9">
        <f>IFERROR(VLOOKUP(B35,'[1]DADOS (OCULTAR)'!$P$3:$R$91,3,0),"")</f>
        <v>14284483000108</v>
      </c>
      <c r="B35" s="10" t="str">
        <f>'[1]TCE - ANEXO III - Preencher'!C44</f>
        <v>S3 SAÚDE - ASSOCIAÇÃO DE PROTEÇÃO A MATERNIDADE E INFÂNCIA UBAÍRA</v>
      </c>
      <c r="C35" s="11"/>
      <c r="D35" s="12" t="str">
        <f>'[1]TCE - ANEXO III - Preencher'!E44</f>
        <v xml:space="preserve">CASSIO HENRIQUE VASCONCELOS PEREIRA 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322205</v>
      </c>
      <c r="G35" s="14">
        <f>IF('[1]TCE - ANEXO III - Preencher'!H44="","",'[1]TCE - ANEXO III - Preencher'!H44)</f>
        <v>44743</v>
      </c>
      <c r="H35" s="15">
        <f>'[1]TCE - ANEXO III - Preencher'!I44</f>
        <v>0</v>
      </c>
      <c r="I35" s="15">
        <f>'[1]TCE - ANEXO III - Preencher'!J44</f>
        <v>131.01</v>
      </c>
      <c r="J35" s="15">
        <f>'[1]TCE - ANEXO III - Preencher'!K44</f>
        <v>0</v>
      </c>
      <c r="K35" s="16">
        <f>'[1]TCE - ANEXO III - Preencher'!L44</f>
        <v>284.36</v>
      </c>
      <c r="L35" s="16">
        <f>'[1]TCE - ANEXO III - Preencher'!M44</f>
        <v>25.05</v>
      </c>
      <c r="M35" s="16">
        <f t="shared" si="1"/>
        <v>259.31</v>
      </c>
      <c r="N35" s="16">
        <f>'[1]TCE - ANEXO III - Preencher'!O44</f>
        <v>6.44</v>
      </c>
      <c r="O35" s="16">
        <f>'[1]TCE - ANEXO III - Preencher'!P44</f>
        <v>0</v>
      </c>
      <c r="P35" s="17">
        <f t="shared" si="2"/>
        <v>6.44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396.76</v>
      </c>
    </row>
    <row r="36" spans="1:28" s="4" customFormat="1" x14ac:dyDescent="0.2">
      <c r="A36" s="9">
        <f>IFERROR(VLOOKUP(B36,'[1]DADOS (OCULTAR)'!$P$3:$R$91,3,0),"")</f>
        <v>14284483000108</v>
      </c>
      <c r="B36" s="10" t="str">
        <f>'[1]TCE - ANEXO III - Preencher'!C45</f>
        <v>S3 SAÚDE - ASSOCIAÇÃO DE PROTEÇÃO A MATERNIDADE E INFÂNCIA UBAÍRA</v>
      </c>
      <c r="C36" s="11"/>
      <c r="D36" s="12" t="str">
        <f>'[1]TCE - ANEXO III - Preencher'!E45</f>
        <v>CESAR AUGUSTO LOPES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223505</v>
      </c>
      <c r="G36" s="14">
        <f>IF('[1]TCE - ANEXO III - Preencher'!H45="","",'[1]TCE - ANEXO III - Preencher'!H45)</f>
        <v>44743</v>
      </c>
      <c r="H36" s="15">
        <f>'[1]TCE - ANEXO III - Preencher'!I45</f>
        <v>0</v>
      </c>
      <c r="I36" s="15">
        <f>'[1]TCE - ANEXO III - Preencher'!J45</f>
        <v>275.52999999999997</v>
      </c>
      <c r="J36" s="15">
        <f>'[1]TCE - ANEXO III - Preencher'!K45</f>
        <v>0</v>
      </c>
      <c r="K36" s="16">
        <f>'[1]TCE - ANEXO III - Preencher'!L45</f>
        <v>284.36</v>
      </c>
      <c r="L36" s="16">
        <f>'[1]TCE - ANEXO III - Preencher'!M45</f>
        <v>3.53</v>
      </c>
      <c r="M36" s="16">
        <f t="shared" si="1"/>
        <v>280.83000000000004</v>
      </c>
      <c r="N36" s="16">
        <f>'[1]TCE - ANEXO III - Preencher'!O45</f>
        <v>6.44</v>
      </c>
      <c r="O36" s="16">
        <f>'[1]TCE - ANEXO III - Preencher'!P45</f>
        <v>0</v>
      </c>
      <c r="P36" s="17">
        <f t="shared" si="2"/>
        <v>6.44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110.51</v>
      </c>
      <c r="U36" s="16">
        <f>'[1]TCE - ANEXO III - Preencher'!V45</f>
        <v>0</v>
      </c>
      <c r="V36" s="17">
        <f t="shared" si="4"/>
        <v>110.51</v>
      </c>
      <c r="W36" s="18" t="str">
        <f>IF('[1]TCE - ANEXO III - Preencher'!X45="","",'[1]TCE - ANEXO III - Preencher'!X45)</f>
        <v>AUXILIO CRECHE</v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673.31000000000006</v>
      </c>
    </row>
    <row r="37" spans="1:28" s="4" customFormat="1" x14ac:dyDescent="0.2">
      <c r="A37" s="9">
        <f>IFERROR(VLOOKUP(B37,'[1]DADOS (OCULTAR)'!$P$3:$R$91,3,0),"")</f>
        <v>14284483000108</v>
      </c>
      <c r="B37" s="10" t="str">
        <f>'[1]TCE - ANEXO III - Preencher'!C46</f>
        <v>S3 SAÚDE - ASSOCIAÇÃO DE PROTEÇÃO A MATERNIDADE E INFÂNCIA UBAÍRA</v>
      </c>
      <c r="C37" s="11"/>
      <c r="D37" s="12" t="str">
        <f>'[1]TCE - ANEXO III - Preencher'!E46</f>
        <v>CHRISTIANE LUIZA DE FREITAS MEDEIROS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>
        <f>'[1]TCE - ANEXO III - Preencher'!G46</f>
        <v>223505</v>
      </c>
      <c r="G37" s="14">
        <f>IF('[1]TCE - ANEXO III - Preencher'!H46="","",'[1]TCE - ANEXO III - Preencher'!H46)</f>
        <v>44743</v>
      </c>
      <c r="H37" s="15">
        <f>'[1]TCE - ANEXO III - Preencher'!I46</f>
        <v>0</v>
      </c>
      <c r="I37" s="15">
        <f>'[1]TCE - ANEXO III - Preencher'!J46</f>
        <v>218.07</v>
      </c>
      <c r="J37" s="15">
        <f>'[1]TCE - ANEXO III - Preencher'!K46</f>
        <v>0</v>
      </c>
      <c r="K37" s="16">
        <f>'[1]TCE - ANEXO III - Preencher'!L46</f>
        <v>284.36</v>
      </c>
      <c r="L37" s="16">
        <f>'[1]TCE - ANEXO III - Preencher'!M46</f>
        <v>3.53</v>
      </c>
      <c r="M37" s="16">
        <f t="shared" si="1"/>
        <v>280.83000000000004</v>
      </c>
      <c r="N37" s="16">
        <f>'[1]TCE - ANEXO III - Preencher'!O46</f>
        <v>6.44</v>
      </c>
      <c r="O37" s="16">
        <f>'[1]TCE - ANEXO III - Preencher'!P46</f>
        <v>0</v>
      </c>
      <c r="P37" s="17">
        <f t="shared" si="2"/>
        <v>6.44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110.51</v>
      </c>
      <c r="U37" s="16">
        <f>'[1]TCE - ANEXO III - Preencher'!V46</f>
        <v>0</v>
      </c>
      <c r="V37" s="17">
        <f t="shared" si="4"/>
        <v>110.51</v>
      </c>
      <c r="W37" s="18" t="str">
        <f>IF('[1]TCE - ANEXO III - Preencher'!X46="","",'[1]TCE - ANEXO III - Preencher'!X46)</f>
        <v>AUXILIO CRECHE</v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615.85</v>
      </c>
    </row>
    <row r="38" spans="1:28" s="4" customFormat="1" x14ac:dyDescent="0.2">
      <c r="A38" s="9">
        <f>IFERROR(VLOOKUP(B38,'[1]DADOS (OCULTAR)'!$P$3:$R$91,3,0),"")</f>
        <v>14284483000108</v>
      </c>
      <c r="B38" s="10" t="str">
        <f>'[1]TCE - ANEXO III - Preencher'!C47</f>
        <v>S3 SAÚDE - ASSOCIAÇÃO DE PROTEÇÃO A MATERNIDADE E INFÂNCIA UBAÍRA</v>
      </c>
      <c r="C38" s="11"/>
      <c r="D38" s="12" t="str">
        <f>'[1]TCE - ANEXO III - Preencher'!E47</f>
        <v>CLAUDIA LOPES DE MELO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>
        <f>'[1]TCE - ANEXO III - Preencher'!G47</f>
        <v>252405</v>
      </c>
      <c r="G38" s="14">
        <f>IF('[1]TCE - ANEXO III - Preencher'!H47="","",'[1]TCE - ANEXO III - Preencher'!H47)</f>
        <v>44743</v>
      </c>
      <c r="H38" s="15">
        <f>'[1]TCE - ANEXO III - Preencher'!I47</f>
        <v>0</v>
      </c>
      <c r="I38" s="15">
        <f>'[1]TCE - ANEXO III - Preencher'!J47</f>
        <v>261.61</v>
      </c>
      <c r="J38" s="15">
        <f>'[1]TCE - ANEXO III - Preencher'!K47</f>
        <v>0</v>
      </c>
      <c r="K38" s="16">
        <f>'[1]TCE - ANEXO III - Preencher'!L47</f>
        <v>284.36</v>
      </c>
      <c r="L38" s="16">
        <f>'[1]TCE - ANEXO III - Preencher'!M47</f>
        <v>65.400000000000006</v>
      </c>
      <c r="M38" s="16">
        <f t="shared" si="1"/>
        <v>218.96</v>
      </c>
      <c r="N38" s="16">
        <f>'[1]TCE - ANEXO III - Preencher'!O47</f>
        <v>6.44</v>
      </c>
      <c r="O38" s="16">
        <f>'[1]TCE - ANEXO III - Preencher'!P47</f>
        <v>0</v>
      </c>
      <c r="P38" s="17">
        <f t="shared" si="2"/>
        <v>6.44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487.01000000000005</v>
      </c>
    </row>
    <row r="39" spans="1:28" s="4" customFormat="1" x14ac:dyDescent="0.2">
      <c r="A39" s="9">
        <f>IFERROR(VLOOKUP(B39,'[1]DADOS (OCULTAR)'!$P$3:$R$91,3,0),"")</f>
        <v>14284483000108</v>
      </c>
      <c r="B39" s="10" t="str">
        <f>'[1]TCE - ANEXO III - Preencher'!C48</f>
        <v>S3 SAÚDE - ASSOCIAÇÃO DE PROTEÇÃO A MATERNIDADE E INFÂNCIA UBAÍRA</v>
      </c>
      <c r="C39" s="11"/>
      <c r="D39" s="12" t="str">
        <f>'[1]TCE - ANEXO III - Preencher'!E48</f>
        <v>CLAUDIO HENRIQUE SILVA DE AGUIAR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>
        <f>'[1]TCE - ANEXO III - Preencher'!G48</f>
        <v>515110</v>
      </c>
      <c r="G39" s="14">
        <f>IF('[1]TCE - ANEXO III - Preencher'!H48="","",'[1]TCE - ANEXO III - Preencher'!H48)</f>
        <v>44743</v>
      </c>
      <c r="H39" s="15">
        <f>'[1]TCE - ANEXO III - Preencher'!I48</f>
        <v>0</v>
      </c>
      <c r="I39" s="15">
        <f>'[1]TCE - ANEXO III - Preencher'!J48</f>
        <v>128.63</v>
      </c>
      <c r="J39" s="15">
        <f>'[1]TCE - ANEXO III - Preencher'!K48</f>
        <v>0</v>
      </c>
      <c r="K39" s="16">
        <f>'[1]TCE - ANEXO III - Preencher'!L48</f>
        <v>284.36</v>
      </c>
      <c r="L39" s="16">
        <f>'[1]TCE - ANEXO III - Preencher'!M48</f>
        <v>24.24</v>
      </c>
      <c r="M39" s="16">
        <f t="shared" si="1"/>
        <v>260.12</v>
      </c>
      <c r="N39" s="16">
        <f>'[1]TCE - ANEXO III - Preencher'!O48</f>
        <v>6.44</v>
      </c>
      <c r="O39" s="16">
        <f>'[1]TCE - ANEXO III - Preencher'!P48</f>
        <v>0</v>
      </c>
      <c r="P39" s="17">
        <f t="shared" si="2"/>
        <v>6.44</v>
      </c>
      <c r="Q39" s="16">
        <f>'[1]TCE - ANEXO III - Preencher'!R48</f>
        <v>113.27830010254074</v>
      </c>
      <c r="R39" s="16">
        <f>'[1]TCE - ANEXO III - Preencher'!S48</f>
        <v>72.72</v>
      </c>
      <c r="S39" s="17">
        <f t="shared" si="3"/>
        <v>40.558300102540741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435.74830010254072</v>
      </c>
    </row>
    <row r="40" spans="1:28" s="4" customFormat="1" x14ac:dyDescent="0.2">
      <c r="A40" s="9">
        <f>IFERROR(VLOOKUP(B40,'[1]DADOS (OCULTAR)'!$P$3:$R$91,3,0),"")</f>
        <v>14284483000108</v>
      </c>
      <c r="B40" s="10" t="str">
        <f>'[1]TCE - ANEXO III - Preencher'!C49</f>
        <v>S3 SAÚDE - ASSOCIAÇÃO DE PROTEÇÃO A MATERNIDADE E INFÂNCIA UBAÍRA</v>
      </c>
      <c r="C40" s="11"/>
      <c r="D40" s="12" t="str">
        <f>'[1]TCE - ANEXO III - Preencher'!E49</f>
        <v>CLECIA MARIA DE OLIVEIRA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322205</v>
      </c>
      <c r="G40" s="14">
        <f>IF('[1]TCE - ANEXO III - Preencher'!H49="","",'[1]TCE - ANEXO III - Preencher'!H49)</f>
        <v>44743</v>
      </c>
      <c r="H40" s="15">
        <f>'[1]TCE - ANEXO III - Preencher'!I49</f>
        <v>0</v>
      </c>
      <c r="I40" s="15">
        <f>'[1]TCE - ANEXO III - Preencher'!J49</f>
        <v>125.75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6.44</v>
      </c>
      <c r="O40" s="16">
        <f>'[1]TCE - ANEXO III - Preencher'!P49</f>
        <v>0</v>
      </c>
      <c r="P40" s="17">
        <f t="shared" si="2"/>
        <v>6.44</v>
      </c>
      <c r="Q40" s="16">
        <f>'[1]TCE - ANEXO III - Preencher'!R49</f>
        <v>367.41124666742621</v>
      </c>
      <c r="R40" s="16">
        <f>'[1]TCE - ANEXO III - Preencher'!S49</f>
        <v>75.150000000000006</v>
      </c>
      <c r="S40" s="17">
        <f t="shared" si="3"/>
        <v>292.26124666742624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424.45124666742623</v>
      </c>
    </row>
    <row r="41" spans="1:28" s="4" customFormat="1" x14ac:dyDescent="0.2">
      <c r="A41" s="9">
        <f>IFERROR(VLOOKUP(B41,'[1]DADOS (OCULTAR)'!$P$3:$R$91,3,0),"")</f>
        <v>14284483000108</v>
      </c>
      <c r="B41" s="10" t="str">
        <f>'[1]TCE - ANEXO III - Preencher'!C50</f>
        <v>S3 SAÚDE - ASSOCIAÇÃO DE PROTEÇÃO A MATERNIDADE E INFÂNCIA UBAÍRA</v>
      </c>
      <c r="C41" s="11"/>
      <c r="D41" s="12" t="str">
        <f>'[1]TCE - ANEXO III - Preencher'!E50</f>
        <v>CLEIDE SANTOS DA SILVA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>
        <f>'[1]TCE - ANEXO III - Preencher'!G50</f>
        <v>251605</v>
      </c>
      <c r="G41" s="14">
        <f>IF('[1]TCE - ANEXO III - Preencher'!H50="","",'[1]TCE - ANEXO III - Preencher'!H50)</f>
        <v>44743</v>
      </c>
      <c r="H41" s="15">
        <f>'[1]TCE - ANEXO III - Preencher'!I50</f>
        <v>0</v>
      </c>
      <c r="I41" s="15">
        <f>'[1]TCE - ANEXO III - Preencher'!J50</f>
        <v>205.09</v>
      </c>
      <c r="J41" s="15">
        <f>'[1]TCE - ANEXO III - Preencher'!K50</f>
        <v>0</v>
      </c>
      <c r="K41" s="16">
        <f>'[1]TCE - ANEXO III - Preencher'!L50</f>
        <v>284.36</v>
      </c>
      <c r="L41" s="16">
        <f>'[1]TCE - ANEXO III - Preencher'!M50</f>
        <v>41.52</v>
      </c>
      <c r="M41" s="16">
        <f t="shared" si="1"/>
        <v>242.84</v>
      </c>
      <c r="N41" s="16">
        <f>'[1]TCE - ANEXO III - Preencher'!O50</f>
        <v>6.44</v>
      </c>
      <c r="O41" s="16">
        <f>'[1]TCE - ANEXO III - Preencher'!P50</f>
        <v>0</v>
      </c>
      <c r="P41" s="17">
        <f t="shared" si="2"/>
        <v>6.44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454.37</v>
      </c>
    </row>
    <row r="42" spans="1:28" s="4" customFormat="1" x14ac:dyDescent="0.2">
      <c r="A42" s="9">
        <f>IFERROR(VLOOKUP(B42,'[1]DADOS (OCULTAR)'!$P$3:$R$91,3,0),"")</f>
        <v>14284483000108</v>
      </c>
      <c r="B42" s="10" t="str">
        <f>'[1]TCE - ANEXO III - Preencher'!C51</f>
        <v>S3 SAÚDE - ASSOCIAÇÃO DE PROTEÇÃO A MATERNIDADE E INFÂNCIA UBAÍRA</v>
      </c>
      <c r="C42" s="11"/>
      <c r="D42" s="12" t="str">
        <f>'[1]TCE - ANEXO III - Preencher'!E51</f>
        <v>CLEIDSON CHARLES BARBOSA DOS SANTOS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251605</v>
      </c>
      <c r="G42" s="14">
        <f>IF('[1]TCE - ANEXO III - Preencher'!H51="","",'[1]TCE - ANEXO III - Preencher'!H51)</f>
        <v>44743</v>
      </c>
      <c r="H42" s="15">
        <f>'[1]TCE - ANEXO III - Preencher'!I51</f>
        <v>0</v>
      </c>
      <c r="I42" s="15">
        <f>'[1]TCE - ANEXO III - Preencher'!J51</f>
        <v>260.08999999999997</v>
      </c>
      <c r="J42" s="15">
        <f>'[1]TCE - ANEXO III - Preencher'!K51</f>
        <v>0</v>
      </c>
      <c r="K42" s="16">
        <f>'[1]TCE - ANEXO III - Preencher'!L51</f>
        <v>284.36</v>
      </c>
      <c r="L42" s="16">
        <f>'[1]TCE - ANEXO III - Preencher'!M51</f>
        <v>41.52</v>
      </c>
      <c r="M42" s="16">
        <f t="shared" si="1"/>
        <v>242.84</v>
      </c>
      <c r="N42" s="16">
        <f>'[1]TCE - ANEXO III - Preencher'!O51</f>
        <v>6.44</v>
      </c>
      <c r="O42" s="16">
        <f>'[1]TCE - ANEXO III - Preencher'!P51</f>
        <v>0</v>
      </c>
      <c r="P42" s="17">
        <f t="shared" si="2"/>
        <v>6.44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509.36999999999995</v>
      </c>
    </row>
    <row r="43" spans="1:28" s="4" customFormat="1" x14ac:dyDescent="0.2">
      <c r="A43" s="9">
        <f>IFERROR(VLOOKUP(B43,'[1]DADOS (OCULTAR)'!$P$3:$R$91,3,0),"")</f>
        <v>14284483000108</v>
      </c>
      <c r="B43" s="10" t="str">
        <f>'[1]TCE - ANEXO III - Preencher'!C52</f>
        <v>S3 SAÚDE - ASSOCIAÇÃO DE PROTEÇÃO A MATERNIDADE E INFÂNCIA UBAÍRA</v>
      </c>
      <c r="C43" s="11"/>
      <c r="D43" s="12" t="str">
        <f>'[1]TCE - ANEXO III - Preencher'!E52</f>
        <v>CRISLANE GOMES GUIMARAES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322205</v>
      </c>
      <c r="G43" s="14">
        <f>IF('[1]TCE - ANEXO III - Preencher'!H52="","",'[1]TCE - ANEXO III - Preencher'!H52)</f>
        <v>44743</v>
      </c>
      <c r="H43" s="15">
        <f>'[1]TCE - ANEXO III - Preencher'!I52</f>
        <v>0</v>
      </c>
      <c r="I43" s="15">
        <f>'[1]TCE - ANEXO III - Preencher'!J52</f>
        <v>134.12</v>
      </c>
      <c r="J43" s="15">
        <f>'[1]TCE - ANEXO III - Preencher'!K52</f>
        <v>0</v>
      </c>
      <c r="K43" s="16">
        <f>'[1]TCE - ANEXO III - Preencher'!L52</f>
        <v>284.36</v>
      </c>
      <c r="L43" s="16">
        <f>'[1]TCE - ANEXO III - Preencher'!M52</f>
        <v>25.05</v>
      </c>
      <c r="M43" s="16">
        <f t="shared" si="1"/>
        <v>259.31</v>
      </c>
      <c r="N43" s="16">
        <f>'[1]TCE - ANEXO III - Preencher'!O52</f>
        <v>6.44</v>
      </c>
      <c r="O43" s="16">
        <f>'[1]TCE - ANEXO III - Preencher'!P52</f>
        <v>0</v>
      </c>
      <c r="P43" s="17">
        <f t="shared" si="2"/>
        <v>6.44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399.87</v>
      </c>
    </row>
    <row r="44" spans="1:28" s="4" customFormat="1" x14ac:dyDescent="0.2">
      <c r="A44" s="9">
        <f>IFERROR(VLOOKUP(B44,'[1]DADOS (OCULTAR)'!$P$3:$R$91,3,0),"")</f>
        <v>14284483000108</v>
      </c>
      <c r="B44" s="10" t="str">
        <f>'[1]TCE - ANEXO III - Preencher'!C53</f>
        <v>S3 SAÚDE - ASSOCIAÇÃO DE PROTEÇÃO A MATERNIDADE E INFÂNCIA UBAÍRA</v>
      </c>
      <c r="C44" s="11"/>
      <c r="D44" s="12" t="str">
        <f>'[1]TCE - ANEXO III - Preencher'!E53</f>
        <v>DANIEL LUNA E SILVA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>
        <f>'[1]TCE - ANEXO III - Preencher'!G53</f>
        <v>782320</v>
      </c>
      <c r="G44" s="14">
        <f>IF('[1]TCE - ANEXO III - Preencher'!H53="","",'[1]TCE - ANEXO III - Preencher'!H53)</f>
        <v>44743</v>
      </c>
      <c r="H44" s="15">
        <f>'[1]TCE - ANEXO III - Preencher'!I53</f>
        <v>0</v>
      </c>
      <c r="I44" s="15">
        <f>'[1]TCE - ANEXO III - Preencher'!J53</f>
        <v>179.14999999999998</v>
      </c>
      <c r="J44" s="15">
        <f>'[1]TCE - ANEXO III - Preencher'!K53</f>
        <v>0</v>
      </c>
      <c r="K44" s="16">
        <f>'[1]TCE - ANEXO III - Preencher'!L53</f>
        <v>284.36</v>
      </c>
      <c r="L44" s="16">
        <f>'[1]TCE - ANEXO III - Preencher'!M53</f>
        <v>31</v>
      </c>
      <c r="M44" s="16">
        <f t="shared" si="1"/>
        <v>253.36</v>
      </c>
      <c r="N44" s="16">
        <f>'[1]TCE - ANEXO III - Preencher'!O53</f>
        <v>6.44</v>
      </c>
      <c r="O44" s="16">
        <f>'[1]TCE - ANEXO III - Preencher'!P53</f>
        <v>0</v>
      </c>
      <c r="P44" s="17">
        <f t="shared" si="2"/>
        <v>6.44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438.95</v>
      </c>
    </row>
    <row r="45" spans="1:28" s="4" customFormat="1" x14ac:dyDescent="0.2">
      <c r="A45" s="9">
        <f>IFERROR(VLOOKUP(B45,'[1]DADOS (OCULTAR)'!$P$3:$R$91,3,0),"")</f>
        <v>14284483000108</v>
      </c>
      <c r="B45" s="10" t="str">
        <f>'[1]TCE - ANEXO III - Preencher'!C54</f>
        <v>S3 SAÚDE - ASSOCIAÇÃO DE PROTEÇÃO A MATERNIDADE E INFÂNCIA UBAÍRA</v>
      </c>
      <c r="C45" s="11"/>
      <c r="D45" s="12" t="str">
        <f>'[1]TCE - ANEXO III - Preencher'!E54</f>
        <v>DANIELE CORREIA DA SILVA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322205</v>
      </c>
      <c r="G45" s="14">
        <f>IF('[1]TCE - ANEXO III - Preencher'!H54="","",'[1]TCE - ANEXO III - Preencher'!H54)</f>
        <v>44743</v>
      </c>
      <c r="H45" s="15">
        <f>'[1]TCE - ANEXO III - Preencher'!I54</f>
        <v>0</v>
      </c>
      <c r="I45" s="15">
        <f>'[1]TCE - ANEXO III - Preencher'!J54</f>
        <v>147.20999999999998</v>
      </c>
      <c r="J45" s="15">
        <f>'[1]TCE - ANEXO III - Preencher'!K54</f>
        <v>0</v>
      </c>
      <c r="K45" s="16">
        <f>'[1]TCE - ANEXO III - Preencher'!L54</f>
        <v>284.36</v>
      </c>
      <c r="L45" s="16">
        <f>'[1]TCE - ANEXO III - Preencher'!M54</f>
        <v>25.05</v>
      </c>
      <c r="M45" s="16">
        <f t="shared" si="1"/>
        <v>259.31</v>
      </c>
      <c r="N45" s="16">
        <f>'[1]TCE - ANEXO III - Preencher'!O54</f>
        <v>6.44</v>
      </c>
      <c r="O45" s="16">
        <f>'[1]TCE - ANEXO III - Preencher'!P54</f>
        <v>0</v>
      </c>
      <c r="P45" s="17">
        <f t="shared" si="2"/>
        <v>6.44</v>
      </c>
      <c r="Q45" s="16">
        <f>'[1]TCE - ANEXO III - Preencher'!R54</f>
        <v>126.09258744445711</v>
      </c>
      <c r="R45" s="16">
        <f>'[1]TCE - ANEXO III - Preencher'!S54</f>
        <v>75.150000000000006</v>
      </c>
      <c r="S45" s="17">
        <f t="shared" si="3"/>
        <v>50.942587444457104</v>
      </c>
      <c r="T45" s="16">
        <f>'[1]TCE - ANEXO III - Preencher'!U54</f>
        <v>69.41</v>
      </c>
      <c r="U45" s="16">
        <f>'[1]TCE - ANEXO III - Preencher'!V54</f>
        <v>0</v>
      </c>
      <c r="V45" s="17">
        <f t="shared" si="4"/>
        <v>69.41</v>
      </c>
      <c r="W45" s="18" t="str">
        <f>IF('[1]TCE - ANEXO III - Preencher'!X54="","",'[1]TCE - ANEXO III - Preencher'!X54)</f>
        <v>AUXILIO CRECHE</v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533.31258744445711</v>
      </c>
    </row>
    <row r="46" spans="1:28" s="4" customFormat="1" x14ac:dyDescent="0.2">
      <c r="A46" s="9">
        <f>IFERROR(VLOOKUP(B46,'[1]DADOS (OCULTAR)'!$P$3:$R$91,3,0),"")</f>
        <v>14284483000108</v>
      </c>
      <c r="B46" s="10" t="str">
        <f>'[1]TCE - ANEXO III - Preencher'!C55</f>
        <v>S3 SAÚDE - ASSOCIAÇÃO DE PROTEÇÃO A MATERNIDADE E INFÂNCIA UBAÍRA</v>
      </c>
      <c r="C46" s="11"/>
      <c r="D46" s="12" t="str">
        <f>'[1]TCE - ANEXO III - Preencher'!E55</f>
        <v>DANIELLY CRISTINA SANTOS DE OLIVEIRA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>
        <f>'[1]TCE - ANEXO III - Preencher'!G55</f>
        <v>514320</v>
      </c>
      <c r="G46" s="14">
        <f>IF('[1]TCE - ANEXO III - Preencher'!H55="","",'[1]TCE - ANEXO III - Preencher'!H55)</f>
        <v>44743</v>
      </c>
      <c r="H46" s="15">
        <f>'[1]TCE - ANEXO III - Preencher'!I55</f>
        <v>0</v>
      </c>
      <c r="I46" s="15">
        <f>'[1]TCE - ANEXO III - Preencher'!J55</f>
        <v>116.36</v>
      </c>
      <c r="J46" s="15">
        <f>'[1]TCE - ANEXO III - Preencher'!K55</f>
        <v>0</v>
      </c>
      <c r="K46" s="16">
        <f>'[1]TCE - ANEXO III - Preencher'!L55</f>
        <v>284.36</v>
      </c>
      <c r="L46" s="16">
        <f>'[1]TCE - ANEXO III - Preencher'!M55</f>
        <v>24.24</v>
      </c>
      <c r="M46" s="16">
        <f t="shared" si="1"/>
        <v>260.12</v>
      </c>
      <c r="N46" s="16">
        <f>'[1]TCE - ANEXO III - Preencher'!O55</f>
        <v>6.44</v>
      </c>
      <c r="O46" s="16">
        <f>'[1]TCE - ANEXO III - Preencher'!P55</f>
        <v>0</v>
      </c>
      <c r="P46" s="17">
        <f t="shared" si="2"/>
        <v>6.44</v>
      </c>
      <c r="Q46" s="16">
        <f>'[1]TCE - ANEXO III - Preencher'!R55</f>
        <v>92.467897459268542</v>
      </c>
      <c r="R46" s="16">
        <f>'[1]TCE - ANEXO III - Preencher'!S55</f>
        <v>72.72</v>
      </c>
      <c r="S46" s="17">
        <f t="shared" si="3"/>
        <v>19.747897459268543</v>
      </c>
      <c r="T46" s="16">
        <f>'[1]TCE - ANEXO III - Preencher'!U55</f>
        <v>69.430000000000007</v>
      </c>
      <c r="U46" s="16">
        <f>'[1]TCE - ANEXO III - Preencher'!V55</f>
        <v>0</v>
      </c>
      <c r="V46" s="17">
        <f t="shared" si="4"/>
        <v>69.430000000000007</v>
      </c>
      <c r="W46" s="18" t="str">
        <f>IF('[1]TCE - ANEXO III - Preencher'!X55="","",'[1]TCE - ANEXO III - Preencher'!X55)</f>
        <v>AUXILIO CRECHE</v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472.09789745926855</v>
      </c>
    </row>
    <row r="47" spans="1:28" s="4" customFormat="1" x14ac:dyDescent="0.2">
      <c r="A47" s="9">
        <f>IFERROR(VLOOKUP(B47,'[1]DADOS (OCULTAR)'!$P$3:$R$91,3,0),"")</f>
        <v>14284483000108</v>
      </c>
      <c r="B47" s="10" t="str">
        <f>'[1]TCE - ANEXO III - Preencher'!C56</f>
        <v>S3 SAÚDE - ASSOCIAÇÃO DE PROTEÇÃO A MATERNIDADE E INFÂNCIA UBAÍRA</v>
      </c>
      <c r="C47" s="11"/>
      <c r="D47" s="12" t="str">
        <f>'[1]TCE - ANEXO III - Preencher'!E56</f>
        <v>DANIELY ROMERA ALVES LIMA DEL CASTILLO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>
        <f>'[1]TCE - ANEXO III - Preencher'!G56</f>
        <v>223710</v>
      </c>
      <c r="G47" s="14">
        <f>IF('[1]TCE - ANEXO III - Preencher'!H56="","",'[1]TCE - ANEXO III - Preencher'!H56)</f>
        <v>44743</v>
      </c>
      <c r="H47" s="15">
        <f>'[1]TCE - ANEXO III - Preencher'!I56</f>
        <v>0</v>
      </c>
      <c r="I47" s="15">
        <f>'[1]TCE - ANEXO III - Preencher'!J56</f>
        <v>246.2</v>
      </c>
      <c r="J47" s="15">
        <f>'[1]TCE - ANEXO III - Preencher'!K56</f>
        <v>0</v>
      </c>
      <c r="K47" s="16">
        <f>'[1]TCE - ANEXO III - Preencher'!L56</f>
        <v>284.36</v>
      </c>
      <c r="L47" s="16">
        <f>'[1]TCE - ANEXO III - Preencher'!M56</f>
        <v>56.7</v>
      </c>
      <c r="M47" s="16">
        <f t="shared" si="1"/>
        <v>227.66000000000003</v>
      </c>
      <c r="N47" s="16">
        <f>'[1]TCE - ANEXO III - Preencher'!O56</f>
        <v>6.44</v>
      </c>
      <c r="O47" s="16">
        <f>'[1]TCE - ANEXO III - Preencher'!P56</f>
        <v>0</v>
      </c>
      <c r="P47" s="17">
        <f t="shared" si="2"/>
        <v>6.44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480.3</v>
      </c>
    </row>
    <row r="48" spans="1:28" s="4" customFormat="1" x14ac:dyDescent="0.2">
      <c r="A48" s="9">
        <f>IFERROR(VLOOKUP(B48,'[1]DADOS (OCULTAR)'!$P$3:$R$91,3,0),"")</f>
        <v>14284483000108</v>
      </c>
      <c r="B48" s="10" t="str">
        <f>'[1]TCE - ANEXO III - Preencher'!C57</f>
        <v>S3 SAÚDE - ASSOCIAÇÃO DE PROTEÇÃO A MATERNIDADE E INFÂNCIA UBAÍRA</v>
      </c>
      <c r="C48" s="11"/>
      <c r="D48" s="12" t="str">
        <f>'[1]TCE - ANEXO III - Preencher'!E57</f>
        <v xml:space="preserve">DAYANE HELLEN PEREIRA SANTANA DA SILVA 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223505</v>
      </c>
      <c r="G48" s="14">
        <f>IF('[1]TCE - ANEXO III - Preencher'!H57="","",'[1]TCE - ANEXO III - Preencher'!H57)</f>
        <v>44743</v>
      </c>
      <c r="H48" s="15">
        <f>'[1]TCE - ANEXO III - Preencher'!I57</f>
        <v>0</v>
      </c>
      <c r="I48" s="15">
        <f>'[1]TCE - ANEXO III - Preencher'!J57</f>
        <v>207.72</v>
      </c>
      <c r="J48" s="15">
        <f>'[1]TCE - ANEXO III - Preencher'!K57</f>
        <v>0</v>
      </c>
      <c r="K48" s="16">
        <f>'[1]TCE - ANEXO III - Preencher'!L57</f>
        <v>284.36</v>
      </c>
      <c r="L48" s="16">
        <f>'[1]TCE - ANEXO III - Preencher'!M57</f>
        <v>3.53</v>
      </c>
      <c r="M48" s="16">
        <f t="shared" si="1"/>
        <v>280.83000000000004</v>
      </c>
      <c r="N48" s="16">
        <f>'[1]TCE - ANEXO III - Preencher'!O57</f>
        <v>6.44</v>
      </c>
      <c r="O48" s="16">
        <f>'[1]TCE - ANEXO III - Preencher'!P57</f>
        <v>0</v>
      </c>
      <c r="P48" s="17">
        <f t="shared" si="2"/>
        <v>6.44</v>
      </c>
      <c r="Q48" s="16">
        <f>'[1]TCE - ANEXO III - Preencher'!R57</f>
        <v>201.74813991113137</v>
      </c>
      <c r="R48" s="16">
        <f>'[1]TCE - ANEXO III - Preencher'!S57</f>
        <v>132</v>
      </c>
      <c r="S48" s="17">
        <f t="shared" si="3"/>
        <v>69.748139911131375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564.73813991113138</v>
      </c>
    </row>
    <row r="49" spans="1:28" s="4" customFormat="1" x14ac:dyDescent="0.2">
      <c r="A49" s="9">
        <f>IFERROR(VLOOKUP(B49,'[1]DADOS (OCULTAR)'!$P$3:$R$91,3,0),"")</f>
        <v>14284483000108</v>
      </c>
      <c r="B49" s="10" t="str">
        <f>'[1]TCE - ANEXO III - Preencher'!C58</f>
        <v>S3 SAÚDE - ASSOCIAÇÃO DE PROTEÇÃO A MATERNIDADE E INFÂNCIA UBAÍRA</v>
      </c>
      <c r="C49" s="11"/>
      <c r="D49" s="12" t="str">
        <f>'[1]TCE - ANEXO III - Preencher'!E58</f>
        <v>DEBORA DE ALMEIDA PEREIRA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>
        <f>'[1]TCE - ANEXO III - Preencher'!G58</f>
        <v>223505</v>
      </c>
      <c r="G49" s="14">
        <f>IF('[1]TCE - ANEXO III - Preencher'!H58="","",'[1]TCE - ANEXO III - Preencher'!H58)</f>
        <v>44743</v>
      </c>
      <c r="H49" s="15">
        <f>'[1]TCE - ANEXO III - Preencher'!I58</f>
        <v>0</v>
      </c>
      <c r="I49" s="15">
        <f>'[1]TCE - ANEXO III - Preencher'!J58</f>
        <v>254.53</v>
      </c>
      <c r="J49" s="15">
        <f>'[1]TCE - ANEXO III - Preencher'!K58</f>
        <v>0</v>
      </c>
      <c r="K49" s="16">
        <f>'[1]TCE - ANEXO III - Preencher'!L58</f>
        <v>284.36</v>
      </c>
      <c r="L49" s="16">
        <f>'[1]TCE - ANEXO III - Preencher'!M58</f>
        <v>3.53</v>
      </c>
      <c r="M49" s="16">
        <f t="shared" si="1"/>
        <v>280.83000000000004</v>
      </c>
      <c r="N49" s="16">
        <f>'[1]TCE - ANEXO III - Preencher'!O58</f>
        <v>6.44</v>
      </c>
      <c r="O49" s="16">
        <f>'[1]TCE - ANEXO III - Preencher'!P58</f>
        <v>0</v>
      </c>
      <c r="P49" s="17">
        <f t="shared" si="2"/>
        <v>6.44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541.80000000000007</v>
      </c>
    </row>
    <row r="50" spans="1:28" s="4" customFormat="1" x14ac:dyDescent="0.2">
      <c r="A50" s="9">
        <f>IFERROR(VLOOKUP(B50,'[1]DADOS (OCULTAR)'!$P$3:$R$91,3,0),"")</f>
        <v>14284483000108</v>
      </c>
      <c r="B50" s="10" t="str">
        <f>'[1]TCE - ANEXO III - Preencher'!C59</f>
        <v>S3 SAÚDE - ASSOCIAÇÃO DE PROTEÇÃO A MATERNIDADE E INFÂNCIA UBAÍRA</v>
      </c>
      <c r="C50" s="11"/>
      <c r="D50" s="12" t="str">
        <f>'[1]TCE - ANEXO III - Preencher'!E59</f>
        <v>DEYVSON FARIAS GOMES DE OLIVEIRA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>
        <f>'[1]TCE - ANEXO III - Preencher'!G59</f>
        <v>322605</v>
      </c>
      <c r="G50" s="14">
        <f>IF('[1]TCE - ANEXO III - Preencher'!H59="","",'[1]TCE - ANEXO III - Preencher'!H59)</f>
        <v>44743</v>
      </c>
      <c r="H50" s="15">
        <f>'[1]TCE - ANEXO III - Preencher'!I59</f>
        <v>0</v>
      </c>
      <c r="I50" s="15">
        <f>'[1]TCE - ANEXO III - Preencher'!J59</f>
        <v>131.48999999999998</v>
      </c>
      <c r="J50" s="15">
        <f>'[1]TCE - ANEXO III - Preencher'!K59</f>
        <v>0</v>
      </c>
      <c r="K50" s="16">
        <f>'[1]TCE - ANEXO III - Preencher'!L59</f>
        <v>284.36</v>
      </c>
      <c r="L50" s="16">
        <f>'[1]TCE - ANEXO III - Preencher'!M59</f>
        <v>24.24</v>
      </c>
      <c r="M50" s="16">
        <f t="shared" si="1"/>
        <v>260.12</v>
      </c>
      <c r="N50" s="16">
        <f>'[1]TCE - ANEXO III - Preencher'!O59</f>
        <v>6.44</v>
      </c>
      <c r="O50" s="16">
        <f>'[1]TCE - ANEXO III - Preencher'!P59</f>
        <v>0</v>
      </c>
      <c r="P50" s="17">
        <f t="shared" si="2"/>
        <v>6.44</v>
      </c>
      <c r="Q50" s="16">
        <f>'[1]TCE - ANEXO III - Preencher'!R59</f>
        <v>126.09258744445711</v>
      </c>
      <c r="R50" s="16">
        <f>'[1]TCE - ANEXO III - Preencher'!S59</f>
        <v>72.72</v>
      </c>
      <c r="S50" s="17">
        <f t="shared" si="3"/>
        <v>53.37258744445711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451.42258744445712</v>
      </c>
    </row>
    <row r="51" spans="1:28" s="4" customFormat="1" x14ac:dyDescent="0.2">
      <c r="A51" s="9">
        <f>IFERROR(VLOOKUP(B51,'[1]DADOS (OCULTAR)'!$P$3:$R$91,3,0),"")</f>
        <v>14284483000108</v>
      </c>
      <c r="B51" s="10" t="str">
        <f>'[1]TCE - ANEXO III - Preencher'!C60</f>
        <v>S3 SAÚDE - ASSOCIAÇÃO DE PROTEÇÃO A MATERNIDADE E INFÂNCIA UBAÍRA</v>
      </c>
      <c r="C51" s="11"/>
      <c r="D51" s="12" t="str">
        <f>'[1]TCE - ANEXO III - Preencher'!E60</f>
        <v>EDNA MUNIZ DE SANTANA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223505</v>
      </c>
      <c r="G51" s="14">
        <f>IF('[1]TCE - ANEXO III - Preencher'!H60="","",'[1]TCE - ANEXO III - Preencher'!H60)</f>
        <v>44743</v>
      </c>
      <c r="H51" s="15">
        <f>'[1]TCE - ANEXO III - Preencher'!I60</f>
        <v>0</v>
      </c>
      <c r="I51" s="15">
        <f>'[1]TCE - ANEXO III - Preencher'!J60</f>
        <v>218.07</v>
      </c>
      <c r="J51" s="15">
        <f>'[1]TCE - ANEXO III - Preencher'!K60</f>
        <v>0</v>
      </c>
      <c r="K51" s="16">
        <f>'[1]TCE - ANEXO III - Preencher'!L60</f>
        <v>284.36</v>
      </c>
      <c r="L51" s="16">
        <f>'[1]TCE - ANEXO III - Preencher'!M60</f>
        <v>3.53</v>
      </c>
      <c r="M51" s="16">
        <f t="shared" si="1"/>
        <v>280.83000000000004</v>
      </c>
      <c r="N51" s="16">
        <f>'[1]TCE - ANEXO III - Preencher'!O60</f>
        <v>6.44</v>
      </c>
      <c r="O51" s="16">
        <f>'[1]TCE - ANEXO III - Preencher'!P60</f>
        <v>0</v>
      </c>
      <c r="P51" s="17">
        <f t="shared" si="2"/>
        <v>6.44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505.34000000000003</v>
      </c>
    </row>
    <row r="52" spans="1:28" s="4" customFormat="1" x14ac:dyDescent="0.2">
      <c r="A52" s="9">
        <f>IFERROR(VLOOKUP(B52,'[1]DADOS (OCULTAR)'!$P$3:$R$91,3,0),"")</f>
        <v>14284483000108</v>
      </c>
      <c r="B52" s="10" t="str">
        <f>'[1]TCE - ANEXO III - Preencher'!C61</f>
        <v>S3 SAÚDE - ASSOCIAÇÃO DE PROTEÇÃO A MATERNIDADE E INFÂNCIA UBAÍRA</v>
      </c>
      <c r="C52" s="11"/>
      <c r="D52" s="12" t="str">
        <f>'[1]TCE - ANEXO III - Preencher'!E61</f>
        <v>EDSON MANUEL DOS SANTOS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>
        <f>'[1]TCE - ANEXO III - Preencher'!G61</f>
        <v>515110</v>
      </c>
      <c r="G52" s="14">
        <f>IF('[1]TCE - ANEXO III - Preencher'!H61="","",'[1]TCE - ANEXO III - Preencher'!H61)</f>
        <v>44743</v>
      </c>
      <c r="H52" s="15">
        <f>'[1]TCE - ANEXO III - Preencher'!I61</f>
        <v>0</v>
      </c>
      <c r="I52" s="15">
        <f>'[1]TCE - ANEXO III - Preencher'!J61</f>
        <v>131.48999999999998</v>
      </c>
      <c r="J52" s="15">
        <f>'[1]TCE - ANEXO III - Preencher'!K61</f>
        <v>0</v>
      </c>
      <c r="K52" s="16">
        <f>'[1]TCE - ANEXO III - Preencher'!L61</f>
        <v>284.36</v>
      </c>
      <c r="L52" s="16">
        <f>'[1]TCE - ANEXO III - Preencher'!M61</f>
        <v>24.24</v>
      </c>
      <c r="M52" s="16">
        <f t="shared" si="1"/>
        <v>260.12</v>
      </c>
      <c r="N52" s="16">
        <f>'[1]TCE - ANEXO III - Preencher'!O61</f>
        <v>6.44</v>
      </c>
      <c r="O52" s="16">
        <f>'[1]TCE - ANEXO III - Preencher'!P61</f>
        <v>0</v>
      </c>
      <c r="P52" s="17">
        <f t="shared" si="2"/>
        <v>6.44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398.05</v>
      </c>
    </row>
    <row r="53" spans="1:28" s="4" customFormat="1" x14ac:dyDescent="0.2">
      <c r="A53" s="9">
        <f>IFERROR(VLOOKUP(B53,'[1]DADOS (OCULTAR)'!$P$3:$R$91,3,0),"")</f>
        <v>14284483000108</v>
      </c>
      <c r="B53" s="10" t="str">
        <f>'[1]TCE - ANEXO III - Preencher'!C62</f>
        <v>S3 SAÚDE - ASSOCIAÇÃO DE PROTEÇÃO A MATERNIDADE E INFÂNCIA UBAÍRA</v>
      </c>
      <c r="C53" s="11"/>
      <c r="D53" s="12" t="str">
        <f>'[1]TCE - ANEXO III - Preencher'!E62</f>
        <v>EDUARDA MARIA FREITAS DA PAZ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322205</v>
      </c>
      <c r="G53" s="14">
        <f>IF('[1]TCE - ANEXO III - Preencher'!H62="","",'[1]TCE - ANEXO III - Preencher'!H62)</f>
        <v>44743</v>
      </c>
      <c r="H53" s="15">
        <f>'[1]TCE - ANEXO III - Preencher'!I62</f>
        <v>0</v>
      </c>
      <c r="I53" s="15">
        <f>'[1]TCE - ANEXO III - Preencher'!J62</f>
        <v>119.60000000000001</v>
      </c>
      <c r="J53" s="15">
        <f>'[1]TCE - ANEXO III - Preencher'!K62</f>
        <v>0</v>
      </c>
      <c r="K53" s="16">
        <f>'[1]TCE - ANEXO III - Preencher'!L62</f>
        <v>284.36</v>
      </c>
      <c r="L53" s="16">
        <f>'[1]TCE - ANEXO III - Preencher'!M62</f>
        <v>25.05</v>
      </c>
      <c r="M53" s="16">
        <f t="shared" si="1"/>
        <v>259.31</v>
      </c>
      <c r="N53" s="16">
        <f>'[1]TCE - ANEXO III - Preencher'!O62</f>
        <v>6.44</v>
      </c>
      <c r="O53" s="16">
        <f>'[1]TCE - ANEXO III - Preencher'!P62</f>
        <v>0</v>
      </c>
      <c r="P53" s="17">
        <f t="shared" si="2"/>
        <v>6.44</v>
      </c>
      <c r="Q53" s="16">
        <f>'[1]TCE - ANEXO III - Preencher'!R62</f>
        <v>139.41944628005012</v>
      </c>
      <c r="R53" s="16">
        <f>'[1]TCE - ANEXO III - Preencher'!S62</f>
        <v>75.150000000000006</v>
      </c>
      <c r="S53" s="17">
        <f t="shared" si="3"/>
        <v>64.269446280050119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449.61944628005017</v>
      </c>
    </row>
    <row r="54" spans="1:28" s="4" customFormat="1" x14ac:dyDescent="0.2">
      <c r="A54" s="9">
        <f>IFERROR(VLOOKUP(B54,'[1]DADOS (OCULTAR)'!$P$3:$R$91,3,0),"")</f>
        <v>14284483000108</v>
      </c>
      <c r="B54" s="10" t="str">
        <f>'[1]TCE - ANEXO III - Preencher'!C63</f>
        <v>S3 SAÚDE - ASSOCIAÇÃO DE PROTEÇÃO A MATERNIDADE E INFÂNCIA UBAÍRA</v>
      </c>
      <c r="C54" s="11"/>
      <c r="D54" s="12" t="str">
        <f>'[1]TCE - ANEXO III - Preencher'!E63</f>
        <v xml:space="preserve">EDUARDA RITA DE ALBUQUERQUE NASCIMENTO 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322205</v>
      </c>
      <c r="G54" s="14">
        <f>IF('[1]TCE - ANEXO III - Preencher'!H63="","",'[1]TCE - ANEXO III - Preencher'!H63)</f>
        <v>44743</v>
      </c>
      <c r="H54" s="15">
        <f>'[1]TCE - ANEXO III - Preencher'!I63</f>
        <v>0</v>
      </c>
      <c r="I54" s="15">
        <f>'[1]TCE - ANEXO III - Preencher'!J63</f>
        <v>110.33</v>
      </c>
      <c r="J54" s="15">
        <f>'[1]TCE - ANEXO III - Preencher'!K63</f>
        <v>0</v>
      </c>
      <c r="K54" s="16">
        <f>'[1]TCE - ANEXO III - Preencher'!L63</f>
        <v>284.36</v>
      </c>
      <c r="L54" s="16">
        <f>'[1]TCE - ANEXO III - Preencher'!M63</f>
        <v>20.04</v>
      </c>
      <c r="M54" s="16">
        <f t="shared" si="1"/>
        <v>264.32</v>
      </c>
      <c r="N54" s="16">
        <f>'[1]TCE - ANEXO III - Preencher'!O63</f>
        <v>6.44</v>
      </c>
      <c r="O54" s="16">
        <f>'[1]TCE - ANEXO III - Preencher'!P63</f>
        <v>0</v>
      </c>
      <c r="P54" s="17">
        <f t="shared" si="2"/>
        <v>6.44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381.09</v>
      </c>
    </row>
    <row r="55" spans="1:28" s="4" customFormat="1" x14ac:dyDescent="0.2">
      <c r="A55" s="9">
        <f>IFERROR(VLOOKUP(B55,'[1]DADOS (OCULTAR)'!$P$3:$R$91,3,0),"")</f>
        <v>14284483000108</v>
      </c>
      <c r="B55" s="10" t="str">
        <f>'[1]TCE - ANEXO III - Preencher'!C64</f>
        <v>S3 SAÚDE - ASSOCIAÇÃO DE PROTEÇÃO A MATERNIDADE E INFÂNCIA UBAÍRA</v>
      </c>
      <c r="C55" s="11"/>
      <c r="D55" s="12" t="str">
        <f>'[1]TCE - ANEXO III - Preencher'!E64</f>
        <v xml:space="preserve">EGRINALDO AMANCIO DE SOUSA 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>
        <f>'[1]TCE - ANEXO III - Preencher'!G64</f>
        <v>514320</v>
      </c>
      <c r="G55" s="14">
        <f>IF('[1]TCE - ANEXO III - Preencher'!H64="","",'[1]TCE - ANEXO III - Preencher'!H64)</f>
        <v>44743</v>
      </c>
      <c r="H55" s="15">
        <f>'[1]TCE - ANEXO III - Preencher'!I64</f>
        <v>0</v>
      </c>
      <c r="I55" s="15">
        <f>'[1]TCE - ANEXO III - Preencher'!J64</f>
        <v>117.37</v>
      </c>
      <c r="J55" s="15">
        <f>'[1]TCE - ANEXO III - Preencher'!K64</f>
        <v>0</v>
      </c>
      <c r="K55" s="16">
        <f>'[1]TCE - ANEXO III - Preencher'!L64</f>
        <v>284.36</v>
      </c>
      <c r="L55" s="16">
        <f>'[1]TCE - ANEXO III - Preencher'!M64</f>
        <v>24.24</v>
      </c>
      <c r="M55" s="16">
        <f t="shared" si="1"/>
        <v>260.12</v>
      </c>
      <c r="N55" s="16">
        <f>'[1]TCE - ANEXO III - Preencher'!O64</f>
        <v>6.44</v>
      </c>
      <c r="O55" s="16">
        <f>'[1]TCE - ANEXO III - Preencher'!P64</f>
        <v>0</v>
      </c>
      <c r="P55" s="17">
        <f t="shared" si="2"/>
        <v>6.44</v>
      </c>
      <c r="Q55" s="16">
        <f>'[1]TCE - ANEXO III - Preencher'!R64</f>
        <v>256.7983183320041</v>
      </c>
      <c r="R55" s="16">
        <f>'[1]TCE - ANEXO III - Preencher'!S64</f>
        <v>72.72</v>
      </c>
      <c r="S55" s="17">
        <f t="shared" si="3"/>
        <v>184.0783183320041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568.00831833200414</v>
      </c>
    </row>
    <row r="56" spans="1:28" s="4" customFormat="1" x14ac:dyDescent="0.2">
      <c r="A56" s="9">
        <f>IFERROR(VLOOKUP(B56,'[1]DADOS (OCULTAR)'!$P$3:$R$91,3,0),"")</f>
        <v>14284483000108</v>
      </c>
      <c r="B56" s="10" t="str">
        <f>'[1]TCE - ANEXO III - Preencher'!C65</f>
        <v>S3 SAÚDE - ASSOCIAÇÃO DE PROTEÇÃO A MATERNIDADE E INFÂNCIA UBAÍRA</v>
      </c>
      <c r="C56" s="11"/>
      <c r="D56" s="12" t="str">
        <f>'[1]TCE - ANEXO III - Preencher'!E65</f>
        <v xml:space="preserve">ELIANE MARIA MARQUES DA SILVA 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322205</v>
      </c>
      <c r="G56" s="14">
        <f>IF('[1]TCE - ANEXO III - Preencher'!H65="","",'[1]TCE - ANEXO III - Preencher'!H65)</f>
        <v>44743</v>
      </c>
      <c r="H56" s="15">
        <f>'[1]TCE - ANEXO III - Preencher'!I65</f>
        <v>0</v>
      </c>
      <c r="I56" s="15">
        <f>'[1]TCE - ANEXO III - Preencher'!J65</f>
        <v>119.60000000000001</v>
      </c>
      <c r="J56" s="15">
        <f>'[1]TCE - ANEXO III - Preencher'!K65</f>
        <v>0</v>
      </c>
      <c r="K56" s="16">
        <f>'[1]TCE - ANEXO III - Preencher'!L65</f>
        <v>284.36</v>
      </c>
      <c r="L56" s="16">
        <f>'[1]TCE - ANEXO III - Preencher'!M65</f>
        <v>25.05</v>
      </c>
      <c r="M56" s="16">
        <f t="shared" si="1"/>
        <v>259.31</v>
      </c>
      <c r="N56" s="16">
        <f>'[1]TCE - ANEXO III - Preencher'!O65</f>
        <v>6.44</v>
      </c>
      <c r="O56" s="16">
        <f>'[1]TCE - ANEXO III - Preencher'!P65</f>
        <v>0</v>
      </c>
      <c r="P56" s="17">
        <f t="shared" si="2"/>
        <v>6.44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385.35</v>
      </c>
    </row>
    <row r="57" spans="1:28" s="4" customFormat="1" x14ac:dyDescent="0.2">
      <c r="A57" s="9">
        <f>IFERROR(VLOOKUP(B57,'[1]DADOS (OCULTAR)'!$P$3:$R$91,3,0),"")</f>
        <v>14284483000108</v>
      </c>
      <c r="B57" s="10" t="str">
        <f>'[1]TCE - ANEXO III - Preencher'!C66</f>
        <v>S3 SAÚDE - ASSOCIAÇÃO DE PROTEÇÃO A MATERNIDADE E INFÂNCIA UBAÍRA</v>
      </c>
      <c r="C57" s="11"/>
      <c r="D57" s="12" t="str">
        <f>'[1]TCE - ANEXO III - Preencher'!E66</f>
        <v>ELIZABETE NUNES DOS SANTOS SILVA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>
        <f>'[1]TCE - ANEXO III - Preencher'!G66</f>
        <v>514320</v>
      </c>
      <c r="G57" s="14">
        <f>IF('[1]TCE - ANEXO III - Preencher'!H66="","",'[1]TCE - ANEXO III - Preencher'!H66)</f>
        <v>44743</v>
      </c>
      <c r="H57" s="15">
        <f>'[1]TCE - ANEXO III - Preencher'!I66</f>
        <v>0</v>
      </c>
      <c r="I57" s="15">
        <f>'[1]TCE - ANEXO III - Preencher'!J66</f>
        <v>122.28</v>
      </c>
      <c r="J57" s="15">
        <f>'[1]TCE - ANEXO III - Preencher'!K66</f>
        <v>0</v>
      </c>
      <c r="K57" s="16">
        <f>'[1]TCE - ANEXO III - Preencher'!L66</f>
        <v>284.36</v>
      </c>
      <c r="L57" s="16">
        <f>'[1]TCE - ANEXO III - Preencher'!M66</f>
        <v>24.24</v>
      </c>
      <c r="M57" s="16">
        <f t="shared" si="1"/>
        <v>260.12</v>
      </c>
      <c r="N57" s="16">
        <f>'[1]TCE - ANEXO III - Preencher'!O66</f>
        <v>6.44</v>
      </c>
      <c r="O57" s="16">
        <f>'[1]TCE - ANEXO III - Preencher'!P66</f>
        <v>0</v>
      </c>
      <c r="P57" s="17">
        <f t="shared" si="2"/>
        <v>6.44</v>
      </c>
      <c r="Q57" s="16">
        <f>'[1]TCE - ANEXO III - Preencher'!R66</f>
        <v>134.49875994075424</v>
      </c>
      <c r="R57" s="16">
        <f>'[1]TCE - ANEXO III - Preencher'!S66</f>
        <v>72.72</v>
      </c>
      <c r="S57" s="17">
        <f t="shared" si="3"/>
        <v>61.778759940754242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450.61875994075422</v>
      </c>
    </row>
    <row r="58" spans="1:28" s="4" customFormat="1" x14ac:dyDescent="0.2">
      <c r="A58" s="9">
        <f>IFERROR(VLOOKUP(B58,'[1]DADOS (OCULTAR)'!$P$3:$R$91,3,0),"")</f>
        <v>14284483000108</v>
      </c>
      <c r="B58" s="10" t="str">
        <f>'[1]TCE - ANEXO III - Preencher'!C67</f>
        <v>S3 SAÚDE - ASSOCIAÇÃO DE PROTEÇÃO A MATERNIDADE E INFÂNCIA UBAÍRA</v>
      </c>
      <c r="C58" s="11"/>
      <c r="D58" s="12" t="str">
        <f>'[1]TCE - ANEXO III - Preencher'!E67</f>
        <v>ELIZABETH MARQUES MONTEIRO DE ARAUJO MARINHO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223505</v>
      </c>
      <c r="G58" s="14">
        <f>IF('[1]TCE - ANEXO III - Preencher'!H67="","",'[1]TCE - ANEXO III - Preencher'!H67)</f>
        <v>44743</v>
      </c>
      <c r="H58" s="15">
        <f>'[1]TCE - ANEXO III - Preencher'!I67</f>
        <v>0</v>
      </c>
      <c r="I58" s="15">
        <f>'[1]TCE - ANEXO III - Preencher'!J67</f>
        <v>259.68</v>
      </c>
      <c r="J58" s="15">
        <f>'[1]TCE - ANEXO III - Preencher'!K67</f>
        <v>0</v>
      </c>
      <c r="K58" s="16">
        <f>'[1]TCE - ANEXO III - Preencher'!L67</f>
        <v>284.36</v>
      </c>
      <c r="L58" s="16">
        <f>'[1]TCE - ANEXO III - Preencher'!M67</f>
        <v>3.53</v>
      </c>
      <c r="M58" s="16">
        <f t="shared" si="1"/>
        <v>280.83000000000004</v>
      </c>
      <c r="N58" s="16">
        <f>'[1]TCE - ANEXO III - Preencher'!O67</f>
        <v>6.44</v>
      </c>
      <c r="O58" s="16">
        <f>'[1]TCE - ANEXO III - Preencher'!P67</f>
        <v>0</v>
      </c>
      <c r="P58" s="17">
        <f t="shared" si="2"/>
        <v>6.44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110.51</v>
      </c>
      <c r="U58" s="16">
        <f>'[1]TCE - ANEXO III - Preencher'!V67</f>
        <v>0</v>
      </c>
      <c r="V58" s="17">
        <f t="shared" si="4"/>
        <v>110.51</v>
      </c>
      <c r="W58" s="18" t="str">
        <f>IF('[1]TCE - ANEXO III - Preencher'!X67="","",'[1]TCE - ANEXO III - Preencher'!X67)</f>
        <v>AUXILIO CRECHE</v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657.46</v>
      </c>
    </row>
    <row r="59" spans="1:28" s="4" customFormat="1" x14ac:dyDescent="0.2">
      <c r="A59" s="9">
        <f>IFERROR(VLOOKUP(B59,'[1]DADOS (OCULTAR)'!$P$3:$R$91,3,0),"")</f>
        <v>14284483000108</v>
      </c>
      <c r="B59" s="10" t="str">
        <f>'[1]TCE - ANEXO III - Preencher'!C68</f>
        <v>S3 SAÚDE - ASSOCIAÇÃO DE PROTEÇÃO A MATERNIDADE E INFÂNCIA UBAÍRA</v>
      </c>
      <c r="C59" s="11"/>
      <c r="D59" s="12" t="str">
        <f>'[1]TCE - ANEXO III - Preencher'!E68</f>
        <v xml:space="preserve">ELIZAMA VIEIRA DA SILVA 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322205</v>
      </c>
      <c r="G59" s="14">
        <f>IF('[1]TCE - ANEXO III - Preencher'!H68="","",'[1]TCE - ANEXO III - Preencher'!H68)</f>
        <v>44743</v>
      </c>
      <c r="H59" s="15">
        <f>'[1]TCE - ANEXO III - Preencher'!I68</f>
        <v>0</v>
      </c>
      <c r="I59" s="15">
        <f>'[1]TCE - ANEXO III - Preencher'!J68</f>
        <v>128.87</v>
      </c>
      <c r="J59" s="15">
        <f>'[1]TCE - ANEXO III - Preencher'!K68</f>
        <v>0</v>
      </c>
      <c r="K59" s="16">
        <f>'[1]TCE - ANEXO III - Preencher'!L68</f>
        <v>284.36</v>
      </c>
      <c r="L59" s="16">
        <f>'[1]TCE - ANEXO III - Preencher'!M68</f>
        <v>23.38</v>
      </c>
      <c r="M59" s="16">
        <f t="shared" si="1"/>
        <v>260.98</v>
      </c>
      <c r="N59" s="16">
        <f>'[1]TCE - ANEXO III - Preencher'!O68</f>
        <v>6.44</v>
      </c>
      <c r="O59" s="16">
        <f>'[1]TCE - ANEXO III - Preencher'!P68</f>
        <v>0</v>
      </c>
      <c r="P59" s="17">
        <f t="shared" si="2"/>
        <v>6.44</v>
      </c>
      <c r="Q59" s="16">
        <f>'[1]TCE - ANEXO III - Preencher'!R68</f>
        <v>134.49875994075424</v>
      </c>
      <c r="R59" s="16">
        <f>'[1]TCE - ANEXO III - Preencher'!S68</f>
        <v>75.150000000000006</v>
      </c>
      <c r="S59" s="17">
        <f t="shared" si="3"/>
        <v>59.348759940754235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455.63875994075426</v>
      </c>
    </row>
    <row r="60" spans="1:28" s="4" customFormat="1" x14ac:dyDescent="0.2">
      <c r="A60" s="9">
        <f>IFERROR(VLOOKUP(B60,'[1]DADOS (OCULTAR)'!$P$3:$R$91,3,0),"")</f>
        <v>14284483000108</v>
      </c>
      <c r="B60" s="10" t="str">
        <f>'[1]TCE - ANEXO III - Preencher'!C69</f>
        <v>S3 SAÚDE - ASSOCIAÇÃO DE PROTEÇÃO A MATERNIDADE E INFÂNCIA UBAÍRA</v>
      </c>
      <c r="C60" s="11"/>
      <c r="D60" s="12" t="str">
        <f>'[1]TCE - ANEXO III - Preencher'!E69</f>
        <v>ELIZANGELA CAVALCANTE DA SILVA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>
        <f>'[1]TCE - ANEXO III - Preencher'!G69</f>
        <v>422105</v>
      </c>
      <c r="G60" s="14">
        <f>IF('[1]TCE - ANEXO III - Preencher'!H69="","",'[1]TCE - ANEXO III - Preencher'!H69)</f>
        <v>44743</v>
      </c>
      <c r="H60" s="15">
        <f>'[1]TCE - ANEXO III - Preencher'!I69</f>
        <v>0</v>
      </c>
      <c r="I60" s="15">
        <f>'[1]TCE - ANEXO III - Preencher'!J69</f>
        <v>156.29999999999998</v>
      </c>
      <c r="J60" s="15">
        <f>'[1]TCE - ANEXO III - Preencher'!K69</f>
        <v>0</v>
      </c>
      <c r="K60" s="16">
        <f>'[1]TCE - ANEXO III - Preencher'!L69</f>
        <v>284.36</v>
      </c>
      <c r="L60" s="16">
        <f>'[1]TCE - ANEXO III - Preencher'!M69</f>
        <v>29.73</v>
      </c>
      <c r="M60" s="16">
        <f t="shared" si="1"/>
        <v>254.63000000000002</v>
      </c>
      <c r="N60" s="16">
        <f>'[1]TCE - ANEXO III - Preencher'!O69</f>
        <v>6.44</v>
      </c>
      <c r="O60" s="16">
        <f>'[1]TCE - ANEXO III - Preencher'!P69</f>
        <v>0</v>
      </c>
      <c r="P60" s="17">
        <f t="shared" si="2"/>
        <v>6.44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417.37</v>
      </c>
    </row>
    <row r="61" spans="1:28" s="4" customFormat="1" x14ac:dyDescent="0.2">
      <c r="A61" s="9">
        <f>IFERROR(VLOOKUP(B61,'[1]DADOS (OCULTAR)'!$P$3:$R$91,3,0),"")</f>
        <v>14284483000108</v>
      </c>
      <c r="B61" s="10" t="str">
        <f>'[1]TCE - ANEXO III - Preencher'!C70</f>
        <v>S3 SAÚDE - ASSOCIAÇÃO DE PROTEÇÃO A MATERNIDADE E INFÂNCIA UBAÍRA</v>
      </c>
      <c r="C61" s="11"/>
      <c r="D61" s="12" t="str">
        <f>'[1]TCE - ANEXO III - Preencher'!E70</f>
        <v xml:space="preserve">ELVIS DA SILVA BARBOSA FILHO 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>
        <f>'[1]TCE - ANEXO III - Preencher'!G70</f>
        <v>317210</v>
      </c>
      <c r="G61" s="14">
        <f>IF('[1]TCE - ANEXO III - Preencher'!H70="","",'[1]TCE - ANEXO III - Preencher'!H70)</f>
        <v>44743</v>
      </c>
      <c r="H61" s="15">
        <f>'[1]TCE - ANEXO III - Preencher'!I70</f>
        <v>0</v>
      </c>
      <c r="I61" s="15">
        <f>'[1]TCE - ANEXO III - Preencher'!J70</f>
        <v>129</v>
      </c>
      <c r="J61" s="15">
        <f>'[1]TCE - ANEXO III - Preencher'!K70</f>
        <v>0</v>
      </c>
      <c r="K61" s="16">
        <f>'[1]TCE - ANEXO III - Preencher'!L70</f>
        <v>284.36</v>
      </c>
      <c r="L61" s="16">
        <f>'[1]TCE - ANEXO III - Preencher'!M70</f>
        <v>27.4</v>
      </c>
      <c r="M61" s="16">
        <f t="shared" si="1"/>
        <v>256.96000000000004</v>
      </c>
      <c r="N61" s="16">
        <f>'[1]TCE - ANEXO III - Preencher'!O70</f>
        <v>6.44</v>
      </c>
      <c r="O61" s="16">
        <f>'[1]TCE - ANEXO III - Preencher'!P70</f>
        <v>0</v>
      </c>
      <c r="P61" s="17">
        <f t="shared" si="2"/>
        <v>6.44</v>
      </c>
      <c r="Q61" s="16">
        <f>'[1]TCE - ANEXO III - Preencher'!R70</f>
        <v>176.52962242223995</v>
      </c>
      <c r="R61" s="16">
        <f>'[1]TCE - ANEXO III - Preencher'!S70</f>
        <v>82.2</v>
      </c>
      <c r="S61" s="17">
        <f t="shared" si="3"/>
        <v>94.32962242223995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486.72962242223997</v>
      </c>
    </row>
    <row r="62" spans="1:28" s="4" customFormat="1" x14ac:dyDescent="0.2">
      <c r="A62" s="9">
        <f>IFERROR(VLOOKUP(B62,'[1]DADOS (OCULTAR)'!$P$3:$R$91,3,0),"")</f>
        <v>14284483000108</v>
      </c>
      <c r="B62" s="10" t="str">
        <f>'[1]TCE - ANEXO III - Preencher'!C71</f>
        <v>S3 SAÚDE - ASSOCIAÇÃO DE PROTEÇÃO A MATERNIDADE E INFÂNCIA UBAÍRA</v>
      </c>
      <c r="C62" s="11"/>
      <c r="D62" s="12" t="str">
        <f>'[1]TCE - ANEXO III - Preencher'!E71</f>
        <v xml:space="preserve">ERASMO SERAFIM DOS SANTOS 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>
        <f>'[1]TCE - ANEXO III - Preencher'!G71</f>
        <v>422105</v>
      </c>
      <c r="G62" s="14">
        <f>IF('[1]TCE - ANEXO III - Preencher'!H71="","",'[1]TCE - ANEXO III - Preencher'!H71)</f>
        <v>44743</v>
      </c>
      <c r="H62" s="15">
        <f>'[1]TCE - ANEXO III - Preencher'!I71</f>
        <v>0</v>
      </c>
      <c r="I62" s="15">
        <f>'[1]TCE - ANEXO III - Preencher'!J71</f>
        <v>142.34</v>
      </c>
      <c r="J62" s="15">
        <f>'[1]TCE - ANEXO III - Preencher'!K71</f>
        <v>0</v>
      </c>
      <c r="K62" s="16">
        <f>'[1]TCE - ANEXO III - Preencher'!L71</f>
        <v>284.36</v>
      </c>
      <c r="L62" s="16">
        <f>'[1]TCE - ANEXO III - Preencher'!M71</f>
        <v>24.24</v>
      </c>
      <c r="M62" s="16">
        <f t="shared" si="1"/>
        <v>260.12</v>
      </c>
      <c r="N62" s="16">
        <f>'[1]TCE - ANEXO III - Preencher'!O71</f>
        <v>6.44</v>
      </c>
      <c r="O62" s="16">
        <f>'[1]TCE - ANEXO III - Preencher'!P71</f>
        <v>0</v>
      </c>
      <c r="P62" s="17">
        <f t="shared" si="2"/>
        <v>6.44</v>
      </c>
      <c r="Q62" s="16">
        <f>'[1]TCE - ANEXO III - Preencher'!R71</f>
        <v>134.49875994075424</v>
      </c>
      <c r="R62" s="16">
        <f>'[1]TCE - ANEXO III - Preencher'!S71</f>
        <v>72.72</v>
      </c>
      <c r="S62" s="17">
        <f t="shared" si="3"/>
        <v>61.778759940754242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470.67875994075428</v>
      </c>
    </row>
    <row r="63" spans="1:28" s="4" customFormat="1" x14ac:dyDescent="0.2">
      <c r="A63" s="9">
        <f>IFERROR(VLOOKUP(B63,'[1]DADOS (OCULTAR)'!$P$3:$R$91,3,0),"")</f>
        <v>14284483000108</v>
      </c>
      <c r="B63" s="10" t="str">
        <f>'[1]TCE - ANEXO III - Preencher'!C72</f>
        <v>S3 SAÚDE - ASSOCIAÇÃO DE PROTEÇÃO A MATERNIDADE E INFÂNCIA UBAÍRA</v>
      </c>
      <c r="C63" s="11"/>
      <c r="D63" s="12" t="str">
        <f>'[1]TCE - ANEXO III - Preencher'!E72</f>
        <v>ERICK HENRIQUE CAETANO DE SOUZA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324115</v>
      </c>
      <c r="G63" s="14">
        <f>IF('[1]TCE - ANEXO III - Preencher'!H72="","",'[1]TCE - ANEXO III - Preencher'!H72)</f>
        <v>44743</v>
      </c>
      <c r="H63" s="15">
        <f>'[1]TCE - ANEXO III - Preencher'!I72</f>
        <v>0</v>
      </c>
      <c r="I63" s="15">
        <f>'[1]TCE - ANEXO III - Preencher'!J72</f>
        <v>318.39</v>
      </c>
      <c r="J63" s="15">
        <f>'[1]TCE - ANEXO III - Preencher'!K72</f>
        <v>0</v>
      </c>
      <c r="K63" s="16">
        <f>'[1]TCE - ANEXO III - Preencher'!L72</f>
        <v>284.36</v>
      </c>
      <c r="L63" s="16">
        <f>'[1]TCE - ANEXO III - Preencher'!M72</f>
        <v>22.1</v>
      </c>
      <c r="M63" s="16">
        <f t="shared" si="1"/>
        <v>262.26</v>
      </c>
      <c r="N63" s="16">
        <f>'[1]TCE - ANEXO III - Preencher'!O72</f>
        <v>6.44</v>
      </c>
      <c r="O63" s="16">
        <f>'[1]TCE - ANEXO III - Preencher'!P72</f>
        <v>0</v>
      </c>
      <c r="P63" s="17">
        <f t="shared" si="2"/>
        <v>6.44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587.09</v>
      </c>
    </row>
    <row r="64" spans="1:28" s="4" customFormat="1" x14ac:dyDescent="0.2">
      <c r="A64" s="9">
        <f>IFERROR(VLOOKUP(B64,'[1]DADOS (OCULTAR)'!$P$3:$R$91,3,0),"")</f>
        <v>14284483000108</v>
      </c>
      <c r="B64" s="10" t="str">
        <f>'[1]TCE - ANEXO III - Preencher'!C73</f>
        <v>S3 SAÚDE - ASSOCIAÇÃO DE PROTEÇÃO A MATERNIDADE E INFÂNCIA UBAÍRA</v>
      </c>
      <c r="C64" s="11"/>
      <c r="D64" s="12" t="str">
        <f>'[1]TCE - ANEXO III - Preencher'!E73</f>
        <v>ERIKA LUCELIA CAMPELO SOARES DA SILVA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322205</v>
      </c>
      <c r="G64" s="14">
        <f>IF('[1]TCE - ANEXO III - Preencher'!H73="","",'[1]TCE - ANEXO III - Preencher'!H73)</f>
        <v>44743</v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827.51</v>
      </c>
      <c r="K64" s="16">
        <f>'[1]TCE - ANEXO III - Preencher'!L73</f>
        <v>284.36</v>
      </c>
      <c r="L64" s="16">
        <f>'[1]TCE - ANEXO III - Preencher'!M73</f>
        <v>15.03</v>
      </c>
      <c r="M64" s="16">
        <f t="shared" si="1"/>
        <v>269.33000000000004</v>
      </c>
      <c r="N64" s="16">
        <f>'[1]TCE - ANEXO III - Preencher'!O73</f>
        <v>6.44</v>
      </c>
      <c r="O64" s="16">
        <f>'[1]TCE - ANEXO III - Preencher'!P73</f>
        <v>0</v>
      </c>
      <c r="P64" s="17">
        <f t="shared" si="2"/>
        <v>6.44</v>
      </c>
      <c r="Q64" s="16">
        <f>'[1]TCE - ANEXO III - Preencher'!R73</f>
        <v>252.18517488891422</v>
      </c>
      <c r="R64" s="16">
        <f>'[1]TCE - ANEXO III - Preencher'!S73</f>
        <v>75.150000000000006</v>
      </c>
      <c r="S64" s="17">
        <f t="shared" si="3"/>
        <v>177.03517488891421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1280.3151748889145</v>
      </c>
    </row>
    <row r="65" spans="1:28" s="4" customFormat="1" x14ac:dyDescent="0.2">
      <c r="A65" s="9">
        <f>IFERROR(VLOOKUP(B65,'[1]DADOS (OCULTAR)'!$P$3:$R$91,3,0),"")</f>
        <v>14284483000108</v>
      </c>
      <c r="B65" s="10" t="str">
        <f>'[1]TCE - ANEXO III - Preencher'!C74</f>
        <v>S3 SAÚDE - ASSOCIAÇÃO DE PROTEÇÃO A MATERNIDADE E INFÂNCIA UBAÍRA</v>
      </c>
      <c r="C65" s="11"/>
      <c r="D65" s="12" t="str">
        <f>'[1]TCE - ANEXO III - Preencher'!E74</f>
        <v>ERIKA VICENTE FERREIRA DE ALBUQUERQUE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322205</v>
      </c>
      <c r="G65" s="14">
        <f>IF('[1]TCE - ANEXO III - Preencher'!H74="","",'[1]TCE - ANEXO III - Preencher'!H74)</f>
        <v>44743</v>
      </c>
      <c r="H65" s="15">
        <f>'[1]TCE - ANEXO III - Preencher'!I74</f>
        <v>0</v>
      </c>
      <c r="I65" s="15">
        <f>'[1]TCE - ANEXO III - Preencher'!J74</f>
        <v>134.12</v>
      </c>
      <c r="J65" s="15">
        <f>'[1]TCE - ANEXO III - Preencher'!K74</f>
        <v>0</v>
      </c>
      <c r="K65" s="16">
        <f>'[1]TCE - ANEXO III - Preencher'!L74</f>
        <v>284.36</v>
      </c>
      <c r="L65" s="16">
        <f>'[1]TCE - ANEXO III - Preencher'!M74</f>
        <v>25.05</v>
      </c>
      <c r="M65" s="16">
        <f t="shared" si="1"/>
        <v>259.31</v>
      </c>
      <c r="N65" s="16">
        <f>'[1]TCE - ANEXO III - Preencher'!O74</f>
        <v>6.44</v>
      </c>
      <c r="O65" s="16">
        <f>'[1]TCE - ANEXO III - Preencher'!P74</f>
        <v>0</v>
      </c>
      <c r="P65" s="17">
        <f t="shared" si="2"/>
        <v>6.44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399.87</v>
      </c>
    </row>
    <row r="66" spans="1:28" s="4" customFormat="1" x14ac:dyDescent="0.2">
      <c r="A66" s="9">
        <f>IFERROR(VLOOKUP(B66,'[1]DADOS (OCULTAR)'!$P$3:$R$91,3,0),"")</f>
        <v>14284483000108</v>
      </c>
      <c r="B66" s="10" t="str">
        <f>'[1]TCE - ANEXO III - Preencher'!C75</f>
        <v>S3 SAÚDE - ASSOCIAÇÃO DE PROTEÇÃO A MATERNIDADE E INFÂNCIA UBAÍRA</v>
      </c>
      <c r="C66" s="11"/>
      <c r="D66" s="12" t="str">
        <f>'[1]TCE - ANEXO III - Preencher'!E75</f>
        <v>ERIKA VICENTE SOARES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322205</v>
      </c>
      <c r="G66" s="14">
        <f>IF('[1]TCE - ANEXO III - Preencher'!H75="","",'[1]TCE - ANEXO III - Preencher'!H75)</f>
        <v>44743</v>
      </c>
      <c r="H66" s="15">
        <f>'[1]TCE - ANEXO III - Preencher'!I75</f>
        <v>0</v>
      </c>
      <c r="I66" s="15">
        <f>'[1]TCE - ANEXO III - Preencher'!J75</f>
        <v>134.12</v>
      </c>
      <c r="J66" s="15">
        <f>'[1]TCE - ANEXO III - Preencher'!K75</f>
        <v>0</v>
      </c>
      <c r="K66" s="16">
        <f>'[1]TCE - ANEXO III - Preencher'!L75</f>
        <v>284.36</v>
      </c>
      <c r="L66" s="16">
        <f>'[1]TCE - ANEXO III - Preencher'!M75</f>
        <v>25.05</v>
      </c>
      <c r="M66" s="16">
        <f t="shared" si="1"/>
        <v>259.31</v>
      </c>
      <c r="N66" s="16">
        <f>'[1]TCE - ANEXO III - Preencher'!O75</f>
        <v>6.44</v>
      </c>
      <c r="O66" s="16">
        <f>'[1]TCE - ANEXO III - Preencher'!P75</f>
        <v>0</v>
      </c>
      <c r="P66" s="17">
        <f t="shared" si="2"/>
        <v>6.44</v>
      </c>
      <c r="Q66" s="16">
        <f>'[1]TCE - ANEXO III - Preencher'!R75</f>
        <v>139.41944628005012</v>
      </c>
      <c r="R66" s="16">
        <f>'[1]TCE - ANEXO III - Preencher'!S75</f>
        <v>75.150000000000006</v>
      </c>
      <c r="S66" s="17">
        <f t="shared" si="3"/>
        <v>64.269446280050119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464.13944628005015</v>
      </c>
    </row>
    <row r="67" spans="1:28" s="4" customFormat="1" x14ac:dyDescent="0.2">
      <c r="A67" s="9">
        <f>IFERROR(VLOOKUP(B67,'[1]DADOS (OCULTAR)'!$P$3:$R$91,3,0),"")</f>
        <v>14284483000108</v>
      </c>
      <c r="B67" s="10" t="str">
        <f>'[1]TCE - ANEXO III - Preencher'!C76</f>
        <v>S3 SAÚDE - ASSOCIAÇÃO DE PROTEÇÃO A MATERNIDADE E INFÂNCIA UBAÍRA</v>
      </c>
      <c r="C67" s="11"/>
      <c r="D67" s="12" t="str">
        <f>'[1]TCE - ANEXO III - Preencher'!E76</f>
        <v xml:space="preserve">ERIVONALDO JOSE DA SILVA 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>
        <f>'[1]TCE - ANEXO III - Preencher'!G76</f>
        <v>422105</v>
      </c>
      <c r="G67" s="14">
        <f>IF('[1]TCE - ANEXO III - Preencher'!H76="","",'[1]TCE - ANEXO III - Preencher'!H76)</f>
        <v>44743</v>
      </c>
      <c r="H67" s="15">
        <f>'[1]TCE - ANEXO III - Preencher'!I76</f>
        <v>0</v>
      </c>
      <c r="I67" s="15">
        <f>'[1]TCE - ANEXO III - Preencher'!J76</f>
        <v>107.54</v>
      </c>
      <c r="J67" s="15">
        <f>'[1]TCE - ANEXO III - Preencher'!K76</f>
        <v>0</v>
      </c>
      <c r="K67" s="16">
        <f>'[1]TCE - ANEXO III - Preencher'!L76</f>
        <v>284.36</v>
      </c>
      <c r="L67" s="16">
        <f>'[1]TCE - ANEXO III - Preencher'!M76</f>
        <v>20.2</v>
      </c>
      <c r="M67" s="16">
        <f t="shared" si="1"/>
        <v>264.16000000000003</v>
      </c>
      <c r="N67" s="16">
        <f>'[1]TCE - ANEXO III - Preencher'!O76</f>
        <v>6.44</v>
      </c>
      <c r="O67" s="16">
        <f>'[1]TCE - ANEXO III - Preencher'!P76</f>
        <v>0</v>
      </c>
      <c r="P67" s="17">
        <f t="shared" si="2"/>
        <v>6.44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378.14000000000004</v>
      </c>
    </row>
    <row r="68" spans="1:28" s="4" customFormat="1" x14ac:dyDescent="0.2">
      <c r="A68" s="9">
        <f>IFERROR(VLOOKUP(B68,'[1]DADOS (OCULTAR)'!$P$3:$R$91,3,0),"")</f>
        <v>14284483000108</v>
      </c>
      <c r="B68" s="10" t="str">
        <f>'[1]TCE - ANEXO III - Preencher'!C77</f>
        <v>S3 SAÚDE - ASSOCIAÇÃO DE PROTEÇÃO A MATERNIDADE E INFÂNCIA UBAÍRA</v>
      </c>
      <c r="C68" s="11"/>
      <c r="D68" s="12" t="str">
        <f>'[1]TCE - ANEXO III - Preencher'!E77</f>
        <v>ESTEVAO LAURIA DE LIMA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>
        <f>'[1]TCE - ANEXO III - Preencher'!G77</f>
        <v>422105</v>
      </c>
      <c r="G68" s="14">
        <f>IF('[1]TCE - ANEXO III - Preencher'!H77="","",'[1]TCE - ANEXO III - Preencher'!H77)</f>
        <v>44743</v>
      </c>
      <c r="H68" s="15">
        <f>'[1]TCE - ANEXO III - Preencher'!I77</f>
        <v>0</v>
      </c>
      <c r="I68" s="15">
        <f>'[1]TCE - ANEXO III - Preencher'!J77</f>
        <v>157.47</v>
      </c>
      <c r="J68" s="15">
        <f>'[1]TCE - ANEXO III - Preencher'!K77</f>
        <v>0</v>
      </c>
      <c r="K68" s="16">
        <f>'[1]TCE - ANEXO III - Preencher'!L77</f>
        <v>284.36</v>
      </c>
      <c r="L68" s="16">
        <f>'[1]TCE - ANEXO III - Preencher'!M77</f>
        <v>24.24</v>
      </c>
      <c r="M68" s="16">
        <f t="shared" ref="M68:M131" si="7">K68-L68</f>
        <v>260.12</v>
      </c>
      <c r="N68" s="16">
        <f>'[1]TCE - ANEXO III - Preencher'!O77</f>
        <v>6.44</v>
      </c>
      <c r="O68" s="16">
        <f>'[1]TCE - ANEXO III - Preencher'!P77</f>
        <v>0</v>
      </c>
      <c r="P68" s="17">
        <f t="shared" ref="P68:P131" si="8">N68-O68</f>
        <v>6.44</v>
      </c>
      <c r="Q68" s="16">
        <f>'[1]TCE - ANEXO III - Preencher'!R77</f>
        <v>126.09258744445711</v>
      </c>
      <c r="R68" s="16">
        <f>'[1]TCE - ANEXO III - Preencher'!S77</f>
        <v>72.72</v>
      </c>
      <c r="S68" s="17">
        <f t="shared" ref="S68:S131" si="9">Q68-R68</f>
        <v>53.37258744445711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477.40258744445714</v>
      </c>
    </row>
    <row r="69" spans="1:28" s="4" customFormat="1" x14ac:dyDescent="0.2">
      <c r="A69" s="9">
        <f>IFERROR(VLOOKUP(B69,'[1]DADOS (OCULTAR)'!$P$3:$R$91,3,0),"")</f>
        <v>14284483000108</v>
      </c>
      <c r="B69" s="10" t="str">
        <f>'[1]TCE - ANEXO III - Preencher'!C78</f>
        <v>S3 SAÚDE - ASSOCIAÇÃO DE PROTEÇÃO A MATERNIDADE E INFÂNCIA UBAÍRA</v>
      </c>
      <c r="C69" s="11"/>
      <c r="D69" s="12" t="str">
        <f>'[1]TCE - ANEXO III - Preencher'!E78</f>
        <v xml:space="preserve">FABIANA GONCALVES DOS SANTOS FONSECA DE MELO 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223505</v>
      </c>
      <c r="G69" s="14">
        <f>IF('[1]TCE - ANEXO III - Preencher'!H78="","",'[1]TCE - ANEXO III - Preencher'!H78)</f>
        <v>44743</v>
      </c>
      <c r="H69" s="15">
        <f>'[1]TCE - ANEXO III - Preencher'!I78</f>
        <v>0</v>
      </c>
      <c r="I69" s="15">
        <f>'[1]TCE - ANEXO III - Preencher'!J78</f>
        <v>276.2</v>
      </c>
      <c r="J69" s="15">
        <f>'[1]TCE - ANEXO III - Preencher'!K78</f>
        <v>0</v>
      </c>
      <c r="K69" s="16">
        <f>'[1]TCE - ANEXO III - Preencher'!L78</f>
        <v>284.36</v>
      </c>
      <c r="L69" s="16">
        <f>'[1]TCE - ANEXO III - Preencher'!M78</f>
        <v>4.82</v>
      </c>
      <c r="M69" s="16">
        <f t="shared" si="7"/>
        <v>279.54000000000002</v>
      </c>
      <c r="N69" s="16">
        <f>'[1]TCE - ANEXO III - Preencher'!O78</f>
        <v>6.44</v>
      </c>
      <c r="O69" s="16">
        <f>'[1]TCE - ANEXO III - Preencher'!P78</f>
        <v>0</v>
      </c>
      <c r="P69" s="17">
        <f t="shared" si="8"/>
        <v>6.44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110.51</v>
      </c>
      <c r="U69" s="16">
        <f>'[1]TCE - ANEXO III - Preencher'!V78</f>
        <v>0</v>
      </c>
      <c r="V69" s="17">
        <f t="shared" si="10"/>
        <v>110.51</v>
      </c>
      <c r="W69" s="18" t="str">
        <f>IF('[1]TCE - ANEXO III - Preencher'!X78="","",'[1]TCE - ANEXO III - Preencher'!X78)</f>
        <v>AUXILIO CRECHE</v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672.69</v>
      </c>
    </row>
    <row r="70" spans="1:28" s="4" customFormat="1" x14ac:dyDescent="0.2">
      <c r="A70" s="9">
        <f>IFERROR(VLOOKUP(B70,'[1]DADOS (OCULTAR)'!$P$3:$R$91,3,0),"")</f>
        <v>14284483000108</v>
      </c>
      <c r="B70" s="10" t="str">
        <f>'[1]TCE - ANEXO III - Preencher'!C79</f>
        <v>S3 SAÚDE - ASSOCIAÇÃO DE PROTEÇÃO A MATERNIDADE E INFÂNCIA UBAÍRA</v>
      </c>
      <c r="C70" s="11"/>
      <c r="D70" s="12" t="str">
        <f>'[1]TCE - ANEXO III - Preencher'!E79</f>
        <v xml:space="preserve">FABIO JOSE DO NASCIMENTO 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322205</v>
      </c>
      <c r="G70" s="14">
        <f>IF('[1]TCE - ANEXO III - Preencher'!H79="","",'[1]TCE - ANEXO III - Preencher'!H79)</f>
        <v>44743</v>
      </c>
      <c r="H70" s="15">
        <f>'[1]TCE - ANEXO III - Preencher'!I79</f>
        <v>0</v>
      </c>
      <c r="I70" s="15">
        <f>'[1]TCE - ANEXO III - Preencher'!J79</f>
        <v>119.60000000000001</v>
      </c>
      <c r="J70" s="15">
        <f>'[1]TCE - ANEXO III - Preencher'!K79</f>
        <v>0</v>
      </c>
      <c r="K70" s="16">
        <f>'[1]TCE - ANEXO III - Preencher'!L79</f>
        <v>284.36</v>
      </c>
      <c r="L70" s="16">
        <f>'[1]TCE - ANEXO III - Preencher'!M79</f>
        <v>25.05</v>
      </c>
      <c r="M70" s="16">
        <f t="shared" si="7"/>
        <v>259.31</v>
      </c>
      <c r="N70" s="16">
        <f>'[1]TCE - ANEXO III - Preencher'!O79</f>
        <v>6.44</v>
      </c>
      <c r="O70" s="16">
        <f>'[1]TCE - ANEXO III - Preencher'!P79</f>
        <v>0</v>
      </c>
      <c r="P70" s="17">
        <f t="shared" si="8"/>
        <v>6.44</v>
      </c>
      <c r="Q70" s="16">
        <f>'[1]TCE - ANEXO III - Preencher'!R79</f>
        <v>139.41944628005012</v>
      </c>
      <c r="R70" s="16">
        <f>'[1]TCE - ANEXO III - Preencher'!S79</f>
        <v>75.150000000000006</v>
      </c>
      <c r="S70" s="17">
        <f t="shared" si="9"/>
        <v>64.269446280050119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449.61944628005017</v>
      </c>
    </row>
    <row r="71" spans="1:28" s="4" customFormat="1" x14ac:dyDescent="0.2">
      <c r="A71" s="9">
        <f>IFERROR(VLOOKUP(B71,'[1]DADOS (OCULTAR)'!$P$3:$R$91,3,0),"")</f>
        <v>14284483000108</v>
      </c>
      <c r="B71" s="10" t="str">
        <f>'[1]TCE - ANEXO III - Preencher'!C80</f>
        <v>S3 SAÚDE - ASSOCIAÇÃO DE PROTEÇÃO A MATERNIDADE E INFÂNCIA UBAÍRA</v>
      </c>
      <c r="C71" s="11"/>
      <c r="D71" s="12" t="str">
        <f>'[1]TCE - ANEXO III - Preencher'!E80</f>
        <v>FERNANDA CARLA SANTOS DE MEDEIROS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>
        <f>'[1]TCE - ANEXO III - Preencher'!G80</f>
        <v>251605</v>
      </c>
      <c r="G71" s="14">
        <f>IF('[1]TCE - ANEXO III - Preencher'!H80="","",'[1]TCE - ANEXO III - Preencher'!H80)</f>
        <v>44743</v>
      </c>
      <c r="H71" s="15">
        <f>'[1]TCE - ANEXO III - Preencher'!I80</f>
        <v>0</v>
      </c>
      <c r="I71" s="15">
        <f>'[1]TCE - ANEXO III - Preencher'!J80</f>
        <v>239.45</v>
      </c>
      <c r="J71" s="15">
        <f>'[1]TCE - ANEXO III - Preencher'!K80</f>
        <v>0</v>
      </c>
      <c r="K71" s="16">
        <f>'[1]TCE - ANEXO III - Preencher'!L80</f>
        <v>284.36</v>
      </c>
      <c r="L71" s="16">
        <f>'[1]TCE - ANEXO III - Preencher'!M80</f>
        <v>41.52</v>
      </c>
      <c r="M71" s="16">
        <f t="shared" si="7"/>
        <v>242.84</v>
      </c>
      <c r="N71" s="16">
        <f>'[1]TCE - ANEXO III - Preencher'!O80</f>
        <v>6.44</v>
      </c>
      <c r="O71" s="16">
        <f>'[1]TCE - ANEXO III - Preencher'!P80</f>
        <v>0</v>
      </c>
      <c r="P71" s="17">
        <f t="shared" si="8"/>
        <v>6.44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488.72999999999996</v>
      </c>
    </row>
    <row r="72" spans="1:28" s="4" customFormat="1" x14ac:dyDescent="0.2">
      <c r="A72" s="9">
        <f>IFERROR(VLOOKUP(B72,'[1]DADOS (OCULTAR)'!$P$3:$R$91,3,0),"")</f>
        <v>14284483000108</v>
      </c>
      <c r="B72" s="10" t="str">
        <f>'[1]TCE - ANEXO III - Preencher'!C81</f>
        <v>S3 SAÚDE - ASSOCIAÇÃO DE PROTEÇÃO A MATERNIDADE E INFÂNCIA UBAÍRA</v>
      </c>
      <c r="C72" s="11"/>
      <c r="D72" s="12" t="str">
        <f>'[1]TCE - ANEXO III - Preencher'!E81</f>
        <v xml:space="preserve">FLAVIA MACIEL DA HORA 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>
        <f>'[1]TCE - ANEXO III - Preencher'!G81</f>
        <v>514320</v>
      </c>
      <c r="G72" s="14">
        <f>IF('[1]TCE - ANEXO III - Preencher'!H81="","",'[1]TCE - ANEXO III - Preencher'!H81)</f>
        <v>44743</v>
      </c>
      <c r="H72" s="15">
        <f>'[1]TCE - ANEXO III - Preencher'!I81</f>
        <v>0</v>
      </c>
      <c r="I72" s="15">
        <f>'[1]TCE - ANEXO III - Preencher'!J81</f>
        <v>129.47</v>
      </c>
      <c r="J72" s="15">
        <f>'[1]TCE - ANEXO III - Preencher'!K81</f>
        <v>0</v>
      </c>
      <c r="K72" s="16">
        <f>'[1]TCE - ANEXO III - Preencher'!L81</f>
        <v>284.36</v>
      </c>
      <c r="L72" s="16">
        <f>'[1]TCE - ANEXO III - Preencher'!M81</f>
        <v>24.24</v>
      </c>
      <c r="M72" s="16">
        <f t="shared" si="7"/>
        <v>260.12</v>
      </c>
      <c r="N72" s="16">
        <f>'[1]TCE - ANEXO III - Preencher'!O81</f>
        <v>6.44</v>
      </c>
      <c r="O72" s="16">
        <f>'[1]TCE - ANEXO III - Preencher'!P81</f>
        <v>0</v>
      </c>
      <c r="P72" s="17">
        <f t="shared" si="8"/>
        <v>6.44</v>
      </c>
      <c r="Q72" s="16">
        <f>'[1]TCE - ANEXO III - Preencher'!R81</f>
        <v>126.09258744445711</v>
      </c>
      <c r="R72" s="16">
        <f>'[1]TCE - ANEXO III - Preencher'!S81</f>
        <v>72.72</v>
      </c>
      <c r="S72" s="17">
        <f t="shared" si="9"/>
        <v>53.37258744445711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449.40258744445714</v>
      </c>
    </row>
    <row r="73" spans="1:28" s="4" customFormat="1" x14ac:dyDescent="0.2">
      <c r="A73" s="9">
        <f>IFERROR(VLOOKUP(B73,'[1]DADOS (OCULTAR)'!$P$3:$R$91,3,0),"")</f>
        <v>14284483000108</v>
      </c>
      <c r="B73" s="10" t="str">
        <f>'[1]TCE - ANEXO III - Preencher'!C82</f>
        <v>S3 SAÚDE - ASSOCIAÇÃO DE PROTEÇÃO A MATERNIDADE E INFÂNCIA UBAÍRA</v>
      </c>
      <c r="C73" s="11"/>
      <c r="D73" s="12" t="str">
        <f>'[1]TCE - ANEXO III - Preencher'!E82</f>
        <v>GEISA BEZERRA DE INOJOSA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322205</v>
      </c>
      <c r="G73" s="14">
        <f>IF('[1]TCE - ANEXO III - Preencher'!H82="","",'[1]TCE - ANEXO III - Preencher'!H82)</f>
        <v>44743</v>
      </c>
      <c r="H73" s="15">
        <f>'[1]TCE - ANEXO III - Preencher'!I82</f>
        <v>0</v>
      </c>
      <c r="I73" s="15">
        <f>'[1]TCE - ANEXO III - Preencher'!J82</f>
        <v>134.12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6.44</v>
      </c>
      <c r="O73" s="16">
        <f>'[1]TCE - ANEXO III - Preencher'!P82</f>
        <v>0</v>
      </c>
      <c r="P73" s="17">
        <f t="shared" si="8"/>
        <v>6.44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140.56</v>
      </c>
    </row>
    <row r="74" spans="1:28" s="4" customFormat="1" x14ac:dyDescent="0.2">
      <c r="A74" s="9">
        <f>IFERROR(VLOOKUP(B74,'[1]DADOS (OCULTAR)'!$P$3:$R$91,3,0),"")</f>
        <v>14284483000108</v>
      </c>
      <c r="B74" s="10" t="str">
        <f>'[1]TCE - ANEXO III - Preencher'!C83</f>
        <v>S3 SAÚDE - ASSOCIAÇÃO DE PROTEÇÃO A MATERNIDADE E INFÂNCIA UBAÍRA</v>
      </c>
      <c r="C74" s="11"/>
      <c r="D74" s="12" t="str">
        <f>'[1]TCE - ANEXO III - Preencher'!E83</f>
        <v>GENIVALDO ALEXANDRE DOS REIS NETO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223405</v>
      </c>
      <c r="G74" s="14">
        <f>IF('[1]TCE - ANEXO III - Preencher'!H83="","",'[1]TCE - ANEXO III - Preencher'!H83)</f>
        <v>44743</v>
      </c>
      <c r="H74" s="15">
        <f>'[1]TCE - ANEXO III - Preencher'!I83</f>
        <v>0</v>
      </c>
      <c r="I74" s="15">
        <f>'[1]TCE - ANEXO III - Preencher'!J83</f>
        <v>354.62</v>
      </c>
      <c r="J74" s="15">
        <f>'[1]TCE - ANEXO III - Preencher'!K83</f>
        <v>0</v>
      </c>
      <c r="K74" s="16">
        <f>'[1]TCE - ANEXO III - Preencher'!L83</f>
        <v>284.36</v>
      </c>
      <c r="L74" s="16">
        <f>'[1]TCE - ANEXO III - Preencher'!M83</f>
        <v>17.010000000000002</v>
      </c>
      <c r="M74" s="16">
        <f t="shared" si="7"/>
        <v>267.35000000000002</v>
      </c>
      <c r="N74" s="16">
        <f>'[1]TCE - ANEXO III - Preencher'!O83</f>
        <v>6.44</v>
      </c>
      <c r="O74" s="16">
        <f>'[1]TCE - ANEXO III - Preencher'!P83</f>
        <v>0</v>
      </c>
      <c r="P74" s="17">
        <f t="shared" si="8"/>
        <v>6.44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628.41000000000008</v>
      </c>
    </row>
    <row r="75" spans="1:28" s="4" customFormat="1" x14ac:dyDescent="0.2">
      <c r="A75" s="9">
        <f>IFERROR(VLOOKUP(B75,'[1]DADOS (OCULTAR)'!$P$3:$R$91,3,0),"")</f>
        <v>14284483000108</v>
      </c>
      <c r="B75" s="10" t="str">
        <f>'[1]TCE - ANEXO III - Preencher'!C84</f>
        <v>S3 SAÚDE - ASSOCIAÇÃO DE PROTEÇÃO A MATERNIDADE E INFÂNCIA UBAÍRA</v>
      </c>
      <c r="C75" s="11"/>
      <c r="D75" s="12" t="str">
        <f>'[1]TCE - ANEXO III - Preencher'!E84</f>
        <v>GISELDA COELHO EIRAS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>
        <f>'[1]TCE - ANEXO III - Preencher'!G84</f>
        <v>422105</v>
      </c>
      <c r="G75" s="14">
        <f>IF('[1]TCE - ANEXO III - Preencher'!H84="","",'[1]TCE - ANEXO III - Preencher'!H84)</f>
        <v>44743</v>
      </c>
      <c r="H75" s="15">
        <f>'[1]TCE - ANEXO III - Preencher'!I84</f>
        <v>0</v>
      </c>
      <c r="I75" s="15">
        <f>'[1]TCE - ANEXO III - Preencher'!J84</f>
        <v>157.47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6.44</v>
      </c>
      <c r="O75" s="16">
        <f>'[1]TCE - ANEXO III - Preencher'!P84</f>
        <v>0</v>
      </c>
      <c r="P75" s="17">
        <f t="shared" si="8"/>
        <v>6.44</v>
      </c>
      <c r="Q75" s="16">
        <f>'[1]TCE - ANEXO III - Preencher'!R84</f>
        <v>126.09258744445711</v>
      </c>
      <c r="R75" s="16">
        <f>'[1]TCE - ANEXO III - Preencher'!S84</f>
        <v>72.72</v>
      </c>
      <c r="S75" s="17">
        <f t="shared" si="9"/>
        <v>53.37258744445711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217.28258744445711</v>
      </c>
    </row>
    <row r="76" spans="1:28" s="4" customFormat="1" x14ac:dyDescent="0.2">
      <c r="A76" s="9">
        <f>IFERROR(VLOOKUP(B76,'[1]DADOS (OCULTAR)'!$P$3:$R$91,3,0),"")</f>
        <v>14284483000108</v>
      </c>
      <c r="B76" s="10" t="str">
        <f>'[1]TCE - ANEXO III - Preencher'!C85</f>
        <v>S3 SAÚDE - ASSOCIAÇÃO DE PROTEÇÃO A MATERNIDADE E INFÂNCIA UBAÍRA</v>
      </c>
      <c r="C76" s="11"/>
      <c r="D76" s="12" t="str">
        <f>'[1]TCE - ANEXO III - Preencher'!E85</f>
        <v xml:space="preserve">GLADYSTON GYDIONE BEZERRA DA SILVA 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223505</v>
      </c>
      <c r="G76" s="14">
        <f>IF('[1]TCE - ANEXO III - Preencher'!H85="","",'[1]TCE - ANEXO III - Preencher'!H85)</f>
        <v>44743</v>
      </c>
      <c r="H76" s="15">
        <f>'[1]TCE - ANEXO III - Preencher'!I85</f>
        <v>0</v>
      </c>
      <c r="I76" s="15">
        <f>'[1]TCE - ANEXO III - Preencher'!J85</f>
        <v>237.44</v>
      </c>
      <c r="J76" s="15">
        <f>'[1]TCE - ANEXO III - Preencher'!K85</f>
        <v>0</v>
      </c>
      <c r="K76" s="16">
        <f>'[1]TCE - ANEXO III - Preencher'!L85</f>
        <v>284.35000000000002</v>
      </c>
      <c r="L76" s="16">
        <f>'[1]TCE - ANEXO III - Preencher'!M85</f>
        <v>3.53</v>
      </c>
      <c r="M76" s="16">
        <f t="shared" si="7"/>
        <v>280.82000000000005</v>
      </c>
      <c r="N76" s="16">
        <f>'[1]TCE - ANEXO III - Preencher'!O85</f>
        <v>6.44</v>
      </c>
      <c r="O76" s="16">
        <f>'[1]TCE - ANEXO III - Preencher'!P85</f>
        <v>0</v>
      </c>
      <c r="P76" s="17">
        <f t="shared" si="8"/>
        <v>6.44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524.70000000000005</v>
      </c>
    </row>
    <row r="77" spans="1:28" s="4" customFormat="1" x14ac:dyDescent="0.2">
      <c r="A77" s="9">
        <f>IFERROR(VLOOKUP(B77,'[1]DADOS (OCULTAR)'!$P$3:$R$91,3,0),"")</f>
        <v>14284483000108</v>
      </c>
      <c r="B77" s="10" t="str">
        <f>'[1]TCE - ANEXO III - Preencher'!C86</f>
        <v>S3 SAÚDE - ASSOCIAÇÃO DE PROTEÇÃO A MATERNIDADE E INFÂNCIA UBAÍRA</v>
      </c>
      <c r="C77" s="11"/>
      <c r="D77" s="12" t="str">
        <f>'[1]TCE - ANEXO III - Preencher'!E86</f>
        <v xml:space="preserve">GLEYCE ANDRADE DO NASCIMENTO 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322205</v>
      </c>
      <c r="G77" s="14">
        <f>IF('[1]TCE - ANEXO III - Preencher'!H86="","",'[1]TCE - ANEXO III - Preencher'!H86)</f>
        <v>44743</v>
      </c>
      <c r="H77" s="15">
        <f>'[1]TCE - ANEXO III - Preencher'!I86</f>
        <v>0</v>
      </c>
      <c r="I77" s="15">
        <f>'[1]TCE - ANEXO III - Preencher'!J86</f>
        <v>133.54</v>
      </c>
      <c r="J77" s="15">
        <f>'[1]TCE - ANEXO III - Preencher'!K86</f>
        <v>0</v>
      </c>
      <c r="K77" s="16">
        <f>'[1]TCE - ANEXO III - Preencher'!L86</f>
        <v>284.35000000000002</v>
      </c>
      <c r="L77" s="16">
        <f>'[1]TCE - ANEXO III - Preencher'!M86</f>
        <v>25.05</v>
      </c>
      <c r="M77" s="16">
        <f t="shared" si="7"/>
        <v>259.3</v>
      </c>
      <c r="N77" s="16">
        <f>'[1]TCE - ANEXO III - Preencher'!O86</f>
        <v>6.44</v>
      </c>
      <c r="O77" s="16">
        <f>'[1]TCE - ANEXO III - Preencher'!P86</f>
        <v>0</v>
      </c>
      <c r="P77" s="17">
        <f t="shared" si="8"/>
        <v>6.44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69.41</v>
      </c>
      <c r="U77" s="16">
        <f>'[1]TCE - ANEXO III - Preencher'!V86</f>
        <v>0</v>
      </c>
      <c r="V77" s="17">
        <f t="shared" si="10"/>
        <v>69.41</v>
      </c>
      <c r="W77" s="18" t="str">
        <f>IF('[1]TCE - ANEXO III - Preencher'!X86="","",'[1]TCE - ANEXO III - Preencher'!X86)</f>
        <v>AUXILIO CRECHE</v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468.69000000000005</v>
      </c>
    </row>
    <row r="78" spans="1:28" s="4" customFormat="1" x14ac:dyDescent="0.2">
      <c r="A78" s="9">
        <f>IFERROR(VLOOKUP(B78,'[1]DADOS (OCULTAR)'!$P$3:$R$91,3,0),"")</f>
        <v>14284483000108</v>
      </c>
      <c r="B78" s="10" t="str">
        <f>'[1]TCE - ANEXO III - Preencher'!C87</f>
        <v>S3 SAÚDE - ASSOCIAÇÃO DE PROTEÇÃO A MATERNIDADE E INFÂNCIA UBAÍRA</v>
      </c>
      <c r="C78" s="11"/>
      <c r="D78" s="12" t="str">
        <f>'[1]TCE - ANEXO III - Preencher'!E87</f>
        <v xml:space="preserve">INGRID CABRAL ROMEU 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322205</v>
      </c>
      <c r="G78" s="14">
        <f>IF('[1]TCE - ANEXO III - Preencher'!H87="","",'[1]TCE - ANEXO III - Preencher'!H87)</f>
        <v>44743</v>
      </c>
      <c r="H78" s="15">
        <f>'[1]TCE - ANEXO III - Preencher'!I87</f>
        <v>0</v>
      </c>
      <c r="I78" s="15">
        <f>'[1]TCE - ANEXO III - Preencher'!J87</f>
        <v>119.60000000000001</v>
      </c>
      <c r="J78" s="15">
        <f>'[1]TCE - ANEXO III - Preencher'!K87</f>
        <v>0</v>
      </c>
      <c r="K78" s="16">
        <f>'[1]TCE - ANEXO III - Preencher'!L87</f>
        <v>284.35000000000002</v>
      </c>
      <c r="L78" s="16">
        <f>'[1]TCE - ANEXO III - Preencher'!M87</f>
        <v>25.05</v>
      </c>
      <c r="M78" s="16">
        <f t="shared" si="7"/>
        <v>259.3</v>
      </c>
      <c r="N78" s="16">
        <f>'[1]TCE - ANEXO III - Preencher'!O87</f>
        <v>6.44</v>
      </c>
      <c r="O78" s="16">
        <f>'[1]TCE - ANEXO III - Preencher'!P87</f>
        <v>0</v>
      </c>
      <c r="P78" s="17">
        <f t="shared" si="8"/>
        <v>6.44</v>
      </c>
      <c r="Q78" s="16">
        <f>'[1]TCE - ANEXO III - Preencher'!R87</f>
        <v>183.70562333371311</v>
      </c>
      <c r="R78" s="16">
        <f>'[1]TCE - ANEXO III - Preencher'!S87</f>
        <v>75.150000000000006</v>
      </c>
      <c r="S78" s="17">
        <f t="shared" si="9"/>
        <v>108.5556233337131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493.89562333371316</v>
      </c>
    </row>
    <row r="79" spans="1:28" s="4" customFormat="1" x14ac:dyDescent="0.2">
      <c r="A79" s="9">
        <f>IFERROR(VLOOKUP(B79,'[1]DADOS (OCULTAR)'!$P$3:$R$91,3,0),"")</f>
        <v>14284483000108</v>
      </c>
      <c r="B79" s="10" t="str">
        <f>'[1]TCE - ANEXO III - Preencher'!C88</f>
        <v>S3 SAÚDE - ASSOCIAÇÃO DE PROTEÇÃO A MATERNIDADE E INFÂNCIA UBAÍRA</v>
      </c>
      <c r="C79" s="11"/>
      <c r="D79" s="12" t="str">
        <f>'[1]TCE - ANEXO III - Preencher'!E88</f>
        <v>IVANA ALBUQUERQUE DA SILVA BARBOSA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223405</v>
      </c>
      <c r="G79" s="14">
        <f>IF('[1]TCE - ANEXO III - Preencher'!H88="","",'[1]TCE - ANEXO III - Preencher'!H88)</f>
        <v>44743</v>
      </c>
      <c r="H79" s="15">
        <f>'[1]TCE - ANEXO III - Preencher'!I88</f>
        <v>0</v>
      </c>
      <c r="I79" s="15">
        <f>'[1]TCE - ANEXO III - Preencher'!J88</f>
        <v>355.59</v>
      </c>
      <c r="J79" s="15">
        <f>'[1]TCE - ANEXO III - Preencher'!K88</f>
        <v>0</v>
      </c>
      <c r="K79" s="16">
        <f>'[1]TCE - ANEXO III - Preencher'!L88</f>
        <v>284.35000000000002</v>
      </c>
      <c r="L79" s="16">
        <f>'[1]TCE - ANEXO III - Preencher'!M88</f>
        <v>17.010000000000002</v>
      </c>
      <c r="M79" s="16">
        <f t="shared" si="7"/>
        <v>267.34000000000003</v>
      </c>
      <c r="N79" s="16">
        <f>'[1]TCE - ANEXO III - Preencher'!O88</f>
        <v>6.44</v>
      </c>
      <c r="O79" s="16">
        <f>'[1]TCE - ANEXO III - Preencher'!P88</f>
        <v>0</v>
      </c>
      <c r="P79" s="17">
        <f t="shared" si="8"/>
        <v>6.44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629.37000000000012</v>
      </c>
    </row>
    <row r="80" spans="1:28" s="4" customFormat="1" x14ac:dyDescent="0.2">
      <c r="A80" s="9">
        <f>IFERROR(VLOOKUP(B80,'[1]DADOS (OCULTAR)'!$P$3:$R$91,3,0),"")</f>
        <v>14284483000108</v>
      </c>
      <c r="B80" s="10" t="str">
        <f>'[1]TCE - ANEXO III - Preencher'!C89</f>
        <v>S3 SAÚDE - ASSOCIAÇÃO DE PROTEÇÃO A MATERNIDADE E INFÂNCIA UBAÍRA</v>
      </c>
      <c r="C80" s="11"/>
      <c r="D80" s="12" t="str">
        <f>'[1]TCE - ANEXO III - Preencher'!E89</f>
        <v>IVANILDO JOSE DA SILVA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322605</v>
      </c>
      <c r="G80" s="14">
        <f>IF('[1]TCE - ANEXO III - Preencher'!H89="","",'[1]TCE - ANEXO III - Preencher'!H89)</f>
        <v>44743</v>
      </c>
      <c r="H80" s="15">
        <f>'[1]TCE - ANEXO III - Preencher'!I89</f>
        <v>0</v>
      </c>
      <c r="I80" s="15">
        <f>'[1]TCE - ANEXO III - Preencher'!J89</f>
        <v>116.35</v>
      </c>
      <c r="J80" s="15">
        <f>'[1]TCE - ANEXO III - Preencher'!K89</f>
        <v>0</v>
      </c>
      <c r="K80" s="16">
        <f>'[1]TCE - ANEXO III - Preencher'!L89</f>
        <v>284.35000000000002</v>
      </c>
      <c r="L80" s="16">
        <f>'[1]TCE - ANEXO III - Preencher'!M89</f>
        <v>24.24</v>
      </c>
      <c r="M80" s="16">
        <f t="shared" si="7"/>
        <v>260.11</v>
      </c>
      <c r="N80" s="16">
        <f>'[1]TCE - ANEXO III - Preencher'!O89</f>
        <v>6.44</v>
      </c>
      <c r="O80" s="16">
        <f>'[1]TCE - ANEXO III - Preencher'!P89</f>
        <v>0</v>
      </c>
      <c r="P80" s="17">
        <f t="shared" si="8"/>
        <v>6.44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382.90000000000003</v>
      </c>
    </row>
    <row r="81" spans="1:28" s="4" customFormat="1" x14ac:dyDescent="0.2">
      <c r="A81" s="9">
        <f>IFERROR(VLOOKUP(B81,'[1]DADOS (OCULTAR)'!$P$3:$R$91,3,0),"")</f>
        <v>14284483000108</v>
      </c>
      <c r="B81" s="10" t="str">
        <f>'[1]TCE - ANEXO III - Preencher'!C90</f>
        <v>S3 SAÚDE - ASSOCIAÇÃO DE PROTEÇÃO A MATERNIDADE E INFÂNCIA UBAÍRA</v>
      </c>
      <c r="C81" s="11"/>
      <c r="D81" s="12" t="str">
        <f>'[1]TCE - ANEXO III - Preencher'!E90</f>
        <v>JACKELINE PATRICIA SILVA COSTA DO NASCIMENTO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322205</v>
      </c>
      <c r="G81" s="14">
        <f>IF('[1]TCE - ANEXO III - Preencher'!H90="","",'[1]TCE - ANEXO III - Preencher'!H90)</f>
        <v>44743</v>
      </c>
      <c r="H81" s="15">
        <f>'[1]TCE - ANEXO III - Preencher'!I90</f>
        <v>0</v>
      </c>
      <c r="I81" s="15">
        <f>'[1]TCE - ANEXO III - Preencher'!J90</f>
        <v>119.59</v>
      </c>
      <c r="J81" s="15">
        <f>'[1]TCE - ANEXO III - Preencher'!K90</f>
        <v>0</v>
      </c>
      <c r="K81" s="16">
        <f>'[1]TCE - ANEXO III - Preencher'!L90</f>
        <v>284.35000000000002</v>
      </c>
      <c r="L81" s="16">
        <f>'[1]TCE - ANEXO III - Preencher'!M90</f>
        <v>25.05</v>
      </c>
      <c r="M81" s="16">
        <f t="shared" si="7"/>
        <v>259.3</v>
      </c>
      <c r="N81" s="16">
        <f>'[1]TCE - ANEXO III - Preencher'!O90</f>
        <v>6.44</v>
      </c>
      <c r="O81" s="16">
        <f>'[1]TCE - ANEXO III - Preencher'!P90</f>
        <v>0</v>
      </c>
      <c r="P81" s="17">
        <f t="shared" si="8"/>
        <v>6.44</v>
      </c>
      <c r="Q81" s="16">
        <f>'[1]TCE - ANEXO III - Preencher'!R90</f>
        <v>134.49875994075424</v>
      </c>
      <c r="R81" s="16">
        <f>'[1]TCE - ANEXO III - Preencher'!S90</f>
        <v>75.150000000000006</v>
      </c>
      <c r="S81" s="17">
        <f t="shared" si="9"/>
        <v>59.348759940754235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444.67875994075422</v>
      </c>
    </row>
    <row r="82" spans="1:28" s="4" customFormat="1" x14ac:dyDescent="0.2">
      <c r="A82" s="9">
        <f>IFERROR(VLOOKUP(B82,'[1]DADOS (OCULTAR)'!$P$3:$R$91,3,0),"")</f>
        <v>14284483000108</v>
      </c>
      <c r="B82" s="10" t="str">
        <f>'[1]TCE - ANEXO III - Preencher'!C91</f>
        <v>S3 SAÚDE - ASSOCIAÇÃO DE PROTEÇÃO A MATERNIDADE E INFÂNCIA UBAÍRA</v>
      </c>
      <c r="C82" s="11"/>
      <c r="D82" s="12" t="str">
        <f>'[1]TCE - ANEXO III - Preencher'!E91</f>
        <v>JAIDETE GOMES DE ARAUJO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322205</v>
      </c>
      <c r="G82" s="14">
        <f>IF('[1]TCE - ANEXO III - Preencher'!H91="","",'[1]TCE - ANEXO III - Preencher'!H91)</f>
        <v>44743</v>
      </c>
      <c r="H82" s="15">
        <f>'[1]TCE - ANEXO III - Preencher'!I91</f>
        <v>0</v>
      </c>
      <c r="I82" s="15">
        <f>'[1]TCE - ANEXO III - Preencher'!J91</f>
        <v>119.59</v>
      </c>
      <c r="J82" s="15">
        <f>'[1]TCE - ANEXO III - Preencher'!K91</f>
        <v>0</v>
      </c>
      <c r="K82" s="16">
        <f>'[1]TCE - ANEXO III - Preencher'!L91</f>
        <v>284.35000000000002</v>
      </c>
      <c r="L82" s="16">
        <f>'[1]TCE - ANEXO III - Preencher'!M91</f>
        <v>25.05</v>
      </c>
      <c r="M82" s="16">
        <f t="shared" si="7"/>
        <v>259.3</v>
      </c>
      <c r="N82" s="16">
        <f>'[1]TCE - ANEXO III - Preencher'!O91</f>
        <v>6.44</v>
      </c>
      <c r="O82" s="16">
        <f>'[1]TCE - ANEXO III - Preencher'!P91</f>
        <v>0</v>
      </c>
      <c r="P82" s="17">
        <f t="shared" si="8"/>
        <v>6.44</v>
      </c>
      <c r="Q82" s="16">
        <f>'[1]TCE - ANEXO III - Preencher'!R91</f>
        <v>201.74813991113137</v>
      </c>
      <c r="R82" s="16">
        <f>'[1]TCE - ANEXO III - Preencher'!S91</f>
        <v>75.150000000000006</v>
      </c>
      <c r="S82" s="17">
        <f t="shared" si="9"/>
        <v>126.59813991113137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511.92813991113132</v>
      </c>
    </row>
    <row r="83" spans="1:28" s="4" customFormat="1" x14ac:dyDescent="0.2">
      <c r="A83" s="9">
        <f>IFERROR(VLOOKUP(B83,'[1]DADOS (OCULTAR)'!$P$3:$R$91,3,0),"")</f>
        <v>14284483000108</v>
      </c>
      <c r="B83" s="10" t="str">
        <f>'[1]TCE - ANEXO III - Preencher'!C92</f>
        <v>S3 SAÚDE - ASSOCIAÇÃO DE PROTEÇÃO A MATERNIDADE E INFÂNCIA UBAÍRA</v>
      </c>
      <c r="C83" s="11"/>
      <c r="D83" s="12" t="str">
        <f>'[1]TCE - ANEXO III - Preencher'!E92</f>
        <v xml:space="preserve">JAILSON RAMOS DA SILVA </v>
      </c>
      <c r="E83" s="10" t="str">
        <f>IF('[1]TCE - ANEXO III - Preencher'!F92="4 - Assistência Odontológica","2 - Outros Profissionais da Saúde",'[1]TCE - ANEXO III - Preencher'!F92)</f>
        <v>3 - Administrativo</v>
      </c>
      <c r="F83" s="13">
        <f>'[1]TCE - ANEXO III - Preencher'!G92</f>
        <v>515110</v>
      </c>
      <c r="G83" s="14">
        <f>IF('[1]TCE - ANEXO III - Preencher'!H92="","",'[1]TCE - ANEXO III - Preencher'!H92)</f>
        <v>44743</v>
      </c>
      <c r="H83" s="15">
        <f>'[1]TCE - ANEXO III - Preencher'!I92</f>
        <v>0</v>
      </c>
      <c r="I83" s="15">
        <f>'[1]TCE - ANEXO III - Preencher'!J92</f>
        <v>116.35</v>
      </c>
      <c r="J83" s="15">
        <f>'[1]TCE - ANEXO III - Preencher'!K92</f>
        <v>0</v>
      </c>
      <c r="K83" s="16">
        <f>'[1]TCE - ANEXO III - Preencher'!L92</f>
        <v>284.35000000000002</v>
      </c>
      <c r="L83" s="16">
        <f>'[1]TCE - ANEXO III - Preencher'!M92</f>
        <v>24.24</v>
      </c>
      <c r="M83" s="16">
        <f t="shared" si="7"/>
        <v>260.11</v>
      </c>
      <c r="N83" s="16">
        <f>'[1]TCE - ANEXO III - Preencher'!O92</f>
        <v>6.44</v>
      </c>
      <c r="O83" s="16">
        <f>'[1]TCE - ANEXO III - Preencher'!P92</f>
        <v>0</v>
      </c>
      <c r="P83" s="17">
        <f t="shared" si="8"/>
        <v>6.44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382.90000000000003</v>
      </c>
    </row>
    <row r="84" spans="1:28" s="4" customFormat="1" x14ac:dyDescent="0.2">
      <c r="A84" s="9">
        <f>IFERROR(VLOOKUP(B84,'[1]DADOS (OCULTAR)'!$P$3:$R$91,3,0),"")</f>
        <v>14284483000108</v>
      </c>
      <c r="B84" s="10" t="str">
        <f>'[1]TCE - ANEXO III - Preencher'!C93</f>
        <v>S3 SAÚDE - ASSOCIAÇÃO DE PROTEÇÃO A MATERNIDADE E INFÂNCIA UBAÍRA</v>
      </c>
      <c r="C84" s="11"/>
      <c r="D84" s="12" t="str">
        <f>'[1]TCE - ANEXO III - Preencher'!E93</f>
        <v>JAIME DE SOUZA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>
        <f>'[1]TCE - ANEXO III - Preencher'!G93</f>
        <v>212315</v>
      </c>
      <c r="G84" s="14">
        <f>IF('[1]TCE - ANEXO III - Preencher'!H93="","",'[1]TCE - ANEXO III - Preencher'!H93)</f>
        <v>44743</v>
      </c>
      <c r="H84" s="15">
        <f>'[1]TCE - ANEXO III - Preencher'!I93</f>
        <v>0</v>
      </c>
      <c r="I84" s="15">
        <f>'[1]TCE - ANEXO III - Preencher'!J93</f>
        <v>419.39</v>
      </c>
      <c r="J84" s="15">
        <f>'[1]TCE - ANEXO III - Preencher'!K93</f>
        <v>0</v>
      </c>
      <c r="K84" s="16">
        <f>'[1]TCE - ANEXO III - Preencher'!L93</f>
        <v>284.35000000000002</v>
      </c>
      <c r="L84" s="16">
        <f>'[1]TCE - ANEXO III - Preencher'!M93</f>
        <v>100</v>
      </c>
      <c r="M84" s="16">
        <f t="shared" si="7"/>
        <v>184.35000000000002</v>
      </c>
      <c r="N84" s="16">
        <f>'[1]TCE - ANEXO III - Preencher'!O93</f>
        <v>6.44</v>
      </c>
      <c r="O84" s="16">
        <f>'[1]TCE - ANEXO III - Preencher'!P93</f>
        <v>0</v>
      </c>
      <c r="P84" s="17">
        <f t="shared" si="8"/>
        <v>6.44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610.18000000000006</v>
      </c>
    </row>
    <row r="85" spans="1:28" s="4" customFormat="1" x14ac:dyDescent="0.2">
      <c r="A85" s="9">
        <f>IFERROR(VLOOKUP(B85,'[1]DADOS (OCULTAR)'!$P$3:$R$91,3,0),"")</f>
        <v>14284483000108</v>
      </c>
      <c r="B85" s="10" t="str">
        <f>'[1]TCE - ANEXO III - Preencher'!C94</f>
        <v>S3 SAÚDE - ASSOCIAÇÃO DE PROTEÇÃO A MATERNIDADE E INFÂNCIA UBAÍRA</v>
      </c>
      <c r="C85" s="11"/>
      <c r="D85" s="12" t="str">
        <f>'[1]TCE - ANEXO III - Preencher'!E94</f>
        <v>JANAINA CARLA RAMOS SILVA COSTA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>
        <f>'[1]TCE - ANEXO III - Preencher'!G94</f>
        <v>251605</v>
      </c>
      <c r="G85" s="14">
        <f>IF('[1]TCE - ANEXO III - Preencher'!H94="","",'[1]TCE - ANEXO III - Preencher'!H94)</f>
        <v>44743</v>
      </c>
      <c r="H85" s="15">
        <f>'[1]TCE - ANEXO III - Preencher'!I94</f>
        <v>0</v>
      </c>
      <c r="I85" s="15">
        <f>'[1]TCE - ANEXO III - Preencher'!J94</f>
        <v>206.71</v>
      </c>
      <c r="J85" s="15">
        <f>'[1]TCE - ANEXO III - Preencher'!K94</f>
        <v>0</v>
      </c>
      <c r="K85" s="16">
        <f>'[1]TCE - ANEXO III - Preencher'!L94</f>
        <v>284.35000000000002</v>
      </c>
      <c r="L85" s="16">
        <f>'[1]TCE - ANEXO III - Preencher'!M94</f>
        <v>41.52</v>
      </c>
      <c r="M85" s="16">
        <f t="shared" si="7"/>
        <v>242.83</v>
      </c>
      <c r="N85" s="16">
        <f>'[1]TCE - ANEXO III - Preencher'!O94</f>
        <v>6.44</v>
      </c>
      <c r="O85" s="16">
        <f>'[1]TCE - ANEXO III - Preencher'!P94</f>
        <v>0</v>
      </c>
      <c r="P85" s="17">
        <f t="shared" si="8"/>
        <v>6.44</v>
      </c>
      <c r="Q85" s="16">
        <f>'[1]TCE - ANEXO III - Preencher'!R94</f>
        <v>114.81601458357071</v>
      </c>
      <c r="R85" s="16">
        <f>'[1]TCE - ANEXO III - Preencher'!S94</f>
        <v>112</v>
      </c>
      <c r="S85" s="17">
        <f t="shared" si="9"/>
        <v>2.8160145835707056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458.7960145835707</v>
      </c>
    </row>
    <row r="86" spans="1:28" s="4" customFormat="1" x14ac:dyDescent="0.2">
      <c r="A86" s="9">
        <f>IFERROR(VLOOKUP(B86,'[1]DADOS (OCULTAR)'!$P$3:$R$91,3,0),"")</f>
        <v>14284483000108</v>
      </c>
      <c r="B86" s="10" t="str">
        <f>'[1]TCE - ANEXO III - Preencher'!C95</f>
        <v>S3 SAÚDE - ASSOCIAÇÃO DE PROTEÇÃO A MATERNIDADE E INFÂNCIA UBAÍRA</v>
      </c>
      <c r="C86" s="11"/>
      <c r="D86" s="12" t="str">
        <f>'[1]TCE - ANEXO III - Preencher'!E95</f>
        <v>JANE PRISCILA ALVES DA SILVA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322205</v>
      </c>
      <c r="G86" s="14">
        <f>IF('[1]TCE - ANEXO III - Preencher'!H95="","",'[1]TCE - ANEXO III - Preencher'!H95)</f>
        <v>44743</v>
      </c>
      <c r="H86" s="15">
        <f>'[1]TCE - ANEXO III - Preencher'!I95</f>
        <v>0</v>
      </c>
      <c r="I86" s="15">
        <f>'[1]TCE - ANEXO III - Preencher'!J95</f>
        <v>130.77000000000001</v>
      </c>
      <c r="J86" s="15">
        <f>'[1]TCE - ANEXO III - Preencher'!K95</f>
        <v>0</v>
      </c>
      <c r="K86" s="16">
        <f>'[1]TCE - ANEXO III - Preencher'!L95</f>
        <v>284.35000000000002</v>
      </c>
      <c r="L86" s="16">
        <f>'[1]TCE - ANEXO III - Preencher'!M95</f>
        <v>24.22</v>
      </c>
      <c r="M86" s="16">
        <f t="shared" si="7"/>
        <v>260.13</v>
      </c>
      <c r="N86" s="16">
        <f>'[1]TCE - ANEXO III - Preencher'!O95</f>
        <v>6.44</v>
      </c>
      <c r="O86" s="16">
        <f>'[1]TCE - ANEXO III - Preencher'!P95</f>
        <v>0</v>
      </c>
      <c r="P86" s="17">
        <f t="shared" si="8"/>
        <v>6.44</v>
      </c>
      <c r="Q86" s="16">
        <f>'[1]TCE - ANEXO III - Preencher'!R95</f>
        <v>252.18517488891422</v>
      </c>
      <c r="R86" s="16">
        <f>'[1]TCE - ANEXO III - Preencher'!S95</f>
        <v>75.150000000000006</v>
      </c>
      <c r="S86" s="17">
        <f t="shared" si="9"/>
        <v>177.03517488891421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574.37517488891422</v>
      </c>
    </row>
    <row r="87" spans="1:28" s="4" customFormat="1" x14ac:dyDescent="0.2">
      <c r="A87" s="9">
        <f>IFERROR(VLOOKUP(B87,'[1]DADOS (OCULTAR)'!$P$3:$R$91,3,0),"")</f>
        <v>14284483000108</v>
      </c>
      <c r="B87" s="10" t="str">
        <f>'[1]TCE - ANEXO III - Preencher'!C96</f>
        <v>S3 SAÚDE - ASSOCIAÇÃO DE PROTEÇÃO A MATERNIDADE E INFÂNCIA UBAÍRA</v>
      </c>
      <c r="C87" s="11"/>
      <c r="D87" s="12" t="str">
        <f>'[1]TCE - ANEXO III - Preencher'!E96</f>
        <v>JARDEL LUIS XAVIER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>
        <f>'[1]TCE - ANEXO III - Preencher'!G96</f>
        <v>515215</v>
      </c>
      <c r="G87" s="14">
        <f>IF('[1]TCE - ANEXO III - Preencher'!H96="","",'[1]TCE - ANEXO III - Preencher'!H96)</f>
        <v>44743</v>
      </c>
      <c r="H87" s="15">
        <f>'[1]TCE - ANEXO III - Preencher'!I96</f>
        <v>0</v>
      </c>
      <c r="I87" s="15">
        <f>'[1]TCE - ANEXO III - Preencher'!J96</f>
        <v>108.73</v>
      </c>
      <c r="J87" s="15">
        <f>'[1]TCE - ANEXO III - Preencher'!K96</f>
        <v>0</v>
      </c>
      <c r="K87" s="16">
        <f>'[1]TCE - ANEXO III - Preencher'!L96</f>
        <v>284.35000000000002</v>
      </c>
      <c r="L87" s="16">
        <f>'[1]TCE - ANEXO III - Preencher'!M96</f>
        <v>24.24</v>
      </c>
      <c r="M87" s="16">
        <f t="shared" si="7"/>
        <v>260.11</v>
      </c>
      <c r="N87" s="16">
        <f>'[1]TCE - ANEXO III - Preencher'!O96</f>
        <v>6.44</v>
      </c>
      <c r="O87" s="16">
        <f>'[1]TCE - ANEXO III - Preencher'!P96</f>
        <v>0</v>
      </c>
      <c r="P87" s="17">
        <f t="shared" si="8"/>
        <v>6.44</v>
      </c>
      <c r="Q87" s="16">
        <f>'[1]TCE - ANEXO III - Preencher'!R96</f>
        <v>134.49875994075424</v>
      </c>
      <c r="R87" s="16">
        <f>'[1]TCE - ANEXO III - Preencher'!S96</f>
        <v>72.72</v>
      </c>
      <c r="S87" s="17">
        <f t="shared" si="9"/>
        <v>61.778759940754242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437.05875994075427</v>
      </c>
    </row>
    <row r="88" spans="1:28" s="4" customFormat="1" x14ac:dyDescent="0.2">
      <c r="A88" s="9">
        <f>IFERROR(VLOOKUP(B88,'[1]DADOS (OCULTAR)'!$P$3:$R$91,3,0),"")</f>
        <v>14284483000108</v>
      </c>
      <c r="B88" s="10" t="str">
        <f>'[1]TCE - ANEXO III - Preencher'!C97</f>
        <v>S3 SAÚDE - ASSOCIAÇÃO DE PROTEÇÃO A MATERNIDADE E INFÂNCIA UBAÍRA</v>
      </c>
      <c r="C88" s="11"/>
      <c r="D88" s="12" t="str">
        <f>'[1]TCE - ANEXO III - Preencher'!E97</f>
        <v>JEANE PEREIRA DE SANTANA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>
        <f>'[1]TCE - ANEXO III - Preencher'!G97</f>
        <v>422105</v>
      </c>
      <c r="G88" s="14">
        <f>IF('[1]TCE - ANEXO III - Preencher'!H97="","",'[1]TCE - ANEXO III - Preencher'!H97)</f>
        <v>44743</v>
      </c>
      <c r="H88" s="15">
        <f>'[1]TCE - ANEXO III - Preencher'!I97</f>
        <v>0</v>
      </c>
      <c r="I88" s="15">
        <f>'[1]TCE - ANEXO III - Preencher'!J97</f>
        <v>116.35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6.44</v>
      </c>
      <c r="O88" s="16">
        <f>'[1]TCE - ANEXO III - Preencher'!P97</f>
        <v>0</v>
      </c>
      <c r="P88" s="17">
        <f t="shared" si="8"/>
        <v>6.44</v>
      </c>
      <c r="Q88" s="16">
        <f>'[1]TCE - ANEXO III - Preencher'!R97</f>
        <v>201.74813991113137</v>
      </c>
      <c r="R88" s="16">
        <f>'[1]TCE - ANEXO III - Preencher'!S97</f>
        <v>72.72</v>
      </c>
      <c r="S88" s="17">
        <f t="shared" si="9"/>
        <v>129.02813991113138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251.81813991113137</v>
      </c>
    </row>
    <row r="89" spans="1:28" s="4" customFormat="1" x14ac:dyDescent="0.2">
      <c r="A89" s="9">
        <f>IFERROR(VLOOKUP(B89,'[1]DADOS (OCULTAR)'!$P$3:$R$91,3,0),"")</f>
        <v>14284483000108</v>
      </c>
      <c r="B89" s="10" t="str">
        <f>'[1]TCE - ANEXO III - Preencher'!C98</f>
        <v>S3 SAÚDE - ASSOCIAÇÃO DE PROTEÇÃO A MATERNIDADE E INFÂNCIA UBAÍRA</v>
      </c>
      <c r="C89" s="11"/>
      <c r="D89" s="12" t="str">
        <f>'[1]TCE - ANEXO III - Preencher'!E98</f>
        <v>JENIFER RODRIGUES DE OLIVEIRA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>
        <f>'[1]TCE - ANEXO III - Preencher'!G98</f>
        <v>223505</v>
      </c>
      <c r="G89" s="14">
        <f>IF('[1]TCE - ANEXO III - Preencher'!H98="","",'[1]TCE - ANEXO III - Preencher'!H98)</f>
        <v>44743</v>
      </c>
      <c r="H89" s="15">
        <f>'[1]TCE - ANEXO III - Preencher'!I98</f>
        <v>0</v>
      </c>
      <c r="I89" s="15">
        <f>'[1]TCE - ANEXO III - Preencher'!J98</f>
        <v>310</v>
      </c>
      <c r="J89" s="15">
        <f>'[1]TCE - ANEXO III - Preencher'!K98</f>
        <v>0</v>
      </c>
      <c r="K89" s="16">
        <f>'[1]TCE - ANEXO III - Preencher'!L98</f>
        <v>284.35000000000002</v>
      </c>
      <c r="L89" s="16">
        <f>'[1]TCE - ANEXO III - Preencher'!M98</f>
        <v>3.53</v>
      </c>
      <c r="M89" s="16">
        <f t="shared" si="7"/>
        <v>280.82000000000005</v>
      </c>
      <c r="N89" s="16">
        <f>'[1]TCE - ANEXO III - Preencher'!O98</f>
        <v>6.44</v>
      </c>
      <c r="O89" s="16">
        <f>'[1]TCE - ANEXO III - Preencher'!P98</f>
        <v>0</v>
      </c>
      <c r="P89" s="17">
        <f t="shared" si="8"/>
        <v>6.44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597.2600000000001</v>
      </c>
    </row>
    <row r="90" spans="1:28" s="4" customFormat="1" x14ac:dyDescent="0.2">
      <c r="A90" s="9">
        <f>IFERROR(VLOOKUP(B90,'[1]DADOS (OCULTAR)'!$P$3:$R$91,3,0),"")</f>
        <v>14284483000108</v>
      </c>
      <c r="B90" s="10" t="str">
        <f>'[1]TCE - ANEXO III - Preencher'!C99</f>
        <v>S3 SAÚDE - ASSOCIAÇÃO DE PROTEÇÃO A MATERNIDADE E INFÂNCIA UBAÍRA</v>
      </c>
      <c r="C90" s="11"/>
      <c r="D90" s="12" t="str">
        <f>'[1]TCE - ANEXO III - Preencher'!E99</f>
        <v>JESSYCA MIRELLA ROMAO GOMES DA SILVA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>
        <f>'[1]TCE - ANEXO III - Preencher'!G99</f>
        <v>410105</v>
      </c>
      <c r="G90" s="14">
        <f>IF('[1]TCE - ANEXO III - Preencher'!H99="","",'[1]TCE - ANEXO III - Preencher'!H99)</f>
        <v>44743</v>
      </c>
      <c r="H90" s="15">
        <f>'[1]TCE - ANEXO III - Preencher'!I99</f>
        <v>0</v>
      </c>
      <c r="I90" s="15">
        <f>'[1]TCE - ANEXO III - Preencher'!J99</f>
        <v>224</v>
      </c>
      <c r="J90" s="15">
        <f>'[1]TCE - ANEXO III - Preencher'!K99</f>
        <v>0</v>
      </c>
      <c r="K90" s="16">
        <f>'[1]TCE - ANEXO III - Preencher'!L99</f>
        <v>284.35000000000002</v>
      </c>
      <c r="L90" s="16">
        <f>'[1]TCE - ANEXO III - Preencher'!M99</f>
        <v>56</v>
      </c>
      <c r="M90" s="16">
        <f t="shared" si="7"/>
        <v>228.35000000000002</v>
      </c>
      <c r="N90" s="16">
        <f>'[1]TCE - ANEXO III - Preencher'!O99</f>
        <v>6.44</v>
      </c>
      <c r="O90" s="16">
        <f>'[1]TCE - ANEXO III - Preencher'!P99</f>
        <v>0</v>
      </c>
      <c r="P90" s="17">
        <f t="shared" si="8"/>
        <v>6.44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458.79</v>
      </c>
    </row>
    <row r="91" spans="1:28" s="4" customFormat="1" x14ac:dyDescent="0.2">
      <c r="A91" s="9">
        <f>IFERROR(VLOOKUP(B91,'[1]DADOS (OCULTAR)'!$P$3:$R$91,3,0),"")</f>
        <v>14284483000108</v>
      </c>
      <c r="B91" s="10" t="str">
        <f>'[1]TCE - ANEXO III - Preencher'!C100</f>
        <v>S3 SAÚDE - ASSOCIAÇÃO DE PROTEÇÃO A MATERNIDADE E INFÂNCIA UBAÍRA</v>
      </c>
      <c r="C91" s="11"/>
      <c r="D91" s="12" t="str">
        <f>'[1]TCE - ANEXO III - Preencher'!E100</f>
        <v xml:space="preserve">JOELMA DA SILVA LUIZ 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322205</v>
      </c>
      <c r="G91" s="14">
        <f>IF('[1]TCE - ANEXO III - Preencher'!H100="","",'[1]TCE - ANEXO III - Preencher'!H100)</f>
        <v>44743</v>
      </c>
      <c r="H91" s="15">
        <f>'[1]TCE - ANEXO III - Preencher'!I100</f>
        <v>0</v>
      </c>
      <c r="I91" s="15">
        <f>'[1]TCE - ANEXO III - Preencher'!J100</f>
        <v>130.25</v>
      </c>
      <c r="J91" s="15">
        <f>'[1]TCE - ANEXO III - Preencher'!K100</f>
        <v>0</v>
      </c>
      <c r="K91" s="16">
        <f>'[1]TCE - ANEXO III - Preencher'!L100</f>
        <v>284.35000000000002</v>
      </c>
      <c r="L91" s="16">
        <f>'[1]TCE - ANEXO III - Preencher'!M100</f>
        <v>24.22</v>
      </c>
      <c r="M91" s="16">
        <f t="shared" si="7"/>
        <v>260.13</v>
      </c>
      <c r="N91" s="16">
        <f>'[1]TCE - ANEXO III - Preencher'!O100</f>
        <v>6.44</v>
      </c>
      <c r="O91" s="16">
        <f>'[1]TCE - ANEXO III - Preencher'!P100</f>
        <v>0</v>
      </c>
      <c r="P91" s="17">
        <f t="shared" si="8"/>
        <v>6.44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396.82</v>
      </c>
    </row>
    <row r="92" spans="1:28" s="4" customFormat="1" x14ac:dyDescent="0.2">
      <c r="A92" s="9">
        <f>IFERROR(VLOOKUP(B92,'[1]DADOS (OCULTAR)'!$P$3:$R$91,3,0),"")</f>
        <v>14284483000108</v>
      </c>
      <c r="B92" s="10" t="str">
        <f>'[1]TCE - ANEXO III - Preencher'!C101</f>
        <v>S3 SAÚDE - ASSOCIAÇÃO DE PROTEÇÃO A MATERNIDADE E INFÂNCIA UBAÍRA</v>
      </c>
      <c r="C92" s="11"/>
      <c r="D92" s="12" t="str">
        <f>'[1]TCE - ANEXO III - Preencher'!E101</f>
        <v xml:space="preserve">JORGINEIDE PEREIRA DE SANTANA 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>
        <f>'[1]TCE - ANEXO III - Preencher'!G101</f>
        <v>422105</v>
      </c>
      <c r="G92" s="14">
        <f>IF('[1]TCE - ANEXO III - Preencher'!H101="","",'[1]TCE - ANEXO III - Preencher'!H101)</f>
        <v>44743</v>
      </c>
      <c r="H92" s="15">
        <f>'[1]TCE - ANEXO III - Preencher'!I101</f>
        <v>0</v>
      </c>
      <c r="I92" s="15">
        <f>'[1]TCE - ANEXO III - Preencher'!J101</f>
        <v>116.35</v>
      </c>
      <c r="J92" s="15">
        <f>'[1]TCE - ANEXO III - Preencher'!K101</f>
        <v>0</v>
      </c>
      <c r="K92" s="16">
        <f>'[1]TCE - ANEXO III - Preencher'!L101</f>
        <v>284.35000000000002</v>
      </c>
      <c r="L92" s="16">
        <f>'[1]TCE - ANEXO III - Preencher'!M101</f>
        <v>24.24</v>
      </c>
      <c r="M92" s="16">
        <f t="shared" si="7"/>
        <v>260.11</v>
      </c>
      <c r="N92" s="16">
        <f>'[1]TCE - ANEXO III - Preencher'!O101</f>
        <v>6.44</v>
      </c>
      <c r="O92" s="16">
        <f>'[1]TCE - ANEXO III - Preencher'!P101</f>
        <v>0</v>
      </c>
      <c r="P92" s="17">
        <f t="shared" si="8"/>
        <v>6.44</v>
      </c>
      <c r="Q92" s="16">
        <f>'[1]TCE - ANEXO III - Preencher'!R101</f>
        <v>189.13888116668565</v>
      </c>
      <c r="R92" s="16">
        <f>'[1]TCE - ANEXO III - Preencher'!S101</f>
        <v>72.72</v>
      </c>
      <c r="S92" s="17">
        <f t="shared" si="9"/>
        <v>116.41888116668565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499.31888116668569</v>
      </c>
    </row>
    <row r="93" spans="1:28" s="4" customFormat="1" x14ac:dyDescent="0.2">
      <c r="A93" s="9">
        <f>IFERROR(VLOOKUP(B93,'[1]DADOS (OCULTAR)'!$P$3:$R$91,3,0),"")</f>
        <v>14284483000108</v>
      </c>
      <c r="B93" s="10" t="str">
        <f>'[1]TCE - ANEXO III - Preencher'!C102</f>
        <v>S3 SAÚDE - ASSOCIAÇÃO DE PROTEÇÃO A MATERNIDADE E INFÂNCIA UBAÍRA</v>
      </c>
      <c r="C93" s="11"/>
      <c r="D93" s="12" t="str">
        <f>'[1]TCE - ANEXO III - Preencher'!E102</f>
        <v>JOSCELY CASSIA DOS SANTOS</v>
      </c>
      <c r="E93" s="10" t="str">
        <f>IF('[1]TCE - ANEXO III - Preencher'!F102="4 - Assistência Odontológica","2 - Outros Profissionais da Saúde",'[1]TCE - ANEXO III - Preencher'!F102)</f>
        <v>3 - Administrativo</v>
      </c>
      <c r="F93" s="13">
        <f>'[1]TCE - ANEXO III - Preencher'!G102</f>
        <v>513425</v>
      </c>
      <c r="G93" s="14">
        <f>IF('[1]TCE - ANEXO III - Preencher'!H102="","",'[1]TCE - ANEXO III - Preencher'!H102)</f>
        <v>44743</v>
      </c>
      <c r="H93" s="15">
        <f>'[1]TCE - ANEXO III - Preencher'!I102</f>
        <v>0</v>
      </c>
      <c r="I93" s="15">
        <f>'[1]TCE - ANEXO III - Preencher'!J102</f>
        <v>116.35</v>
      </c>
      <c r="J93" s="15">
        <f>'[1]TCE - ANEXO III - Preencher'!K102</f>
        <v>0</v>
      </c>
      <c r="K93" s="16">
        <f>'[1]TCE - ANEXO III - Preencher'!L102</f>
        <v>284.35000000000002</v>
      </c>
      <c r="L93" s="16">
        <f>'[1]TCE - ANEXO III - Preencher'!M102</f>
        <v>24.24</v>
      </c>
      <c r="M93" s="16">
        <f t="shared" si="7"/>
        <v>260.11</v>
      </c>
      <c r="N93" s="16">
        <f>'[1]TCE - ANEXO III - Preencher'!O102</f>
        <v>6.44</v>
      </c>
      <c r="O93" s="16">
        <f>'[1]TCE - ANEXO III - Preencher'!P102</f>
        <v>0</v>
      </c>
      <c r="P93" s="17">
        <f t="shared" si="8"/>
        <v>6.44</v>
      </c>
      <c r="Q93" s="16">
        <f>'[1]TCE - ANEXO III - Preencher'!R102</f>
        <v>126.09258744445711</v>
      </c>
      <c r="R93" s="16">
        <f>'[1]TCE - ANEXO III - Preencher'!S102</f>
        <v>72.72</v>
      </c>
      <c r="S93" s="17">
        <f t="shared" si="9"/>
        <v>53.37258744445711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436.27258744445714</v>
      </c>
    </row>
    <row r="94" spans="1:28" s="4" customFormat="1" x14ac:dyDescent="0.2">
      <c r="A94" s="9">
        <f>IFERROR(VLOOKUP(B94,'[1]DADOS (OCULTAR)'!$P$3:$R$91,3,0),"")</f>
        <v>14284483000108</v>
      </c>
      <c r="B94" s="10" t="str">
        <f>'[1]TCE - ANEXO III - Preencher'!C103</f>
        <v>S3 SAÚDE - ASSOCIAÇÃO DE PROTEÇÃO A MATERNIDADE E INFÂNCIA UBAÍRA</v>
      </c>
      <c r="C94" s="11"/>
      <c r="D94" s="12" t="str">
        <f>'[1]TCE - ANEXO III - Preencher'!E103</f>
        <v>JOSE ALTAIDES DO NASCIMENTO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>
        <f>'[1]TCE - ANEXO III - Preencher'!G103</f>
        <v>322205</v>
      </c>
      <c r="G94" s="14">
        <f>IF('[1]TCE - ANEXO III - Preencher'!H103="","",'[1]TCE - ANEXO III - Preencher'!H103)</f>
        <v>44743</v>
      </c>
      <c r="H94" s="15">
        <f>'[1]TCE - ANEXO III - Preencher'!I103</f>
        <v>0</v>
      </c>
      <c r="I94" s="15">
        <f>'[1]TCE - ANEXO III - Preencher'!J103</f>
        <v>119.59</v>
      </c>
      <c r="J94" s="15">
        <f>'[1]TCE - ANEXO III - Preencher'!K103</f>
        <v>0</v>
      </c>
      <c r="K94" s="16">
        <f>'[1]TCE - ANEXO III - Preencher'!L103</f>
        <v>284.35000000000002</v>
      </c>
      <c r="L94" s="16">
        <f>'[1]TCE - ANEXO III - Preencher'!M103</f>
        <v>25.05</v>
      </c>
      <c r="M94" s="16">
        <f t="shared" si="7"/>
        <v>259.3</v>
      </c>
      <c r="N94" s="16">
        <f>'[1]TCE - ANEXO III - Preencher'!O103</f>
        <v>6.44</v>
      </c>
      <c r="O94" s="16">
        <f>'[1]TCE - ANEXO III - Preencher'!P103</f>
        <v>0</v>
      </c>
      <c r="P94" s="17">
        <f t="shared" si="8"/>
        <v>6.44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385.33</v>
      </c>
    </row>
    <row r="95" spans="1:28" s="4" customFormat="1" x14ac:dyDescent="0.2">
      <c r="A95" s="9">
        <f>IFERROR(VLOOKUP(B95,'[1]DADOS (OCULTAR)'!$P$3:$R$91,3,0),"")</f>
        <v>14284483000108</v>
      </c>
      <c r="B95" s="10" t="str">
        <f>'[1]TCE - ANEXO III - Preencher'!C104</f>
        <v>S3 SAÚDE - ASSOCIAÇÃO DE PROTEÇÃO A MATERNIDADE E INFÂNCIA UBAÍRA</v>
      </c>
      <c r="C95" s="11"/>
      <c r="D95" s="12" t="str">
        <f>'[1]TCE - ANEXO III - Preencher'!E104</f>
        <v>JOSE AUGUSTO PEDROSA LINS FILHO</v>
      </c>
      <c r="E95" s="10" t="str">
        <f>IF('[1]TCE - ANEXO III - Preencher'!F104="4 - Assistência Odontológica","2 - Outros Profissionais da Saúde",'[1]TCE - ANEXO III - Preencher'!F104)</f>
        <v>3 - Administrativo</v>
      </c>
      <c r="F95" s="13">
        <f>'[1]TCE - ANEXO III - Preencher'!G104</f>
        <v>131205</v>
      </c>
      <c r="G95" s="14">
        <f>IF('[1]TCE - ANEXO III - Preencher'!H104="","",'[1]TCE - ANEXO III - Preencher'!H104)</f>
        <v>44743</v>
      </c>
      <c r="H95" s="15">
        <f>'[1]TCE - ANEXO III - Preencher'!I104</f>
        <v>0</v>
      </c>
      <c r="I95" s="15">
        <f>'[1]TCE - ANEXO III - Preencher'!J104</f>
        <v>1610.11</v>
      </c>
      <c r="J95" s="15">
        <f>'[1]TCE - ANEXO III - Preencher'!K104</f>
        <v>0</v>
      </c>
      <c r="K95" s="16">
        <f>'[1]TCE - ANEXO III - Preencher'!L104</f>
        <v>284.35000000000002</v>
      </c>
      <c r="L95" s="16">
        <f>'[1]TCE - ANEXO III - Preencher'!M104</f>
        <v>29.94</v>
      </c>
      <c r="M95" s="16">
        <f t="shared" si="7"/>
        <v>254.41000000000003</v>
      </c>
      <c r="N95" s="16">
        <f>'[1]TCE - ANEXO III - Preencher'!O104</f>
        <v>6.44</v>
      </c>
      <c r="O95" s="16">
        <f>'[1]TCE - ANEXO III - Preencher'!P104</f>
        <v>0</v>
      </c>
      <c r="P95" s="17">
        <f t="shared" si="8"/>
        <v>6.44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1870.96</v>
      </c>
    </row>
    <row r="96" spans="1:28" s="4" customFormat="1" x14ac:dyDescent="0.2">
      <c r="A96" s="9">
        <f>IFERROR(VLOOKUP(B96,'[1]DADOS (OCULTAR)'!$P$3:$R$91,3,0),"")</f>
        <v>14284483000108</v>
      </c>
      <c r="B96" s="10" t="str">
        <f>'[1]TCE - ANEXO III - Preencher'!C105</f>
        <v>S3 SAÚDE - ASSOCIAÇÃO DE PROTEÇÃO A MATERNIDADE E INFÂNCIA UBAÍRA</v>
      </c>
      <c r="C96" s="11"/>
      <c r="D96" s="12" t="str">
        <f>'[1]TCE - ANEXO III - Preencher'!E105</f>
        <v>JOSE CARLOS DA SILVA FILHO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>
        <f>'[1]TCE - ANEXO III - Preencher'!G105</f>
        <v>782320</v>
      </c>
      <c r="G96" s="14">
        <f>IF('[1]TCE - ANEXO III - Preencher'!H105="","",'[1]TCE - ANEXO III - Preencher'!H105)</f>
        <v>44743</v>
      </c>
      <c r="H96" s="15">
        <f>'[1]TCE - ANEXO III - Preencher'!I105</f>
        <v>0</v>
      </c>
      <c r="I96" s="15">
        <f>'[1]TCE - ANEXO III - Preencher'!J105</f>
        <v>144.63</v>
      </c>
      <c r="J96" s="15">
        <f>'[1]TCE - ANEXO III - Preencher'!K105</f>
        <v>0</v>
      </c>
      <c r="K96" s="16">
        <f>'[1]TCE - ANEXO III - Preencher'!L105</f>
        <v>284.35000000000002</v>
      </c>
      <c r="L96" s="16">
        <f>'[1]TCE - ANEXO III - Preencher'!M105</f>
        <v>31</v>
      </c>
      <c r="M96" s="16">
        <f t="shared" si="7"/>
        <v>253.35000000000002</v>
      </c>
      <c r="N96" s="16">
        <f>'[1]TCE - ANEXO III - Preencher'!O105</f>
        <v>6.44</v>
      </c>
      <c r="O96" s="16">
        <f>'[1]TCE - ANEXO III - Preencher'!P105</f>
        <v>0</v>
      </c>
      <c r="P96" s="17">
        <f t="shared" si="8"/>
        <v>6.44</v>
      </c>
      <c r="Q96" s="16">
        <f>'[1]TCE - ANEXO III - Preencher'!R105</f>
        <v>134.49875994075424</v>
      </c>
      <c r="R96" s="16">
        <f>'[1]TCE - ANEXO III - Preencher'!S105</f>
        <v>93</v>
      </c>
      <c r="S96" s="17">
        <f t="shared" si="9"/>
        <v>41.49875994075424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445.91875994075428</v>
      </c>
    </row>
    <row r="97" spans="1:28" s="4" customFormat="1" x14ac:dyDescent="0.2">
      <c r="A97" s="9">
        <f>IFERROR(VLOOKUP(B97,'[1]DADOS (OCULTAR)'!$P$3:$R$91,3,0),"")</f>
        <v>14284483000108</v>
      </c>
      <c r="B97" s="10" t="str">
        <f>'[1]TCE - ANEXO III - Preencher'!C106</f>
        <v>S3 SAÚDE - ASSOCIAÇÃO DE PROTEÇÃO A MATERNIDADE E INFÂNCIA UBAÍRA</v>
      </c>
      <c r="C97" s="11"/>
      <c r="D97" s="12" t="str">
        <f>'[1]TCE - ANEXO III - Preencher'!E106</f>
        <v xml:space="preserve">JOSE ROBERTO GOMES FERREIRA 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>
        <f>'[1]TCE - ANEXO III - Preencher'!G106</f>
        <v>515110</v>
      </c>
      <c r="G97" s="14">
        <f>IF('[1]TCE - ANEXO III - Preencher'!H106="","",'[1]TCE - ANEXO III - Preencher'!H106)</f>
        <v>44743</v>
      </c>
      <c r="H97" s="15">
        <f>'[1]TCE - ANEXO III - Preencher'!I106</f>
        <v>0</v>
      </c>
      <c r="I97" s="15">
        <f>'[1]TCE - ANEXO III - Preencher'!J106</f>
        <v>143.59</v>
      </c>
      <c r="J97" s="15">
        <f>'[1]TCE - ANEXO III - Preencher'!K106</f>
        <v>0</v>
      </c>
      <c r="K97" s="16">
        <f>'[1]TCE - ANEXO III - Preencher'!L106</f>
        <v>284.35000000000002</v>
      </c>
      <c r="L97" s="16">
        <f>'[1]TCE - ANEXO III - Preencher'!M106</f>
        <v>24.24</v>
      </c>
      <c r="M97" s="16">
        <f t="shared" si="7"/>
        <v>260.11</v>
      </c>
      <c r="N97" s="16">
        <f>'[1]TCE - ANEXO III - Preencher'!O106</f>
        <v>6.44</v>
      </c>
      <c r="O97" s="16">
        <f>'[1]TCE - ANEXO III - Preencher'!P106</f>
        <v>0</v>
      </c>
      <c r="P97" s="17">
        <f t="shared" si="8"/>
        <v>6.44</v>
      </c>
      <c r="Q97" s="16">
        <f>'[1]TCE - ANEXO III - Preencher'!R106</f>
        <v>130.70573088754699</v>
      </c>
      <c r="R97" s="16">
        <f>'[1]TCE - ANEXO III - Preencher'!S106</f>
        <v>72.72</v>
      </c>
      <c r="S97" s="17">
        <f t="shared" si="9"/>
        <v>57.985730887546993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468.12573088754704</v>
      </c>
    </row>
    <row r="98" spans="1:28" s="4" customFormat="1" x14ac:dyDescent="0.2">
      <c r="A98" s="9">
        <f>IFERROR(VLOOKUP(B98,'[1]DADOS (OCULTAR)'!$P$3:$R$91,3,0),"")</f>
        <v>14284483000108</v>
      </c>
      <c r="B98" s="10" t="str">
        <f>'[1]TCE - ANEXO III - Preencher'!C107</f>
        <v>S3 SAÚDE - ASSOCIAÇÃO DE PROTEÇÃO A MATERNIDADE E INFÂNCIA UBAÍRA</v>
      </c>
      <c r="C98" s="11"/>
      <c r="D98" s="12" t="str">
        <f>'[1]TCE - ANEXO III - Preencher'!E107</f>
        <v>JOSE VICTOR AMORIM DA SILVA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>
        <f>'[1]TCE - ANEXO III - Preencher'!G107</f>
        <v>422105</v>
      </c>
      <c r="G98" s="14">
        <f>IF('[1]TCE - ANEXO III - Preencher'!H107="","",'[1]TCE - ANEXO III - Preencher'!H107)</f>
        <v>44743</v>
      </c>
      <c r="H98" s="15">
        <f>'[1]TCE - ANEXO III - Preencher'!I107</f>
        <v>0</v>
      </c>
      <c r="I98" s="15">
        <f>'[1]TCE - ANEXO III - Preencher'!J107</f>
        <v>131.47999999999999</v>
      </c>
      <c r="J98" s="15">
        <f>'[1]TCE - ANEXO III - Preencher'!K107</f>
        <v>0</v>
      </c>
      <c r="K98" s="16">
        <f>'[1]TCE - ANEXO III - Preencher'!L107</f>
        <v>284.35000000000002</v>
      </c>
      <c r="L98" s="16">
        <f>'[1]TCE - ANEXO III - Preencher'!M107</f>
        <v>24.24</v>
      </c>
      <c r="M98" s="16">
        <f t="shared" si="7"/>
        <v>260.11</v>
      </c>
      <c r="N98" s="16">
        <f>'[1]TCE - ANEXO III - Preencher'!O107</f>
        <v>6.44</v>
      </c>
      <c r="O98" s="16">
        <f>'[1]TCE - ANEXO III - Preencher'!P107</f>
        <v>0</v>
      </c>
      <c r="P98" s="17">
        <f t="shared" si="8"/>
        <v>6.44</v>
      </c>
      <c r="Q98" s="16">
        <f>'[1]TCE - ANEXO III - Preencher'!R107</f>
        <v>126.09258744445711</v>
      </c>
      <c r="R98" s="16">
        <f>'[1]TCE - ANEXO III - Preencher'!S107</f>
        <v>72.72</v>
      </c>
      <c r="S98" s="17">
        <f t="shared" si="9"/>
        <v>53.37258744445711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451.40258744445714</v>
      </c>
    </row>
    <row r="99" spans="1:28" s="4" customFormat="1" x14ac:dyDescent="0.2">
      <c r="A99" s="9">
        <f>IFERROR(VLOOKUP(B99,'[1]DADOS (OCULTAR)'!$P$3:$R$91,3,0),"")</f>
        <v>14284483000108</v>
      </c>
      <c r="B99" s="10" t="str">
        <f>'[1]TCE - ANEXO III - Preencher'!C108</f>
        <v>S3 SAÚDE - ASSOCIAÇÃO DE PROTEÇÃO A MATERNIDADE E INFÂNCIA UBAÍRA</v>
      </c>
      <c r="C99" s="11"/>
      <c r="D99" s="12" t="str">
        <f>'[1]TCE - ANEXO III - Preencher'!E108</f>
        <v>JOSEANE MARIA DA SILVA SOUZA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>
        <f>'[1]TCE - ANEXO III - Preencher'!G108</f>
        <v>411005</v>
      </c>
      <c r="G99" s="14">
        <f>IF('[1]TCE - ANEXO III - Preencher'!H108="","",'[1]TCE - ANEXO III - Preencher'!H108)</f>
        <v>44743</v>
      </c>
      <c r="H99" s="15">
        <f>'[1]TCE - ANEXO III - Preencher'!I108</f>
        <v>0</v>
      </c>
      <c r="I99" s="15">
        <f>'[1]TCE - ANEXO III - Preencher'!J108</f>
        <v>127.18</v>
      </c>
      <c r="J99" s="15">
        <f>'[1]TCE - ANEXO III - Preencher'!K108</f>
        <v>0</v>
      </c>
      <c r="K99" s="16">
        <f>'[1]TCE - ANEXO III - Preencher'!L108</f>
        <v>284.35000000000002</v>
      </c>
      <c r="L99" s="16">
        <f>'[1]TCE - ANEXO III - Preencher'!M108</f>
        <v>31.8</v>
      </c>
      <c r="M99" s="16">
        <f t="shared" si="7"/>
        <v>252.55</v>
      </c>
      <c r="N99" s="16">
        <f>'[1]TCE - ANEXO III - Preencher'!O108</f>
        <v>6.44</v>
      </c>
      <c r="O99" s="16">
        <f>'[1]TCE - ANEXO III - Preencher'!P108</f>
        <v>0</v>
      </c>
      <c r="P99" s="17">
        <f t="shared" si="8"/>
        <v>6.44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69.430000000000007</v>
      </c>
      <c r="U99" s="16">
        <f>'[1]TCE - ANEXO III - Preencher'!V108</f>
        <v>0</v>
      </c>
      <c r="V99" s="17">
        <f t="shared" si="10"/>
        <v>69.430000000000007</v>
      </c>
      <c r="W99" s="18" t="str">
        <f>IF('[1]TCE - ANEXO III - Preencher'!X108="","",'[1]TCE - ANEXO III - Preencher'!X108)</f>
        <v>AUXILIO CRECHE</v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455.6</v>
      </c>
    </row>
    <row r="100" spans="1:28" s="4" customFormat="1" x14ac:dyDescent="0.2">
      <c r="A100" s="9">
        <f>IFERROR(VLOOKUP(B100,'[1]DADOS (OCULTAR)'!$P$3:$R$91,3,0),"")</f>
        <v>14284483000108</v>
      </c>
      <c r="B100" s="10" t="str">
        <f>'[1]TCE - ANEXO III - Preencher'!C109</f>
        <v>S3 SAÚDE - ASSOCIAÇÃO DE PROTEÇÃO A MATERNIDADE E INFÂNCIA UBAÍRA</v>
      </c>
      <c r="C100" s="11"/>
      <c r="D100" s="12" t="str">
        <f>'[1]TCE - ANEXO III - Preencher'!E109</f>
        <v xml:space="preserve">JOSELI MATIAS DE SOUZA 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322205</v>
      </c>
      <c r="G100" s="14">
        <f>IF('[1]TCE - ANEXO III - Preencher'!H109="","",'[1]TCE - ANEXO III - Preencher'!H109)</f>
        <v>44743</v>
      </c>
      <c r="H100" s="15">
        <f>'[1]TCE - ANEXO III - Preencher'!I109</f>
        <v>0</v>
      </c>
      <c r="I100" s="15">
        <f>'[1]TCE - ANEXO III - Preencher'!J109</f>
        <v>103.64</v>
      </c>
      <c r="J100" s="15">
        <f>'[1]TCE - ANEXO III - Preencher'!K109</f>
        <v>0</v>
      </c>
      <c r="K100" s="16">
        <f>'[1]TCE - ANEXO III - Preencher'!L109</f>
        <v>284.35000000000002</v>
      </c>
      <c r="L100" s="16">
        <f>'[1]TCE - ANEXO III - Preencher'!M109</f>
        <v>21.71</v>
      </c>
      <c r="M100" s="16">
        <f t="shared" si="7"/>
        <v>262.64000000000004</v>
      </c>
      <c r="N100" s="16">
        <f>'[1]TCE - ANEXO III - Preencher'!O109</f>
        <v>6.44</v>
      </c>
      <c r="O100" s="16">
        <f>'[1]TCE - ANEXO III - Preencher'!P109</f>
        <v>0</v>
      </c>
      <c r="P100" s="17">
        <f t="shared" si="8"/>
        <v>6.44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372.72</v>
      </c>
    </row>
    <row r="101" spans="1:28" s="4" customFormat="1" x14ac:dyDescent="0.2">
      <c r="A101" s="9">
        <f>IFERROR(VLOOKUP(B101,'[1]DADOS (OCULTAR)'!$P$3:$R$91,3,0),"")</f>
        <v>14284483000108</v>
      </c>
      <c r="B101" s="10" t="str">
        <f>'[1]TCE - ANEXO III - Preencher'!C110</f>
        <v>S3 SAÚDE - ASSOCIAÇÃO DE PROTEÇÃO A MATERNIDADE E INFÂNCIA UBAÍRA</v>
      </c>
      <c r="C101" s="11"/>
      <c r="D101" s="12" t="str">
        <f>'[1]TCE - ANEXO III - Preencher'!E110</f>
        <v>JOSENILDA ARLINDA DA CONCEICAO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>
        <f>'[1]TCE - ANEXO III - Preencher'!G110</f>
        <v>513425</v>
      </c>
      <c r="G101" s="14">
        <f>IF('[1]TCE - ANEXO III - Preencher'!H110="","",'[1]TCE - ANEXO III - Preencher'!H110)</f>
        <v>44743</v>
      </c>
      <c r="H101" s="15">
        <f>'[1]TCE - ANEXO III - Preencher'!I110</f>
        <v>0</v>
      </c>
      <c r="I101" s="15">
        <f>'[1]TCE - ANEXO III - Preencher'!J110</f>
        <v>116.35</v>
      </c>
      <c r="J101" s="15">
        <f>'[1]TCE - ANEXO III - Preencher'!K110</f>
        <v>0</v>
      </c>
      <c r="K101" s="16">
        <f>'[1]TCE - ANEXO III - Preencher'!L110</f>
        <v>284.35000000000002</v>
      </c>
      <c r="L101" s="16">
        <f>'[1]TCE - ANEXO III - Preencher'!M110</f>
        <v>24.24</v>
      </c>
      <c r="M101" s="16">
        <f t="shared" si="7"/>
        <v>260.11</v>
      </c>
      <c r="N101" s="16">
        <f>'[1]TCE - ANEXO III - Preencher'!O110</f>
        <v>6.44</v>
      </c>
      <c r="O101" s="16">
        <f>'[1]TCE - ANEXO III - Preencher'!P110</f>
        <v>0</v>
      </c>
      <c r="P101" s="17">
        <f t="shared" si="8"/>
        <v>6.44</v>
      </c>
      <c r="Q101" s="16">
        <f>'[1]TCE - ANEXO III - Preencher'!R110</f>
        <v>126.09258744445711</v>
      </c>
      <c r="R101" s="16">
        <f>'[1]TCE - ANEXO III - Preencher'!S110</f>
        <v>72.72</v>
      </c>
      <c r="S101" s="17">
        <f t="shared" si="9"/>
        <v>53.37258744445711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436.27258744445714</v>
      </c>
    </row>
    <row r="102" spans="1:28" s="4" customFormat="1" x14ac:dyDescent="0.2">
      <c r="A102" s="9">
        <f>IFERROR(VLOOKUP(B102,'[1]DADOS (OCULTAR)'!$P$3:$R$91,3,0),"")</f>
        <v>14284483000108</v>
      </c>
      <c r="B102" s="10" t="str">
        <f>'[1]TCE - ANEXO III - Preencher'!C111</f>
        <v>S3 SAÚDE - ASSOCIAÇÃO DE PROTEÇÃO A MATERNIDADE E INFÂNCIA UBAÍRA</v>
      </c>
      <c r="C102" s="11"/>
      <c r="D102" s="12" t="str">
        <f>'[1]TCE - ANEXO III - Preencher'!E111</f>
        <v>JULIANA NASCIMENTO DA SILVA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322205</v>
      </c>
      <c r="G102" s="14">
        <f>IF('[1]TCE - ANEXO III - Preencher'!H111="","",'[1]TCE - ANEXO III - Preencher'!H111)</f>
        <v>44743</v>
      </c>
      <c r="H102" s="15">
        <f>'[1]TCE - ANEXO III - Preencher'!I111</f>
        <v>0</v>
      </c>
      <c r="I102" s="15">
        <f>'[1]TCE - ANEXO III - Preencher'!J111</f>
        <v>160.81</v>
      </c>
      <c r="J102" s="15">
        <f>'[1]TCE - ANEXO III - Preencher'!K111</f>
        <v>0</v>
      </c>
      <c r="K102" s="16">
        <f>'[1]TCE - ANEXO III - Preencher'!L111</f>
        <v>284.35000000000002</v>
      </c>
      <c r="L102" s="16">
        <f>'[1]TCE - ANEXO III - Preencher'!M111</f>
        <v>25.05</v>
      </c>
      <c r="M102" s="16">
        <f t="shared" si="7"/>
        <v>259.3</v>
      </c>
      <c r="N102" s="16">
        <f>'[1]TCE - ANEXO III - Preencher'!O111</f>
        <v>6.44</v>
      </c>
      <c r="O102" s="16">
        <f>'[1]TCE - ANEXO III - Preencher'!P111</f>
        <v>0</v>
      </c>
      <c r="P102" s="17">
        <f t="shared" si="8"/>
        <v>6.44</v>
      </c>
      <c r="Q102" s="16">
        <f>'[1]TCE - ANEXO III - Preencher'!R111</f>
        <v>126.09258744445711</v>
      </c>
      <c r="R102" s="16">
        <f>'[1]TCE - ANEXO III - Preencher'!S111</f>
        <v>75.150000000000006</v>
      </c>
      <c r="S102" s="17">
        <f t="shared" si="9"/>
        <v>50.942587444457104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477.49258744445711</v>
      </c>
    </row>
    <row r="103" spans="1:28" s="4" customFormat="1" x14ac:dyDescent="0.2">
      <c r="A103" s="9">
        <f>IFERROR(VLOOKUP(B103,'[1]DADOS (OCULTAR)'!$P$3:$R$91,3,0),"")</f>
        <v>14284483000108</v>
      </c>
      <c r="B103" s="10" t="str">
        <f>'[1]TCE - ANEXO III - Preencher'!C112</f>
        <v>S3 SAÚDE - ASSOCIAÇÃO DE PROTEÇÃO A MATERNIDADE E INFÂNCIA UBAÍRA</v>
      </c>
      <c r="C103" s="11"/>
      <c r="D103" s="12" t="str">
        <f>'[1]TCE - ANEXO III - Preencher'!E112</f>
        <v>JULIANNY ANDREZA GUIMARAES DOS SANTOS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>
        <f>'[1]TCE - ANEXO III - Preencher'!G112</f>
        <v>422105</v>
      </c>
      <c r="G103" s="14">
        <f>IF('[1]TCE - ANEXO III - Preencher'!H112="","",'[1]TCE - ANEXO III - Preencher'!H112)</f>
        <v>44743</v>
      </c>
      <c r="H103" s="15">
        <f>'[1]TCE - ANEXO III - Preencher'!I112</f>
        <v>0</v>
      </c>
      <c r="I103" s="15">
        <f>'[1]TCE - ANEXO III - Preencher'!J112</f>
        <v>116.35</v>
      </c>
      <c r="J103" s="15">
        <f>'[1]TCE - ANEXO III - Preencher'!K112</f>
        <v>0</v>
      </c>
      <c r="K103" s="16">
        <f>'[1]TCE - ANEXO III - Preencher'!L112</f>
        <v>284.35000000000002</v>
      </c>
      <c r="L103" s="16">
        <f>'[1]TCE - ANEXO III - Preencher'!M112</f>
        <v>24.24</v>
      </c>
      <c r="M103" s="16">
        <f t="shared" si="7"/>
        <v>260.11</v>
      </c>
      <c r="N103" s="16">
        <f>'[1]TCE - ANEXO III - Preencher'!O112</f>
        <v>6.44</v>
      </c>
      <c r="O103" s="16">
        <f>'[1]TCE - ANEXO III - Preencher'!P112</f>
        <v>0</v>
      </c>
      <c r="P103" s="17">
        <f t="shared" si="8"/>
        <v>6.44</v>
      </c>
      <c r="Q103" s="16">
        <f>'[1]TCE - ANEXO III - Preencher'!R112</f>
        <v>126.09258744445711</v>
      </c>
      <c r="R103" s="16">
        <f>'[1]TCE - ANEXO III - Preencher'!S112</f>
        <v>72.72</v>
      </c>
      <c r="S103" s="17">
        <f t="shared" si="9"/>
        <v>53.37258744445711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436.27258744445714</v>
      </c>
    </row>
    <row r="104" spans="1:28" s="4" customFormat="1" x14ac:dyDescent="0.2">
      <c r="A104" s="9">
        <f>IFERROR(VLOOKUP(B104,'[1]DADOS (OCULTAR)'!$P$3:$R$91,3,0),"")</f>
        <v>14284483000108</v>
      </c>
      <c r="B104" s="10" t="str">
        <f>'[1]TCE - ANEXO III - Preencher'!C113</f>
        <v>S3 SAÚDE - ASSOCIAÇÃO DE PROTEÇÃO A MATERNIDADE E INFÂNCIA UBAÍRA</v>
      </c>
      <c r="C104" s="11"/>
      <c r="D104" s="12" t="str">
        <f>'[1]TCE - ANEXO III - Preencher'!E113</f>
        <v xml:space="preserve">JUSCEMIR PABLO DIAS QUINTINO 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322205</v>
      </c>
      <c r="G104" s="14">
        <f>IF('[1]TCE - ANEXO III - Preencher'!H113="","",'[1]TCE - ANEXO III - Preencher'!H113)</f>
        <v>44743</v>
      </c>
      <c r="H104" s="15">
        <f>'[1]TCE - ANEXO III - Preencher'!I113</f>
        <v>0</v>
      </c>
      <c r="I104" s="15">
        <f>'[1]TCE - ANEXO III - Preencher'!J113</f>
        <v>122.54</v>
      </c>
      <c r="J104" s="15">
        <f>'[1]TCE - ANEXO III - Preencher'!K113</f>
        <v>0</v>
      </c>
      <c r="K104" s="16">
        <f>'[1]TCE - ANEXO III - Preencher'!L113</f>
        <v>284.35000000000002</v>
      </c>
      <c r="L104" s="16">
        <f>'[1]TCE - ANEXO III - Preencher'!M113</f>
        <v>23.38</v>
      </c>
      <c r="M104" s="16">
        <f t="shared" si="7"/>
        <v>260.97000000000003</v>
      </c>
      <c r="N104" s="16">
        <f>'[1]TCE - ANEXO III - Preencher'!O113</f>
        <v>6.44</v>
      </c>
      <c r="O104" s="16">
        <f>'[1]TCE - ANEXO III - Preencher'!P113</f>
        <v>0</v>
      </c>
      <c r="P104" s="17">
        <f t="shared" si="8"/>
        <v>6.44</v>
      </c>
      <c r="Q104" s="16">
        <f>'[1]TCE - ANEXO III - Preencher'!R113</f>
        <v>268.99751988150848</v>
      </c>
      <c r="R104" s="16">
        <f>'[1]TCE - ANEXO III - Preencher'!S113</f>
        <v>75.150000000000006</v>
      </c>
      <c r="S104" s="17">
        <f t="shared" si="9"/>
        <v>193.84751988150848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583.79751988150849</v>
      </c>
    </row>
    <row r="105" spans="1:28" s="4" customFormat="1" x14ac:dyDescent="0.2">
      <c r="A105" s="9">
        <f>IFERROR(VLOOKUP(B105,'[1]DADOS (OCULTAR)'!$P$3:$R$91,3,0),"")</f>
        <v>14284483000108</v>
      </c>
      <c r="B105" s="10" t="str">
        <f>'[1]TCE - ANEXO III - Preencher'!C114</f>
        <v>S3 SAÚDE - ASSOCIAÇÃO DE PROTEÇÃO A MATERNIDADE E INFÂNCIA UBAÍRA</v>
      </c>
      <c r="C105" s="11"/>
      <c r="D105" s="12" t="str">
        <f>'[1]TCE - ANEXO III - Preencher'!E114</f>
        <v>KAROLINE OLIVEIRA MORAIS LIMA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223505</v>
      </c>
      <c r="G105" s="14">
        <f>IF('[1]TCE - ANEXO III - Preencher'!H114="","",'[1]TCE - ANEXO III - Preencher'!H114)</f>
        <v>44743</v>
      </c>
      <c r="H105" s="15">
        <f>'[1]TCE - ANEXO III - Preencher'!I114</f>
        <v>0</v>
      </c>
      <c r="I105" s="15">
        <f>'[1]TCE - ANEXO III - Preencher'!J114</f>
        <v>207.71</v>
      </c>
      <c r="J105" s="15">
        <f>'[1]TCE - ANEXO III - Preencher'!K114</f>
        <v>0</v>
      </c>
      <c r="K105" s="16">
        <f>'[1]TCE - ANEXO III - Preencher'!L114</f>
        <v>284.35000000000002</v>
      </c>
      <c r="L105" s="16">
        <f>'[1]TCE - ANEXO III - Preencher'!M114</f>
        <v>3.53</v>
      </c>
      <c r="M105" s="16">
        <f t="shared" si="7"/>
        <v>280.82000000000005</v>
      </c>
      <c r="N105" s="16">
        <f>'[1]TCE - ANEXO III - Preencher'!O114</f>
        <v>6.44</v>
      </c>
      <c r="O105" s="16">
        <f>'[1]TCE - ANEXO III - Preencher'!P114</f>
        <v>0</v>
      </c>
      <c r="P105" s="17">
        <f t="shared" si="8"/>
        <v>6.44</v>
      </c>
      <c r="Q105" s="16">
        <f>'[1]TCE - ANEXO III - Preencher'!R114</f>
        <v>57.408007291785353</v>
      </c>
      <c r="R105" s="16">
        <f>'[1]TCE - ANEXO III - Preencher'!S114</f>
        <v>56</v>
      </c>
      <c r="S105" s="17">
        <f t="shared" si="9"/>
        <v>1.4080072917853528</v>
      </c>
      <c r="T105" s="16">
        <f>'[1]TCE - ANEXO III - Preencher'!U114</f>
        <v>221.02</v>
      </c>
      <c r="U105" s="16">
        <f>'[1]TCE - ANEXO III - Preencher'!V114</f>
        <v>0</v>
      </c>
      <c r="V105" s="17">
        <f t="shared" si="10"/>
        <v>221.02</v>
      </c>
      <c r="W105" s="18" t="str">
        <f>IF('[1]TCE - ANEXO III - Preencher'!X114="","",'[1]TCE - ANEXO III - Preencher'!X114)</f>
        <v>AUXILIO CRECHE</v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717.39800729178546</v>
      </c>
    </row>
    <row r="106" spans="1:28" s="4" customFormat="1" x14ac:dyDescent="0.2">
      <c r="A106" s="9">
        <f>IFERROR(VLOOKUP(B106,'[1]DADOS (OCULTAR)'!$P$3:$R$91,3,0),"")</f>
        <v>14284483000108</v>
      </c>
      <c r="B106" s="10" t="str">
        <f>'[1]TCE - ANEXO III - Preencher'!C115</f>
        <v>S3 SAÚDE - ASSOCIAÇÃO DE PROTEÇÃO A MATERNIDADE E INFÂNCIA UBAÍRA</v>
      </c>
      <c r="C106" s="11"/>
      <c r="D106" s="12" t="str">
        <f>'[1]TCE - ANEXO III - Preencher'!E115</f>
        <v>LAIANE ROSA E SILVA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>
        <f>'[1]TCE - ANEXO III - Preencher'!G115</f>
        <v>251605</v>
      </c>
      <c r="G106" s="14">
        <f>IF('[1]TCE - ANEXO III - Preencher'!H115="","",'[1]TCE - ANEXO III - Preencher'!H115)</f>
        <v>44743</v>
      </c>
      <c r="H106" s="15">
        <f>'[1]TCE - ANEXO III - Preencher'!I115</f>
        <v>0</v>
      </c>
      <c r="I106" s="15">
        <f>'[1]TCE - ANEXO III - Preencher'!J115</f>
        <v>187.84</v>
      </c>
      <c r="J106" s="15">
        <f>'[1]TCE - ANEXO III - Preencher'!K115</f>
        <v>0</v>
      </c>
      <c r="K106" s="16">
        <f>'[1]TCE - ANEXO III - Preencher'!L115</f>
        <v>284.35000000000002</v>
      </c>
      <c r="L106" s="16">
        <f>'[1]TCE - ANEXO III - Preencher'!M115</f>
        <v>41.52</v>
      </c>
      <c r="M106" s="16">
        <f t="shared" si="7"/>
        <v>242.83</v>
      </c>
      <c r="N106" s="16">
        <f>'[1]TCE - ANEXO III - Preencher'!O115</f>
        <v>6.44</v>
      </c>
      <c r="O106" s="16">
        <f>'[1]TCE - ANEXO III - Preencher'!P115</f>
        <v>0</v>
      </c>
      <c r="P106" s="17">
        <f t="shared" si="8"/>
        <v>6.44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437.11</v>
      </c>
    </row>
    <row r="107" spans="1:28" s="4" customFormat="1" x14ac:dyDescent="0.2">
      <c r="A107" s="9">
        <f>IFERROR(VLOOKUP(B107,'[1]DADOS (OCULTAR)'!$P$3:$R$91,3,0),"")</f>
        <v>14284483000108</v>
      </c>
      <c r="B107" s="10" t="str">
        <f>'[1]TCE - ANEXO III - Preencher'!C116</f>
        <v>S3 SAÚDE - ASSOCIAÇÃO DE PROTEÇÃO A MATERNIDADE E INFÂNCIA UBAÍRA</v>
      </c>
      <c r="C107" s="11"/>
      <c r="D107" s="12" t="str">
        <f>'[1]TCE - ANEXO III - Preencher'!E116</f>
        <v>LEANDRO DE OLIVEIRA PEREIRA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324115</v>
      </c>
      <c r="G107" s="14">
        <f>IF('[1]TCE - ANEXO III - Preencher'!H116="","",'[1]TCE - ANEXO III - Preencher'!H116)</f>
        <v>44743</v>
      </c>
      <c r="H107" s="15">
        <f>'[1]TCE - ANEXO III - Preencher'!I116</f>
        <v>0</v>
      </c>
      <c r="I107" s="15">
        <f>'[1]TCE - ANEXO III - Preencher'!J116</f>
        <v>511.93</v>
      </c>
      <c r="J107" s="15">
        <f>'[1]TCE - ANEXO III - Preencher'!K116</f>
        <v>0</v>
      </c>
      <c r="K107" s="16">
        <f>'[1]TCE - ANEXO III - Preencher'!L116</f>
        <v>284.35000000000002</v>
      </c>
      <c r="L107" s="16">
        <f>'[1]TCE - ANEXO III - Preencher'!M116</f>
        <v>22.1</v>
      </c>
      <c r="M107" s="16">
        <f t="shared" si="7"/>
        <v>262.25</v>
      </c>
      <c r="N107" s="16">
        <f>'[1]TCE - ANEXO III - Preencher'!O116</f>
        <v>6.44</v>
      </c>
      <c r="O107" s="16">
        <f>'[1]TCE - ANEXO III - Preencher'!P116</f>
        <v>0</v>
      </c>
      <c r="P107" s="17">
        <f t="shared" si="8"/>
        <v>6.44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780.62000000000012</v>
      </c>
    </row>
    <row r="108" spans="1:28" s="4" customFormat="1" x14ac:dyDescent="0.2">
      <c r="A108" s="9">
        <f>IFERROR(VLOOKUP(B108,'[1]DADOS (OCULTAR)'!$P$3:$R$91,3,0),"")</f>
        <v>14284483000108</v>
      </c>
      <c r="B108" s="10" t="str">
        <f>'[1]TCE - ANEXO III - Preencher'!C117</f>
        <v>S3 SAÚDE - ASSOCIAÇÃO DE PROTEÇÃO A MATERNIDADE E INFÂNCIA UBAÍRA</v>
      </c>
      <c r="C108" s="11"/>
      <c r="D108" s="12" t="str">
        <f>'[1]TCE - ANEXO III - Preencher'!E117</f>
        <v>LEONARDO FRANCISCO DE FREITAS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>
        <f>'[1]TCE - ANEXO III - Preencher'!G117</f>
        <v>514325</v>
      </c>
      <c r="G108" s="14">
        <f>IF('[1]TCE - ANEXO III - Preencher'!H117="","",'[1]TCE - ANEXO III - Preencher'!H117)</f>
        <v>44743</v>
      </c>
      <c r="H108" s="15">
        <f>'[1]TCE - ANEXO III - Preencher'!I117</f>
        <v>0</v>
      </c>
      <c r="I108" s="15">
        <f>'[1]TCE - ANEXO III - Preencher'!J117</f>
        <v>131.38999999999999</v>
      </c>
      <c r="J108" s="15">
        <f>'[1]TCE - ANEXO III - Preencher'!K117</f>
        <v>0</v>
      </c>
      <c r="K108" s="16">
        <f>'[1]TCE - ANEXO III - Preencher'!L117</f>
        <v>284.35000000000002</v>
      </c>
      <c r="L108" s="16">
        <f>'[1]TCE - ANEXO III - Preencher'!M117</f>
        <v>28</v>
      </c>
      <c r="M108" s="16">
        <f t="shared" si="7"/>
        <v>256.35000000000002</v>
      </c>
      <c r="N108" s="16">
        <f>'[1]TCE - ANEXO III - Preencher'!O117</f>
        <v>6.44</v>
      </c>
      <c r="O108" s="16">
        <f>'[1]TCE - ANEXO III - Preencher'!P117</f>
        <v>0</v>
      </c>
      <c r="P108" s="17">
        <f t="shared" si="8"/>
        <v>6.44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394.18</v>
      </c>
    </row>
    <row r="109" spans="1:28" s="4" customFormat="1" x14ac:dyDescent="0.2">
      <c r="A109" s="9">
        <f>IFERROR(VLOOKUP(B109,'[1]DADOS (OCULTAR)'!$P$3:$R$91,3,0),"")</f>
        <v>14284483000108</v>
      </c>
      <c r="B109" s="10" t="str">
        <f>'[1]TCE - ANEXO III - Preencher'!C118</f>
        <v>S3 SAÚDE - ASSOCIAÇÃO DE PROTEÇÃO A MATERNIDADE E INFÂNCIA UBAÍRA</v>
      </c>
      <c r="C109" s="11"/>
      <c r="D109" s="12" t="str">
        <f>'[1]TCE - ANEXO III - Preencher'!E118</f>
        <v xml:space="preserve">LILIANE MARIA DA SILVA 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>
        <f>'[1]TCE - ANEXO III - Preencher'!G118</f>
        <v>322205</v>
      </c>
      <c r="G109" s="14">
        <f>IF('[1]TCE - ANEXO III - Preencher'!H118="","",'[1]TCE - ANEXO III - Preencher'!H118)</f>
        <v>44743</v>
      </c>
      <c r="H109" s="15">
        <f>'[1]TCE - ANEXO III - Preencher'!I118</f>
        <v>0</v>
      </c>
      <c r="I109" s="15">
        <f>'[1]TCE - ANEXO III - Preencher'!J118</f>
        <v>119.59</v>
      </c>
      <c r="J109" s="15">
        <f>'[1]TCE - ANEXO III - Preencher'!K118</f>
        <v>0</v>
      </c>
      <c r="K109" s="16">
        <f>'[1]TCE - ANEXO III - Preencher'!L118</f>
        <v>284.35000000000002</v>
      </c>
      <c r="L109" s="16">
        <f>'[1]TCE - ANEXO III - Preencher'!M118</f>
        <v>25.05</v>
      </c>
      <c r="M109" s="16">
        <f t="shared" si="7"/>
        <v>259.3</v>
      </c>
      <c r="N109" s="16">
        <f>'[1]TCE - ANEXO III - Preencher'!O118</f>
        <v>6.44</v>
      </c>
      <c r="O109" s="16">
        <f>'[1]TCE - ANEXO III - Preencher'!P118</f>
        <v>0</v>
      </c>
      <c r="P109" s="17">
        <f t="shared" si="8"/>
        <v>6.44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385.33</v>
      </c>
    </row>
    <row r="110" spans="1:28" s="4" customFormat="1" x14ac:dyDescent="0.2">
      <c r="A110" s="9">
        <f>IFERROR(VLOOKUP(B110,'[1]DADOS (OCULTAR)'!$P$3:$R$91,3,0),"")</f>
        <v>14284483000108</v>
      </c>
      <c r="B110" s="10" t="str">
        <f>'[1]TCE - ANEXO III - Preencher'!C119</f>
        <v>S3 SAÚDE - ASSOCIAÇÃO DE PROTEÇÃO A MATERNIDADE E INFÂNCIA UBAÍRA</v>
      </c>
      <c r="C110" s="11"/>
      <c r="D110" s="12" t="str">
        <f>'[1]TCE - ANEXO III - Preencher'!E119</f>
        <v xml:space="preserve">LUCIANA AZEVEDO DE OLIVEIRA SILVA 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>
        <f>'[1]TCE - ANEXO III - Preencher'!G119</f>
        <v>322205</v>
      </c>
      <c r="G110" s="14">
        <f>IF('[1]TCE - ANEXO III - Preencher'!H119="","",'[1]TCE - ANEXO III - Preencher'!H119)</f>
        <v>44743</v>
      </c>
      <c r="H110" s="15">
        <f>'[1]TCE - ANEXO III - Preencher'!I119</f>
        <v>0</v>
      </c>
      <c r="I110" s="15">
        <f>'[1]TCE - ANEXO III - Preencher'!J119</f>
        <v>135.13999999999999</v>
      </c>
      <c r="J110" s="15">
        <f>'[1]TCE - ANEXO III - Preencher'!K119</f>
        <v>0</v>
      </c>
      <c r="K110" s="16">
        <f>'[1]TCE - ANEXO III - Preencher'!L119</f>
        <v>284.35000000000002</v>
      </c>
      <c r="L110" s="16">
        <f>'[1]TCE - ANEXO III - Preencher'!M119</f>
        <v>25.05</v>
      </c>
      <c r="M110" s="16">
        <f t="shared" si="7"/>
        <v>259.3</v>
      </c>
      <c r="N110" s="16">
        <f>'[1]TCE - ANEXO III - Preencher'!O119</f>
        <v>6.44</v>
      </c>
      <c r="O110" s="16">
        <f>'[1]TCE - ANEXO III - Preencher'!P119</f>
        <v>0</v>
      </c>
      <c r="P110" s="17">
        <f t="shared" si="8"/>
        <v>6.44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400.88</v>
      </c>
    </row>
    <row r="111" spans="1:28" s="4" customFormat="1" x14ac:dyDescent="0.2">
      <c r="A111" s="9">
        <f>IFERROR(VLOOKUP(B111,'[1]DADOS (OCULTAR)'!$P$3:$R$91,3,0),"")</f>
        <v>14284483000108</v>
      </c>
      <c r="B111" s="10" t="str">
        <f>'[1]TCE - ANEXO III - Preencher'!C120</f>
        <v>S3 SAÚDE - ASSOCIAÇÃO DE PROTEÇÃO A MATERNIDADE E INFÂNCIA UBAÍRA</v>
      </c>
      <c r="C111" s="11"/>
      <c r="D111" s="12" t="str">
        <f>'[1]TCE - ANEXO III - Preencher'!E120</f>
        <v xml:space="preserve">LUCILENE SILVA DE ALMEIDA 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515205</v>
      </c>
      <c r="G111" s="14">
        <f>IF('[1]TCE - ANEXO III - Preencher'!H120="","",'[1]TCE - ANEXO III - Preencher'!H120)</f>
        <v>44743</v>
      </c>
      <c r="H111" s="15">
        <f>'[1]TCE - ANEXO III - Preencher'!I120</f>
        <v>0</v>
      </c>
      <c r="I111" s="15">
        <f>'[1]TCE - ANEXO III - Preencher'!J120</f>
        <v>158.16999999999999</v>
      </c>
      <c r="J111" s="15">
        <f>'[1]TCE - ANEXO III - Preencher'!K120</f>
        <v>0</v>
      </c>
      <c r="K111" s="16">
        <f>'[1]TCE - ANEXO III - Preencher'!L120</f>
        <v>284.35000000000002</v>
      </c>
      <c r="L111" s="16">
        <f>'[1]TCE - ANEXO III - Preencher'!M120</f>
        <v>26.8</v>
      </c>
      <c r="M111" s="16">
        <f t="shared" si="7"/>
        <v>257.55</v>
      </c>
      <c r="N111" s="16">
        <f>'[1]TCE - ANEXO III - Preencher'!O120</f>
        <v>6.44</v>
      </c>
      <c r="O111" s="16">
        <f>'[1]TCE - ANEXO III - Preencher'!P120</f>
        <v>0</v>
      </c>
      <c r="P111" s="17">
        <f t="shared" si="8"/>
        <v>6.44</v>
      </c>
      <c r="Q111" s="16">
        <f>'[1]TCE - ANEXO III - Preencher'!R120</f>
        <v>134.49875994075424</v>
      </c>
      <c r="R111" s="16">
        <f>'[1]TCE - ANEXO III - Preencher'!S120</f>
        <v>75.150000000000006</v>
      </c>
      <c r="S111" s="17">
        <f t="shared" si="9"/>
        <v>59.348759940754235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481.50875994075426</v>
      </c>
    </row>
    <row r="112" spans="1:28" s="4" customFormat="1" x14ac:dyDescent="0.2">
      <c r="A112" s="9">
        <f>IFERROR(VLOOKUP(B112,'[1]DADOS (OCULTAR)'!$P$3:$R$91,3,0),"")</f>
        <v>14284483000108</v>
      </c>
      <c r="B112" s="10" t="str">
        <f>'[1]TCE - ANEXO III - Preencher'!C121</f>
        <v>S3 SAÚDE - ASSOCIAÇÃO DE PROTEÇÃO A MATERNIDADE E INFÂNCIA UBAÍRA</v>
      </c>
      <c r="C112" s="11"/>
      <c r="D112" s="12" t="str">
        <f>'[1]TCE - ANEXO III - Preencher'!E121</f>
        <v xml:space="preserve">LUENE VITORIA DE SANTANA BARBOSA 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>
        <f>'[1]TCE - ANEXO III - Preencher'!G121</f>
        <v>411005</v>
      </c>
      <c r="G112" s="14">
        <f>IF('[1]TCE - ANEXO III - Preencher'!H121="","",'[1]TCE - ANEXO III - Preencher'!H121)</f>
        <v>44743</v>
      </c>
      <c r="H112" s="15">
        <f>'[1]TCE - ANEXO III - Preencher'!I121</f>
        <v>0</v>
      </c>
      <c r="I112" s="15">
        <f>'[1]TCE - ANEXO III - Preencher'!J121</f>
        <v>10.95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6.44</v>
      </c>
      <c r="O112" s="16">
        <f>'[1]TCE - ANEXO III - Preencher'!P121</f>
        <v>0</v>
      </c>
      <c r="P112" s="17">
        <f t="shared" si="8"/>
        <v>6.44</v>
      </c>
      <c r="Q112" s="16">
        <f>'[1]TCE - ANEXO III - Preencher'!R121</f>
        <v>273.91820622080439</v>
      </c>
      <c r="R112" s="16">
        <f>'[1]TCE - ANEXO III - Preencher'!S121</f>
        <v>32.86</v>
      </c>
      <c r="S112" s="17">
        <f t="shared" si="9"/>
        <v>241.05820622080438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258.44820622080437</v>
      </c>
    </row>
    <row r="113" spans="1:28" s="4" customFormat="1" x14ac:dyDescent="0.2">
      <c r="A113" s="9">
        <f>IFERROR(VLOOKUP(B113,'[1]DADOS (OCULTAR)'!$P$3:$R$91,3,0),"")</f>
        <v>14284483000108</v>
      </c>
      <c r="B113" s="10" t="str">
        <f>'[1]TCE - ANEXO III - Preencher'!C122</f>
        <v>S3 SAÚDE - ASSOCIAÇÃO DE PROTEÇÃO A MATERNIDADE E INFÂNCIA UBAÍRA</v>
      </c>
      <c r="C113" s="11"/>
      <c r="D113" s="12" t="str">
        <f>'[1]TCE - ANEXO III - Preencher'!E122</f>
        <v xml:space="preserve">LUZINETE FRAGOSO SOARES NETA 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>
        <f>'[1]TCE - ANEXO III - Preencher'!G122</f>
        <v>515205</v>
      </c>
      <c r="G113" s="14">
        <f>IF('[1]TCE - ANEXO III - Preencher'!H122="","",'[1]TCE - ANEXO III - Preencher'!H122)</f>
        <v>44743</v>
      </c>
      <c r="H113" s="15">
        <f>'[1]TCE - ANEXO III - Preencher'!I122</f>
        <v>0</v>
      </c>
      <c r="I113" s="15">
        <f>'[1]TCE - ANEXO III - Preencher'!J122</f>
        <v>126.6</v>
      </c>
      <c r="J113" s="15">
        <f>'[1]TCE - ANEXO III - Preencher'!K122</f>
        <v>0</v>
      </c>
      <c r="K113" s="16">
        <f>'[1]TCE - ANEXO III - Preencher'!L122</f>
        <v>284.35000000000002</v>
      </c>
      <c r="L113" s="16">
        <f>'[1]TCE - ANEXO III - Preencher'!M122</f>
        <v>26.8</v>
      </c>
      <c r="M113" s="16">
        <f t="shared" si="7"/>
        <v>257.55</v>
      </c>
      <c r="N113" s="16">
        <f>'[1]TCE - ANEXO III - Preencher'!O122</f>
        <v>6.44</v>
      </c>
      <c r="O113" s="16">
        <f>'[1]TCE - ANEXO III - Preencher'!P122</f>
        <v>0</v>
      </c>
      <c r="P113" s="17">
        <f t="shared" si="8"/>
        <v>6.44</v>
      </c>
      <c r="Q113" s="16">
        <f>'[1]TCE - ANEXO III - Preencher'!R122</f>
        <v>126.09258744445711</v>
      </c>
      <c r="R113" s="16">
        <f>'[1]TCE - ANEXO III - Preencher'!S122</f>
        <v>80.41</v>
      </c>
      <c r="S113" s="17">
        <f t="shared" si="9"/>
        <v>45.682587444457113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436.27258744445709</v>
      </c>
    </row>
    <row r="114" spans="1:28" s="4" customFormat="1" x14ac:dyDescent="0.2">
      <c r="A114" s="9">
        <f>IFERROR(VLOOKUP(B114,'[1]DADOS (OCULTAR)'!$P$3:$R$91,3,0),"")</f>
        <v>14284483000108</v>
      </c>
      <c r="B114" s="10" t="str">
        <f>'[1]TCE - ANEXO III - Preencher'!C123</f>
        <v>S3 SAÚDE - ASSOCIAÇÃO DE PROTEÇÃO A MATERNIDADE E INFÂNCIA UBAÍRA</v>
      </c>
      <c r="C114" s="11"/>
      <c r="D114" s="12" t="str">
        <f>'[1]TCE - ANEXO III - Preencher'!E123</f>
        <v>MAGDA ANDREA DO NASCIMENTO FERREIRA</v>
      </c>
      <c r="E114" s="10" t="str">
        <f>IF('[1]TCE - ANEXO III - Preencher'!F123="4 - Assistência Odontológica","2 - Outros Profissionais da Saúde",'[1]TCE - ANEXO III - Preencher'!F123)</f>
        <v>3 - Administrativo</v>
      </c>
      <c r="F114" s="13">
        <f>'[1]TCE - ANEXO III - Preencher'!G123</f>
        <v>515215</v>
      </c>
      <c r="G114" s="14">
        <f>IF('[1]TCE - ANEXO III - Preencher'!H123="","",'[1]TCE - ANEXO III - Preencher'!H123)</f>
        <v>44743</v>
      </c>
      <c r="H114" s="15">
        <f>'[1]TCE - ANEXO III - Preencher'!I123</f>
        <v>0</v>
      </c>
      <c r="I114" s="15">
        <f>'[1]TCE - ANEXO III - Preencher'!J123</f>
        <v>97.8</v>
      </c>
      <c r="J114" s="15">
        <f>'[1]TCE - ANEXO III - Preencher'!K123</f>
        <v>0</v>
      </c>
      <c r="K114" s="16">
        <f>'[1]TCE - ANEXO III - Preencher'!L123</f>
        <v>284.35000000000002</v>
      </c>
      <c r="L114" s="16">
        <f>'[1]TCE - ANEXO III - Preencher'!M123</f>
        <v>24.24</v>
      </c>
      <c r="M114" s="16">
        <f t="shared" si="7"/>
        <v>260.11</v>
      </c>
      <c r="N114" s="16">
        <f>'[1]TCE - ANEXO III - Preencher'!O123</f>
        <v>6.44</v>
      </c>
      <c r="O114" s="16">
        <f>'[1]TCE - ANEXO III - Preencher'!P123</f>
        <v>0</v>
      </c>
      <c r="P114" s="17">
        <f t="shared" si="8"/>
        <v>6.44</v>
      </c>
      <c r="Q114" s="16">
        <f>'[1]TCE - ANEXO III - Preencher'!R123</f>
        <v>189.13888116668565</v>
      </c>
      <c r="R114" s="16">
        <f>'[1]TCE - ANEXO III - Preencher'!S123</f>
        <v>72.72</v>
      </c>
      <c r="S114" s="17">
        <f t="shared" si="9"/>
        <v>116.41888116668565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480.76888116668567</v>
      </c>
    </row>
    <row r="115" spans="1:28" s="4" customFormat="1" x14ac:dyDescent="0.2">
      <c r="A115" s="9">
        <f>IFERROR(VLOOKUP(B115,'[1]DADOS (OCULTAR)'!$P$3:$R$91,3,0),"")</f>
        <v>14284483000108</v>
      </c>
      <c r="B115" s="10" t="str">
        <f>'[1]TCE - ANEXO III - Preencher'!C124</f>
        <v>S3 SAÚDE - ASSOCIAÇÃO DE PROTEÇÃO A MATERNIDADE E INFÂNCIA UBAÍRA</v>
      </c>
      <c r="C115" s="11"/>
      <c r="D115" s="12" t="str">
        <f>'[1]TCE - ANEXO III - Preencher'!E124</f>
        <v>MANOEL ALVES PEREIRA JUNIOR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>
        <f>'[1]TCE - ANEXO III - Preencher'!G124</f>
        <v>223405</v>
      </c>
      <c r="G115" s="14">
        <f>IF('[1]TCE - ANEXO III - Preencher'!H124="","",'[1]TCE - ANEXO III - Preencher'!H124)</f>
        <v>44743</v>
      </c>
      <c r="H115" s="15">
        <f>'[1]TCE - ANEXO III - Preencher'!I124</f>
        <v>0</v>
      </c>
      <c r="I115" s="15">
        <f>'[1]TCE - ANEXO III - Preencher'!J124</f>
        <v>373.1</v>
      </c>
      <c r="J115" s="15">
        <f>'[1]TCE - ANEXO III - Preencher'!K124</f>
        <v>0</v>
      </c>
      <c r="K115" s="16">
        <f>'[1]TCE - ANEXO III - Preencher'!L124</f>
        <v>284.35000000000002</v>
      </c>
      <c r="L115" s="16">
        <f>'[1]TCE - ANEXO III - Preencher'!M124</f>
        <v>17.010000000000002</v>
      </c>
      <c r="M115" s="16">
        <f t="shared" si="7"/>
        <v>267.34000000000003</v>
      </c>
      <c r="N115" s="16">
        <f>'[1]TCE - ANEXO III - Preencher'!O124</f>
        <v>6.44</v>
      </c>
      <c r="O115" s="16">
        <f>'[1]TCE - ANEXO III - Preencher'!P124</f>
        <v>0</v>
      </c>
      <c r="P115" s="17">
        <f t="shared" si="8"/>
        <v>6.44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646.88000000000011</v>
      </c>
    </row>
    <row r="116" spans="1:28" s="4" customFormat="1" x14ac:dyDescent="0.2">
      <c r="A116" s="9">
        <f>IFERROR(VLOOKUP(B116,'[1]DADOS (OCULTAR)'!$P$3:$R$91,3,0),"")</f>
        <v>14284483000108</v>
      </c>
      <c r="B116" s="10" t="str">
        <f>'[1]TCE - ANEXO III - Preencher'!C125</f>
        <v>S3 SAÚDE - ASSOCIAÇÃO DE PROTEÇÃO A MATERNIDADE E INFÂNCIA UBAÍRA</v>
      </c>
      <c r="C116" s="11"/>
      <c r="D116" s="12" t="str">
        <f>'[1]TCE - ANEXO III - Preencher'!E125</f>
        <v>MARCELLI ELAINE LINS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322205</v>
      </c>
      <c r="G116" s="14">
        <f>IF('[1]TCE - ANEXO III - Preencher'!H125="","",'[1]TCE - ANEXO III - Preencher'!H125)</f>
        <v>44743</v>
      </c>
      <c r="H116" s="15">
        <f>'[1]TCE - ANEXO III - Preencher'!I125</f>
        <v>0</v>
      </c>
      <c r="I116" s="15">
        <f>'[1]TCE - ANEXO III - Preencher'!J125</f>
        <v>119.59</v>
      </c>
      <c r="J116" s="15">
        <f>'[1]TCE - ANEXO III - Preencher'!K125</f>
        <v>0</v>
      </c>
      <c r="K116" s="16">
        <f>'[1]TCE - ANEXO III - Preencher'!L125</f>
        <v>284.35000000000002</v>
      </c>
      <c r="L116" s="16">
        <f>'[1]TCE - ANEXO III - Preencher'!M125</f>
        <v>25.05</v>
      </c>
      <c r="M116" s="16">
        <f t="shared" si="7"/>
        <v>259.3</v>
      </c>
      <c r="N116" s="16">
        <f>'[1]TCE - ANEXO III - Preencher'!O125</f>
        <v>6.44</v>
      </c>
      <c r="O116" s="16">
        <f>'[1]TCE - ANEXO III - Preencher'!P125</f>
        <v>0</v>
      </c>
      <c r="P116" s="17">
        <f t="shared" si="8"/>
        <v>6.44</v>
      </c>
      <c r="Q116" s="16">
        <f>'[1]TCE - ANEXO III - Preencher'!R125</f>
        <v>126.09258744445711</v>
      </c>
      <c r="R116" s="16">
        <f>'[1]TCE - ANEXO III - Preencher'!S125</f>
        <v>75.150000000000006</v>
      </c>
      <c r="S116" s="17">
        <f t="shared" si="9"/>
        <v>50.942587444457104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436.27258744445709</v>
      </c>
    </row>
    <row r="117" spans="1:28" s="4" customFormat="1" x14ac:dyDescent="0.2">
      <c r="A117" s="9">
        <f>IFERROR(VLOOKUP(B117,'[1]DADOS (OCULTAR)'!$P$3:$R$91,3,0),"")</f>
        <v>14284483000108</v>
      </c>
      <c r="B117" s="10" t="str">
        <f>'[1]TCE - ANEXO III - Preencher'!C126</f>
        <v>S3 SAÚDE - ASSOCIAÇÃO DE PROTEÇÃO A MATERNIDADE E INFÂNCIA UBAÍRA</v>
      </c>
      <c r="C117" s="11"/>
      <c r="D117" s="12" t="str">
        <f>'[1]TCE - ANEXO III - Preencher'!E126</f>
        <v>MARCELO INACIO DA SILVA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>
        <f>'[1]TCE - ANEXO III - Preencher'!G126</f>
        <v>422105</v>
      </c>
      <c r="G117" s="14">
        <f>IF('[1]TCE - ANEXO III - Preencher'!H126="","",'[1]TCE - ANEXO III - Preencher'!H126)</f>
        <v>44743</v>
      </c>
      <c r="H117" s="15">
        <f>'[1]TCE - ANEXO III - Preencher'!I126</f>
        <v>0</v>
      </c>
      <c r="I117" s="15">
        <f>'[1]TCE - ANEXO III - Preencher'!J126</f>
        <v>131.47999999999999</v>
      </c>
      <c r="J117" s="15">
        <f>'[1]TCE - ANEXO III - Preencher'!K126</f>
        <v>0</v>
      </c>
      <c r="K117" s="16">
        <f>'[1]TCE - ANEXO III - Preencher'!L126</f>
        <v>284.35000000000002</v>
      </c>
      <c r="L117" s="16">
        <f>'[1]TCE - ANEXO III - Preencher'!M126</f>
        <v>24.24</v>
      </c>
      <c r="M117" s="16">
        <f t="shared" si="7"/>
        <v>260.11</v>
      </c>
      <c r="N117" s="16">
        <f>'[1]TCE - ANEXO III - Preencher'!O126</f>
        <v>6.44</v>
      </c>
      <c r="O117" s="16">
        <f>'[1]TCE - ANEXO III - Preencher'!P126</f>
        <v>0</v>
      </c>
      <c r="P117" s="17">
        <f t="shared" si="8"/>
        <v>6.44</v>
      </c>
      <c r="Q117" s="16">
        <f>'[1]TCE - ANEXO III - Preencher'!R126</f>
        <v>268.99751988150848</v>
      </c>
      <c r="R117" s="16">
        <f>'[1]TCE - ANEXO III - Preencher'!S126</f>
        <v>72.72</v>
      </c>
      <c r="S117" s="17">
        <f t="shared" si="9"/>
        <v>196.27751988150848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594.30751988150848</v>
      </c>
    </row>
    <row r="118" spans="1:28" s="4" customFormat="1" x14ac:dyDescent="0.2">
      <c r="A118" s="9">
        <f>IFERROR(VLOOKUP(B118,'[1]DADOS (OCULTAR)'!$P$3:$R$91,3,0),"")</f>
        <v>14284483000108</v>
      </c>
      <c r="B118" s="10" t="str">
        <f>'[1]TCE - ANEXO III - Preencher'!C127</f>
        <v>S3 SAÚDE - ASSOCIAÇÃO DE PROTEÇÃO A MATERNIDADE E INFÂNCIA UBAÍRA</v>
      </c>
      <c r="C118" s="11"/>
      <c r="D118" s="12" t="str">
        <f>'[1]TCE - ANEXO III - Preencher'!E127</f>
        <v>MARIA ANDREIA OLIVEIRA DOS SANTOS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>
        <f>'[1]TCE - ANEXO III - Preencher'!G127</f>
        <v>514320</v>
      </c>
      <c r="G118" s="14">
        <f>IF('[1]TCE - ANEXO III - Preencher'!H127="","",'[1]TCE - ANEXO III - Preencher'!H127)</f>
        <v>44743</v>
      </c>
      <c r="H118" s="15">
        <f>'[1]TCE - ANEXO III - Preencher'!I127</f>
        <v>0</v>
      </c>
      <c r="I118" s="15">
        <f>'[1]TCE - ANEXO III - Preencher'!J127</f>
        <v>116.35</v>
      </c>
      <c r="J118" s="15">
        <f>'[1]TCE - ANEXO III - Preencher'!K127</f>
        <v>0</v>
      </c>
      <c r="K118" s="16">
        <f>'[1]TCE - ANEXO III - Preencher'!L127</f>
        <v>284.35000000000002</v>
      </c>
      <c r="L118" s="16">
        <f>'[1]TCE - ANEXO III - Preencher'!M127</f>
        <v>24.24</v>
      </c>
      <c r="M118" s="16">
        <f t="shared" si="7"/>
        <v>260.11</v>
      </c>
      <c r="N118" s="16">
        <f>'[1]TCE - ANEXO III - Preencher'!O127</f>
        <v>6.44</v>
      </c>
      <c r="O118" s="16">
        <f>'[1]TCE - ANEXO III - Preencher'!P127</f>
        <v>0</v>
      </c>
      <c r="P118" s="17">
        <f t="shared" si="8"/>
        <v>6.44</v>
      </c>
      <c r="Q118" s="16">
        <f>'[1]TCE - ANEXO III - Preencher'!R127</f>
        <v>126.09258744445711</v>
      </c>
      <c r="R118" s="16">
        <f>'[1]TCE - ANEXO III - Preencher'!S127</f>
        <v>72.72</v>
      </c>
      <c r="S118" s="17">
        <f t="shared" si="9"/>
        <v>53.37258744445711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436.27258744445714</v>
      </c>
    </row>
    <row r="119" spans="1:28" s="4" customFormat="1" x14ac:dyDescent="0.2">
      <c r="A119" s="9">
        <f>IFERROR(VLOOKUP(B119,'[1]DADOS (OCULTAR)'!$P$3:$R$91,3,0),"")</f>
        <v>14284483000108</v>
      </c>
      <c r="B119" s="10" t="str">
        <f>'[1]TCE - ANEXO III - Preencher'!C128</f>
        <v>S3 SAÚDE - ASSOCIAÇÃO DE PROTEÇÃO A MATERNIDADE E INFÂNCIA UBAÍRA</v>
      </c>
      <c r="C119" s="11"/>
      <c r="D119" s="12" t="str">
        <f>'[1]TCE - ANEXO III - Preencher'!E128</f>
        <v>MARIA DA ASSUNCAO DA SILVA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322205</v>
      </c>
      <c r="G119" s="14">
        <f>IF('[1]TCE - ANEXO III - Preencher'!H128="","",'[1]TCE - ANEXO III - Preencher'!H128)</f>
        <v>44743</v>
      </c>
      <c r="H119" s="15">
        <f>'[1]TCE - ANEXO III - Preencher'!I128</f>
        <v>0</v>
      </c>
      <c r="I119" s="15">
        <f>'[1]TCE - ANEXO III - Preencher'!J128</f>
        <v>119.59</v>
      </c>
      <c r="J119" s="15">
        <f>'[1]TCE - ANEXO III - Preencher'!K128</f>
        <v>0</v>
      </c>
      <c r="K119" s="16">
        <f>'[1]TCE - ANEXO III - Preencher'!L128</f>
        <v>284.35000000000002</v>
      </c>
      <c r="L119" s="16">
        <f>'[1]TCE - ANEXO III - Preencher'!M128</f>
        <v>25.05</v>
      </c>
      <c r="M119" s="16">
        <f t="shared" si="7"/>
        <v>259.3</v>
      </c>
      <c r="N119" s="16">
        <f>'[1]TCE - ANEXO III - Preencher'!O128</f>
        <v>6.44</v>
      </c>
      <c r="O119" s="16">
        <f>'[1]TCE - ANEXO III - Preencher'!P128</f>
        <v>0</v>
      </c>
      <c r="P119" s="17">
        <f t="shared" si="8"/>
        <v>6.44</v>
      </c>
      <c r="Q119" s="16">
        <f>'[1]TCE - ANEXO III - Preencher'!R128</f>
        <v>126.09258744445711</v>
      </c>
      <c r="R119" s="16">
        <f>'[1]TCE - ANEXO III - Preencher'!S128</f>
        <v>75.150000000000006</v>
      </c>
      <c r="S119" s="17">
        <f t="shared" si="9"/>
        <v>50.942587444457104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436.27258744445709</v>
      </c>
    </row>
    <row r="120" spans="1:28" s="4" customFormat="1" x14ac:dyDescent="0.2">
      <c r="A120" s="9">
        <f>IFERROR(VLOOKUP(B120,'[1]DADOS (OCULTAR)'!$P$3:$R$91,3,0),"")</f>
        <v>14284483000108</v>
      </c>
      <c r="B120" s="10" t="str">
        <f>'[1]TCE - ANEXO III - Preencher'!C129</f>
        <v>S3 SAÚDE - ASSOCIAÇÃO DE PROTEÇÃO A MATERNIDADE E INFÂNCIA UBAÍRA</v>
      </c>
      <c r="C120" s="11"/>
      <c r="D120" s="12" t="str">
        <f>'[1]TCE - ANEXO III - Preencher'!E129</f>
        <v>MARIA DA CONCEICAO BEZERRA PEDROSA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322205</v>
      </c>
      <c r="G120" s="14">
        <f>IF('[1]TCE - ANEXO III - Preencher'!H129="","",'[1]TCE - ANEXO III - Preencher'!H129)</f>
        <v>44743</v>
      </c>
      <c r="H120" s="15">
        <f>'[1]TCE - ANEXO III - Preencher'!I129</f>
        <v>0</v>
      </c>
      <c r="I120" s="15">
        <f>'[1]TCE - ANEXO III - Preencher'!J129</f>
        <v>134.11000000000001</v>
      </c>
      <c r="J120" s="15">
        <f>'[1]TCE - ANEXO III - Preencher'!K129</f>
        <v>0</v>
      </c>
      <c r="K120" s="16">
        <f>'[1]TCE - ANEXO III - Preencher'!L129</f>
        <v>284.35000000000002</v>
      </c>
      <c r="L120" s="16">
        <f>'[1]TCE - ANEXO III - Preencher'!M129</f>
        <v>25.05</v>
      </c>
      <c r="M120" s="16">
        <f t="shared" si="7"/>
        <v>259.3</v>
      </c>
      <c r="N120" s="16">
        <f>'[1]TCE - ANEXO III - Preencher'!O129</f>
        <v>6.44</v>
      </c>
      <c r="O120" s="16">
        <f>'[1]TCE - ANEXO III - Preencher'!P129</f>
        <v>0</v>
      </c>
      <c r="P120" s="17">
        <f t="shared" si="8"/>
        <v>6.44</v>
      </c>
      <c r="Q120" s="16">
        <f>'[1]TCE - ANEXO III - Preencher'!R129</f>
        <v>268.99751988150848</v>
      </c>
      <c r="R120" s="16">
        <f>'[1]TCE - ANEXO III - Preencher'!S129</f>
        <v>75.150000000000006</v>
      </c>
      <c r="S120" s="17">
        <f t="shared" si="9"/>
        <v>193.84751988150848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593.69751988150847</v>
      </c>
    </row>
    <row r="121" spans="1:28" s="4" customFormat="1" x14ac:dyDescent="0.2">
      <c r="A121" s="9">
        <f>IFERROR(VLOOKUP(B121,'[1]DADOS (OCULTAR)'!$P$3:$R$91,3,0),"")</f>
        <v>14284483000108</v>
      </c>
      <c r="B121" s="10" t="str">
        <f>'[1]TCE - ANEXO III - Preencher'!C130</f>
        <v>S3 SAÚDE - ASSOCIAÇÃO DE PROTEÇÃO A MATERNIDADE E INFÂNCIA UBAÍRA</v>
      </c>
      <c r="C121" s="11"/>
      <c r="D121" s="12" t="str">
        <f>'[1]TCE - ANEXO III - Preencher'!E130</f>
        <v xml:space="preserve">MARIA DA CONCEICAO PEREIRA SILVA 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322205</v>
      </c>
      <c r="G121" s="14">
        <f>IF('[1]TCE - ANEXO III - Preencher'!H130="","",'[1]TCE - ANEXO III - Preencher'!H130)</f>
        <v>44743</v>
      </c>
      <c r="H121" s="15">
        <f>'[1]TCE - ANEXO III - Preencher'!I130</f>
        <v>0</v>
      </c>
      <c r="I121" s="15">
        <f>'[1]TCE - ANEXO III - Preencher'!J130</f>
        <v>132.55000000000001</v>
      </c>
      <c r="J121" s="15">
        <f>'[1]TCE - ANEXO III - Preencher'!K130</f>
        <v>0</v>
      </c>
      <c r="K121" s="16">
        <f>'[1]TCE - ANEXO III - Preencher'!L130</f>
        <v>284.35000000000002</v>
      </c>
      <c r="L121" s="16">
        <f>'[1]TCE - ANEXO III - Preencher'!M130</f>
        <v>25.05</v>
      </c>
      <c r="M121" s="16">
        <f t="shared" si="7"/>
        <v>259.3</v>
      </c>
      <c r="N121" s="16">
        <f>'[1]TCE - ANEXO III - Preencher'!O130</f>
        <v>6.44</v>
      </c>
      <c r="O121" s="16">
        <f>'[1]TCE - ANEXO III - Preencher'!P130</f>
        <v>0</v>
      </c>
      <c r="P121" s="17">
        <f t="shared" si="8"/>
        <v>6.44</v>
      </c>
      <c r="Q121" s="16">
        <f>'[1]TCE - ANEXO III - Preencher'!R130</f>
        <v>273.91820622080439</v>
      </c>
      <c r="R121" s="16">
        <f>'[1]TCE - ANEXO III - Preencher'!S130</f>
        <v>75.150000000000006</v>
      </c>
      <c r="S121" s="17">
        <f t="shared" si="9"/>
        <v>198.76820622080439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597.05820622080444</v>
      </c>
    </row>
    <row r="122" spans="1:28" s="4" customFormat="1" x14ac:dyDescent="0.2">
      <c r="A122" s="9">
        <f>IFERROR(VLOOKUP(B122,'[1]DADOS (OCULTAR)'!$P$3:$R$91,3,0),"")</f>
        <v>14284483000108</v>
      </c>
      <c r="B122" s="10" t="str">
        <f>'[1]TCE - ANEXO III - Preencher'!C131</f>
        <v>S3 SAÚDE - ASSOCIAÇÃO DE PROTEÇÃO A MATERNIDADE E INFÂNCIA UBAÍRA</v>
      </c>
      <c r="C122" s="11"/>
      <c r="D122" s="12" t="str">
        <f>'[1]TCE - ANEXO III - Preencher'!E131</f>
        <v>MARIA DUCIA GOMES DO LIVRAMENTO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322205</v>
      </c>
      <c r="G122" s="14">
        <f>IF('[1]TCE - ANEXO III - Preencher'!H131="","",'[1]TCE - ANEXO III - Preencher'!H131)</f>
        <v>44743</v>
      </c>
      <c r="H122" s="15">
        <f>'[1]TCE - ANEXO III - Preencher'!I131</f>
        <v>0</v>
      </c>
      <c r="I122" s="15">
        <f>'[1]TCE - ANEXO III - Preencher'!J131</f>
        <v>133.59</v>
      </c>
      <c r="J122" s="15">
        <f>'[1]TCE - ANEXO III - Preencher'!K131</f>
        <v>0</v>
      </c>
      <c r="K122" s="16">
        <f>'[1]TCE - ANEXO III - Preencher'!L131</f>
        <v>284.35000000000002</v>
      </c>
      <c r="L122" s="16">
        <f>'[1]TCE - ANEXO III - Preencher'!M131</f>
        <v>25.05</v>
      </c>
      <c r="M122" s="16">
        <f t="shared" si="7"/>
        <v>259.3</v>
      </c>
      <c r="N122" s="16">
        <f>'[1]TCE - ANEXO III - Preencher'!O131</f>
        <v>6.44</v>
      </c>
      <c r="O122" s="16">
        <f>'[1]TCE - ANEXO III - Preencher'!P131</f>
        <v>0</v>
      </c>
      <c r="P122" s="17">
        <f t="shared" si="8"/>
        <v>6.44</v>
      </c>
      <c r="Q122" s="16">
        <f>'[1]TCE - ANEXO III - Preencher'!R131</f>
        <v>134.49875994075424</v>
      </c>
      <c r="R122" s="16">
        <f>'[1]TCE - ANEXO III - Preencher'!S131</f>
        <v>75.150000000000006</v>
      </c>
      <c r="S122" s="17">
        <f t="shared" si="9"/>
        <v>59.348759940754235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458.67875994075422</v>
      </c>
    </row>
    <row r="123" spans="1:28" s="4" customFormat="1" x14ac:dyDescent="0.2">
      <c r="A123" s="9">
        <f>IFERROR(VLOOKUP(B123,'[1]DADOS (OCULTAR)'!$P$3:$R$91,3,0),"")</f>
        <v>14284483000108</v>
      </c>
      <c r="B123" s="10" t="str">
        <f>'[1]TCE - ANEXO III - Preencher'!C132</f>
        <v>S3 SAÚDE - ASSOCIAÇÃO DE PROTEÇÃO A MATERNIDADE E INFÂNCIA UBAÍRA</v>
      </c>
      <c r="C123" s="11"/>
      <c r="D123" s="12" t="str">
        <f>'[1]TCE - ANEXO III - Preencher'!E132</f>
        <v xml:space="preserve">MARIA HELENA SOARES DE ALMEIDA 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322205</v>
      </c>
      <c r="G123" s="14">
        <f>IF('[1]TCE - ANEXO III - Preencher'!H132="","",'[1]TCE - ANEXO III - Preencher'!H132)</f>
        <v>44743</v>
      </c>
      <c r="H123" s="15">
        <f>'[1]TCE - ANEXO III - Preencher'!I132</f>
        <v>0</v>
      </c>
      <c r="I123" s="15">
        <f>'[1]TCE - ANEXO III - Preencher'!J132</f>
        <v>135.13999999999999</v>
      </c>
      <c r="J123" s="15">
        <f>'[1]TCE - ANEXO III - Preencher'!K132</f>
        <v>0</v>
      </c>
      <c r="K123" s="16">
        <f>'[1]TCE - ANEXO III - Preencher'!L132</f>
        <v>284.35000000000002</v>
      </c>
      <c r="L123" s="16">
        <f>'[1]TCE - ANEXO III - Preencher'!M132</f>
        <v>25.05</v>
      </c>
      <c r="M123" s="16">
        <f t="shared" si="7"/>
        <v>259.3</v>
      </c>
      <c r="N123" s="16">
        <f>'[1]TCE - ANEXO III - Preencher'!O132</f>
        <v>6.44</v>
      </c>
      <c r="O123" s="16">
        <f>'[1]TCE - ANEXO III - Preencher'!P132</f>
        <v>0</v>
      </c>
      <c r="P123" s="17">
        <f t="shared" si="8"/>
        <v>6.44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400.88</v>
      </c>
    </row>
    <row r="124" spans="1:28" s="4" customFormat="1" x14ac:dyDescent="0.2">
      <c r="A124" s="9">
        <f>IFERROR(VLOOKUP(B124,'[1]DADOS (OCULTAR)'!$P$3:$R$91,3,0),"")</f>
        <v>14284483000108</v>
      </c>
      <c r="B124" s="10" t="str">
        <f>'[1]TCE - ANEXO III - Preencher'!C133</f>
        <v>S3 SAÚDE - ASSOCIAÇÃO DE PROTEÇÃO A MATERNIDADE E INFÂNCIA UBAÍRA</v>
      </c>
      <c r="C124" s="11"/>
      <c r="D124" s="12" t="str">
        <f>'[1]TCE - ANEXO III - Preencher'!E133</f>
        <v>MARIA JOSE DOS SANTOS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>
        <f>'[1]TCE - ANEXO III - Preencher'!G133</f>
        <v>514320</v>
      </c>
      <c r="G124" s="14">
        <f>IF('[1]TCE - ANEXO III - Preencher'!H133="","",'[1]TCE - ANEXO III - Preencher'!H133)</f>
        <v>44743</v>
      </c>
      <c r="H124" s="15">
        <f>'[1]TCE - ANEXO III - Preencher'!I133</f>
        <v>0</v>
      </c>
      <c r="I124" s="15">
        <f>'[1]TCE - ANEXO III - Preencher'!J133</f>
        <v>130.47</v>
      </c>
      <c r="J124" s="15">
        <f>'[1]TCE - ANEXO III - Preencher'!K133</f>
        <v>0</v>
      </c>
      <c r="K124" s="16">
        <f>'[1]TCE - ANEXO III - Preencher'!L133</f>
        <v>284.35000000000002</v>
      </c>
      <c r="L124" s="16">
        <f>'[1]TCE - ANEXO III - Preencher'!M133</f>
        <v>24.24</v>
      </c>
      <c r="M124" s="16">
        <f t="shared" si="7"/>
        <v>260.11</v>
      </c>
      <c r="N124" s="16">
        <f>'[1]TCE - ANEXO III - Preencher'!O133</f>
        <v>6.44</v>
      </c>
      <c r="O124" s="16">
        <f>'[1]TCE - ANEXO III - Preencher'!P133</f>
        <v>0</v>
      </c>
      <c r="P124" s="17">
        <f t="shared" si="8"/>
        <v>6.44</v>
      </c>
      <c r="Q124" s="16">
        <f>'[1]TCE - ANEXO III - Preencher'!R133</f>
        <v>134.49875994075424</v>
      </c>
      <c r="R124" s="16">
        <f>'[1]TCE - ANEXO III - Preencher'!S133</f>
        <v>72.72</v>
      </c>
      <c r="S124" s="17">
        <f t="shared" si="9"/>
        <v>61.778759940754242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458.79875994075428</v>
      </c>
    </row>
    <row r="125" spans="1:28" s="4" customFormat="1" x14ac:dyDescent="0.2">
      <c r="A125" s="9">
        <f>IFERROR(VLOOKUP(B125,'[1]DADOS (OCULTAR)'!$P$3:$R$91,3,0),"")</f>
        <v>14284483000108</v>
      </c>
      <c r="B125" s="10" t="str">
        <f>'[1]TCE - ANEXO III - Preencher'!C134</f>
        <v>S3 SAÚDE - ASSOCIAÇÃO DE PROTEÇÃO A MATERNIDADE E INFÂNCIA UBAÍRA</v>
      </c>
      <c r="C125" s="11"/>
      <c r="D125" s="12" t="str">
        <f>'[1]TCE - ANEXO III - Preencher'!E134</f>
        <v>MARIA JULIANA RODRIGUES DO NASCIMENTO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322605</v>
      </c>
      <c r="G125" s="14">
        <f>IF('[1]TCE - ANEXO III - Preencher'!H134="","",'[1]TCE - ANEXO III - Preencher'!H134)</f>
        <v>44743</v>
      </c>
      <c r="H125" s="15">
        <f>'[1]TCE - ANEXO III - Preencher'!I134</f>
        <v>0</v>
      </c>
      <c r="I125" s="15">
        <f>'[1]TCE - ANEXO III - Preencher'!J134</f>
        <v>129.46</v>
      </c>
      <c r="J125" s="15">
        <f>'[1]TCE - ANEXO III - Preencher'!K134</f>
        <v>0</v>
      </c>
      <c r="K125" s="16">
        <f>'[1]TCE - ANEXO III - Preencher'!L134</f>
        <v>284.35000000000002</v>
      </c>
      <c r="L125" s="16">
        <f>'[1]TCE - ANEXO III - Preencher'!M134</f>
        <v>24.24</v>
      </c>
      <c r="M125" s="16">
        <f t="shared" si="7"/>
        <v>260.11</v>
      </c>
      <c r="N125" s="16">
        <f>'[1]TCE - ANEXO III - Preencher'!O134</f>
        <v>6.44</v>
      </c>
      <c r="O125" s="16">
        <f>'[1]TCE - ANEXO III - Preencher'!P134</f>
        <v>0</v>
      </c>
      <c r="P125" s="17">
        <f t="shared" si="8"/>
        <v>6.44</v>
      </c>
      <c r="Q125" s="16">
        <f>'[1]TCE - ANEXO III - Preencher'!R134</f>
        <v>134.49875994075424</v>
      </c>
      <c r="R125" s="16">
        <f>'[1]TCE - ANEXO III - Preencher'!S134</f>
        <v>72.72</v>
      </c>
      <c r="S125" s="17">
        <f t="shared" si="9"/>
        <v>61.778759940754242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457.78875994075429</v>
      </c>
    </row>
    <row r="126" spans="1:28" s="4" customFormat="1" x14ac:dyDescent="0.2">
      <c r="A126" s="9">
        <f>IFERROR(VLOOKUP(B126,'[1]DADOS (OCULTAR)'!$P$3:$R$91,3,0),"")</f>
        <v>14284483000108</v>
      </c>
      <c r="B126" s="10" t="str">
        <f>'[1]TCE - ANEXO III - Preencher'!C135</f>
        <v>S3 SAÚDE - ASSOCIAÇÃO DE PROTEÇÃO A MATERNIDADE E INFÂNCIA UBAÍRA</v>
      </c>
      <c r="C126" s="11"/>
      <c r="D126" s="12" t="str">
        <f>'[1]TCE - ANEXO III - Preencher'!E135</f>
        <v xml:space="preserve">MARIA LAURA DA SILVA 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223505</v>
      </c>
      <c r="G126" s="14">
        <f>IF('[1]TCE - ANEXO III - Preencher'!H135="","",'[1]TCE - ANEXO III - Preencher'!H135)</f>
        <v>44743</v>
      </c>
      <c r="H126" s="15">
        <f>'[1]TCE - ANEXO III - Preencher'!I135</f>
        <v>0</v>
      </c>
      <c r="I126" s="15">
        <f>'[1]TCE - ANEXO III - Preencher'!J135</f>
        <v>218.06</v>
      </c>
      <c r="J126" s="15">
        <f>'[1]TCE - ANEXO III - Preencher'!K135</f>
        <v>0</v>
      </c>
      <c r="K126" s="16">
        <f>'[1]TCE - ANEXO III - Preencher'!L135</f>
        <v>284.35000000000002</v>
      </c>
      <c r="L126" s="16">
        <f>'[1]TCE - ANEXO III - Preencher'!M135</f>
        <v>3.53</v>
      </c>
      <c r="M126" s="16">
        <f t="shared" si="7"/>
        <v>280.82000000000005</v>
      </c>
      <c r="N126" s="16">
        <f>'[1]TCE - ANEXO III - Preencher'!O135</f>
        <v>6.44</v>
      </c>
      <c r="O126" s="16">
        <f>'[1]TCE - ANEXO III - Preencher'!P135</f>
        <v>0</v>
      </c>
      <c r="P126" s="17">
        <f t="shared" si="8"/>
        <v>6.44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505.32000000000005</v>
      </c>
    </row>
    <row r="127" spans="1:28" s="4" customFormat="1" x14ac:dyDescent="0.2">
      <c r="A127" s="9">
        <f>IFERROR(VLOOKUP(B127,'[1]DADOS (OCULTAR)'!$P$3:$R$91,3,0),"")</f>
        <v>14284483000108</v>
      </c>
      <c r="B127" s="10" t="str">
        <f>'[1]TCE - ANEXO III - Preencher'!C136</f>
        <v>S3 SAÚDE - ASSOCIAÇÃO DE PROTEÇÃO A MATERNIDADE E INFÂNCIA UBAÍRA</v>
      </c>
      <c r="C127" s="11"/>
      <c r="D127" s="12" t="str">
        <f>'[1]TCE - ANEXO III - Preencher'!E136</f>
        <v>MARIA LUIZA FERREIRA DE SOUZA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251605</v>
      </c>
      <c r="G127" s="14">
        <f>IF('[1]TCE - ANEXO III - Preencher'!H136="","",'[1]TCE - ANEXO III - Preencher'!H136)</f>
        <v>44743</v>
      </c>
      <c r="H127" s="15">
        <f>'[1]TCE - ANEXO III - Preencher'!I136</f>
        <v>0</v>
      </c>
      <c r="I127" s="15">
        <f>'[1]TCE - ANEXO III - Preencher'!J136</f>
        <v>185.48</v>
      </c>
      <c r="J127" s="15">
        <f>'[1]TCE - ANEXO III - Preencher'!K136</f>
        <v>0</v>
      </c>
      <c r="K127" s="16">
        <f>'[1]TCE - ANEXO III - Preencher'!L136</f>
        <v>284.35000000000002</v>
      </c>
      <c r="L127" s="16">
        <f>'[1]TCE - ANEXO III - Preencher'!M136</f>
        <v>41.52</v>
      </c>
      <c r="M127" s="16">
        <f t="shared" si="7"/>
        <v>242.83</v>
      </c>
      <c r="N127" s="16">
        <f>'[1]TCE - ANEXO III - Preencher'!O136</f>
        <v>6.44</v>
      </c>
      <c r="O127" s="16">
        <f>'[1]TCE - ANEXO III - Preencher'!P136</f>
        <v>0</v>
      </c>
      <c r="P127" s="17">
        <f t="shared" si="8"/>
        <v>6.44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69.430000000000007</v>
      </c>
      <c r="U127" s="16">
        <f>'[1]TCE - ANEXO III - Preencher'!V136</f>
        <v>0</v>
      </c>
      <c r="V127" s="17">
        <f t="shared" si="10"/>
        <v>69.430000000000007</v>
      </c>
      <c r="W127" s="18" t="str">
        <f>IF('[1]TCE - ANEXO III - Preencher'!X136="","",'[1]TCE - ANEXO III - Preencher'!X136)</f>
        <v>AUXILIO CRECHE</v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504.18</v>
      </c>
    </row>
    <row r="128" spans="1:28" s="4" customFormat="1" x14ac:dyDescent="0.2">
      <c r="A128" s="9">
        <f>IFERROR(VLOOKUP(B128,'[1]DADOS (OCULTAR)'!$P$3:$R$91,3,0),"")</f>
        <v>14284483000108</v>
      </c>
      <c r="B128" s="10" t="str">
        <f>'[1]TCE - ANEXO III - Preencher'!C137</f>
        <v>S3 SAÚDE - ASSOCIAÇÃO DE PROTEÇÃO A MATERNIDADE E INFÂNCIA UBAÍRA</v>
      </c>
      <c r="C128" s="11"/>
      <c r="D128" s="12" t="str">
        <f>'[1]TCE - ANEXO III - Preencher'!E137</f>
        <v>MARIANA APARECIDA SPINELLI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>
        <f>'[1]TCE - ANEXO III - Preencher'!G137</f>
        <v>223505</v>
      </c>
      <c r="G128" s="14">
        <f>IF('[1]TCE - ANEXO III - Preencher'!H137="","",'[1]TCE - ANEXO III - Preencher'!H137)</f>
        <v>44743</v>
      </c>
      <c r="H128" s="15">
        <f>'[1]TCE - ANEXO III - Preencher'!I137</f>
        <v>0</v>
      </c>
      <c r="I128" s="15">
        <f>'[1]TCE - ANEXO III - Preencher'!J137</f>
        <v>805.99</v>
      </c>
      <c r="J128" s="15">
        <f>'[1]TCE - ANEXO III - Preencher'!K137</f>
        <v>0</v>
      </c>
      <c r="K128" s="16">
        <f>'[1]TCE - ANEXO III - Preencher'!L137</f>
        <v>284.35000000000002</v>
      </c>
      <c r="L128" s="16">
        <f>'[1]TCE - ANEXO III - Preencher'!M137</f>
        <v>0.9</v>
      </c>
      <c r="M128" s="16">
        <f t="shared" si="7"/>
        <v>283.45000000000005</v>
      </c>
      <c r="N128" s="16">
        <f>'[1]TCE - ANEXO III - Preencher'!O137</f>
        <v>6.44</v>
      </c>
      <c r="O128" s="16">
        <f>'[1]TCE - ANEXO III - Preencher'!P137</f>
        <v>0</v>
      </c>
      <c r="P128" s="17">
        <f t="shared" si="8"/>
        <v>6.44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110.51</v>
      </c>
      <c r="U128" s="16">
        <f>'[1]TCE - ANEXO III - Preencher'!V137</f>
        <v>0</v>
      </c>
      <c r="V128" s="17">
        <f t="shared" si="10"/>
        <v>110.51</v>
      </c>
      <c r="W128" s="18" t="str">
        <f>IF('[1]TCE - ANEXO III - Preencher'!X137="","",'[1]TCE - ANEXO III - Preencher'!X137)</f>
        <v>AUXILIO CRECHE</v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1206.3900000000001</v>
      </c>
    </row>
    <row r="129" spans="1:28" s="4" customFormat="1" x14ac:dyDescent="0.2">
      <c r="A129" s="9">
        <f>IFERROR(VLOOKUP(B129,'[1]DADOS (OCULTAR)'!$P$3:$R$91,3,0),"")</f>
        <v>14284483000108</v>
      </c>
      <c r="B129" s="10" t="str">
        <f>'[1]TCE - ANEXO III - Preencher'!C138</f>
        <v>S3 SAÚDE - ASSOCIAÇÃO DE PROTEÇÃO A MATERNIDADE E INFÂNCIA UBAÍRA</v>
      </c>
      <c r="C129" s="11"/>
      <c r="D129" s="12" t="str">
        <f>'[1]TCE - ANEXO III - Preencher'!E138</f>
        <v>MARILIA CONCEICAO DIAS VEIGA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324115</v>
      </c>
      <c r="G129" s="14">
        <f>IF('[1]TCE - ANEXO III - Preencher'!H138="","",'[1]TCE - ANEXO III - Preencher'!H138)</f>
        <v>44743</v>
      </c>
      <c r="H129" s="15">
        <f>'[1]TCE - ANEXO III - Preencher'!I138</f>
        <v>0</v>
      </c>
      <c r="I129" s="15">
        <f>'[1]TCE - ANEXO III - Preencher'!J138</f>
        <v>301.39999999999998</v>
      </c>
      <c r="J129" s="15">
        <f>'[1]TCE - ANEXO III - Preencher'!K138</f>
        <v>0</v>
      </c>
      <c r="K129" s="16">
        <f>'[1]TCE - ANEXO III - Preencher'!L138</f>
        <v>284.35000000000002</v>
      </c>
      <c r="L129" s="16">
        <f>'[1]TCE - ANEXO III - Preencher'!M138</f>
        <v>19.89</v>
      </c>
      <c r="M129" s="16">
        <f t="shared" si="7"/>
        <v>264.46000000000004</v>
      </c>
      <c r="N129" s="16">
        <f>'[1]TCE - ANEXO III - Preencher'!O138</f>
        <v>6.44</v>
      </c>
      <c r="O129" s="16">
        <f>'[1]TCE - ANEXO III - Preencher'!P138</f>
        <v>0</v>
      </c>
      <c r="P129" s="17">
        <f t="shared" si="8"/>
        <v>6.44</v>
      </c>
      <c r="Q129" s="16">
        <f>'[1]TCE - ANEXO III - Preencher'!R138</f>
        <v>75.655552466674266</v>
      </c>
      <c r="R129" s="16">
        <f>'[1]TCE - ANEXO III - Preencher'!S138</f>
        <v>66.47</v>
      </c>
      <c r="S129" s="17">
        <f t="shared" si="9"/>
        <v>9.1855524666742667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581.48555246667433</v>
      </c>
    </row>
    <row r="130" spans="1:28" s="4" customFormat="1" x14ac:dyDescent="0.2">
      <c r="A130" s="9">
        <f>IFERROR(VLOOKUP(B130,'[1]DADOS (OCULTAR)'!$P$3:$R$91,3,0),"")</f>
        <v>14284483000108</v>
      </c>
      <c r="B130" s="10" t="str">
        <f>'[1]TCE - ANEXO III - Preencher'!C139</f>
        <v>S3 SAÚDE - ASSOCIAÇÃO DE PROTEÇÃO A MATERNIDADE E INFÂNCIA UBAÍRA</v>
      </c>
      <c r="C130" s="11"/>
      <c r="D130" s="12" t="str">
        <f>'[1]TCE - ANEXO III - Preencher'!E139</f>
        <v xml:space="preserve">MARINARA GEYZA MOURA DA ROCHA SILVA 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>
        <f>'[1]TCE - ANEXO III - Preencher'!G139</f>
        <v>411005</v>
      </c>
      <c r="G130" s="14">
        <f>IF('[1]TCE - ANEXO III - Preencher'!H139="","",'[1]TCE - ANEXO III - Preencher'!H139)</f>
        <v>44743</v>
      </c>
      <c r="H130" s="15">
        <f>'[1]TCE - ANEXO III - Preencher'!I139</f>
        <v>0</v>
      </c>
      <c r="I130" s="15">
        <f>'[1]TCE - ANEXO III - Preencher'!J139</f>
        <v>10.95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6.44</v>
      </c>
      <c r="O130" s="16">
        <f>'[1]TCE - ANEXO III - Preencher'!P139</f>
        <v>0</v>
      </c>
      <c r="P130" s="17">
        <f t="shared" si="8"/>
        <v>6.44</v>
      </c>
      <c r="Q130" s="16">
        <f>'[1]TCE - ANEXO III - Preencher'!R139</f>
        <v>273.91820622080439</v>
      </c>
      <c r="R130" s="16">
        <f>'[1]TCE - ANEXO III - Preencher'!S139</f>
        <v>32.86</v>
      </c>
      <c r="S130" s="17">
        <f t="shared" si="9"/>
        <v>241.05820622080438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258.44820622080437</v>
      </c>
    </row>
    <row r="131" spans="1:28" s="4" customFormat="1" x14ac:dyDescent="0.2">
      <c r="A131" s="9">
        <f>IFERROR(VLOOKUP(B131,'[1]DADOS (OCULTAR)'!$P$3:$R$91,3,0),"")</f>
        <v>14284483000108</v>
      </c>
      <c r="B131" s="10" t="str">
        <f>'[1]TCE - ANEXO III - Preencher'!C140</f>
        <v>S3 SAÚDE - ASSOCIAÇÃO DE PROTEÇÃO A MATERNIDADE E INFÂNCIA UBAÍRA</v>
      </c>
      <c r="C131" s="11"/>
      <c r="D131" s="12" t="str">
        <f>'[1]TCE - ANEXO III - Preencher'!E140</f>
        <v>MAYARA MILLENA SILVA DE ANDRADE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322205</v>
      </c>
      <c r="G131" s="14">
        <f>IF('[1]TCE - ANEXO III - Preencher'!H140="","",'[1]TCE - ANEXO III - Preencher'!H140)</f>
        <v>44743</v>
      </c>
      <c r="H131" s="15">
        <f>'[1]TCE - ANEXO III - Preencher'!I140</f>
        <v>0</v>
      </c>
      <c r="I131" s="15">
        <f>'[1]TCE - ANEXO III - Preencher'!J140</f>
        <v>120.09</v>
      </c>
      <c r="J131" s="15">
        <f>'[1]TCE - ANEXO III - Preencher'!K140</f>
        <v>0</v>
      </c>
      <c r="K131" s="16">
        <f>'[1]TCE - ANEXO III - Preencher'!L140</f>
        <v>284.35000000000002</v>
      </c>
      <c r="L131" s="16">
        <f>'[1]TCE - ANEXO III - Preencher'!M140</f>
        <v>22.55</v>
      </c>
      <c r="M131" s="16">
        <f t="shared" si="7"/>
        <v>261.8</v>
      </c>
      <c r="N131" s="16">
        <f>'[1]TCE - ANEXO III - Preencher'!O140</f>
        <v>6.44</v>
      </c>
      <c r="O131" s="16">
        <f>'[1]TCE - ANEXO III - Preencher'!P140</f>
        <v>0</v>
      </c>
      <c r="P131" s="17">
        <f t="shared" si="8"/>
        <v>6.44</v>
      </c>
      <c r="Q131" s="16">
        <f>'[1]TCE - ANEXO III - Preencher'!R140</f>
        <v>117.68641494815996</v>
      </c>
      <c r="R131" s="16">
        <f>'[1]TCE - ANEXO III - Preencher'!S140</f>
        <v>75.150000000000006</v>
      </c>
      <c r="S131" s="17">
        <f t="shared" si="9"/>
        <v>42.536414948159958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430.86641494815996</v>
      </c>
    </row>
    <row r="132" spans="1:28" s="4" customFormat="1" x14ac:dyDescent="0.2">
      <c r="A132" s="9">
        <f>IFERROR(VLOOKUP(B132,'[1]DADOS (OCULTAR)'!$P$3:$R$91,3,0),"")</f>
        <v>14284483000108</v>
      </c>
      <c r="B132" s="10" t="str">
        <f>'[1]TCE - ANEXO III - Preencher'!C141</f>
        <v>S3 SAÚDE - ASSOCIAÇÃO DE PROTEÇÃO A MATERNIDADE E INFÂNCIA UBAÍRA</v>
      </c>
      <c r="C132" s="11"/>
      <c r="D132" s="12" t="str">
        <f>'[1]TCE - ANEXO III - Preencher'!E141</f>
        <v>MILENA DOS SANTOS BEZERRA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322205</v>
      </c>
      <c r="G132" s="14">
        <f>IF('[1]TCE - ANEXO III - Preencher'!H141="","",'[1]TCE - ANEXO III - Preencher'!H141)</f>
        <v>44743</v>
      </c>
      <c r="H132" s="15">
        <f>'[1]TCE - ANEXO III - Preencher'!I141</f>
        <v>0</v>
      </c>
      <c r="I132" s="15">
        <f>'[1]TCE - ANEXO III - Preencher'!J141</f>
        <v>126.78</v>
      </c>
      <c r="J132" s="15">
        <f>'[1]TCE - ANEXO III - Preencher'!K141</f>
        <v>0</v>
      </c>
      <c r="K132" s="16">
        <f>'[1]TCE - ANEXO III - Preencher'!L141</f>
        <v>284.35000000000002</v>
      </c>
      <c r="L132" s="16">
        <f>'[1]TCE - ANEXO III - Preencher'!M141</f>
        <v>23.38</v>
      </c>
      <c r="M132" s="16">
        <f t="shared" ref="M132:M195" si="13">K132-L132</f>
        <v>260.97000000000003</v>
      </c>
      <c r="N132" s="16">
        <f>'[1]TCE - ANEXO III - Preencher'!O141</f>
        <v>6.44</v>
      </c>
      <c r="O132" s="16">
        <f>'[1]TCE - ANEXO III - Preencher'!P141</f>
        <v>0</v>
      </c>
      <c r="P132" s="17">
        <f t="shared" ref="P132:P195" si="14">N132-O132</f>
        <v>6.44</v>
      </c>
      <c r="Q132" s="16">
        <f>'[1]TCE - ANEXO III - Preencher'!R141</f>
        <v>92.467897459268542</v>
      </c>
      <c r="R132" s="16">
        <f>'[1]TCE - ANEXO III - Preencher'!S141</f>
        <v>75.150000000000006</v>
      </c>
      <c r="S132" s="17">
        <f t="shared" ref="S132:S195" si="15">Q132-R132</f>
        <v>17.317897459268536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411.50789745926852</v>
      </c>
    </row>
    <row r="133" spans="1:28" s="4" customFormat="1" x14ac:dyDescent="0.2">
      <c r="A133" s="9">
        <f>IFERROR(VLOOKUP(B133,'[1]DADOS (OCULTAR)'!$P$3:$R$91,3,0),"")</f>
        <v>14284483000108</v>
      </c>
      <c r="B133" s="10" t="str">
        <f>'[1]TCE - ANEXO III - Preencher'!C142</f>
        <v>S3 SAÚDE - ASSOCIAÇÃO DE PROTEÇÃO A MATERNIDADE E INFÂNCIA UBAÍRA</v>
      </c>
      <c r="C133" s="11"/>
      <c r="D133" s="12" t="str">
        <f>'[1]TCE - ANEXO III - Preencher'!E142</f>
        <v>MILENA EGILI FERREIRA DA SILVA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322205</v>
      </c>
      <c r="G133" s="14">
        <f>IF('[1]TCE - ANEXO III - Preencher'!H142="","",'[1]TCE - ANEXO III - Preencher'!H142)</f>
        <v>44743</v>
      </c>
      <c r="H133" s="15">
        <f>'[1]TCE - ANEXO III - Preencher'!I142</f>
        <v>0</v>
      </c>
      <c r="I133" s="15">
        <f>'[1]TCE - ANEXO III - Preencher'!J142</f>
        <v>119.59</v>
      </c>
      <c r="J133" s="15">
        <f>'[1]TCE - ANEXO III - Preencher'!K142</f>
        <v>0</v>
      </c>
      <c r="K133" s="16">
        <f>'[1]TCE - ANEXO III - Preencher'!L142</f>
        <v>284.35000000000002</v>
      </c>
      <c r="L133" s="16">
        <f>'[1]TCE - ANEXO III - Preencher'!M142</f>
        <v>25.05</v>
      </c>
      <c r="M133" s="16">
        <f t="shared" si="13"/>
        <v>259.3</v>
      </c>
      <c r="N133" s="16">
        <f>'[1]TCE - ANEXO III - Preencher'!O142</f>
        <v>6.44</v>
      </c>
      <c r="O133" s="16">
        <f>'[1]TCE - ANEXO III - Preencher'!P142</f>
        <v>0</v>
      </c>
      <c r="P133" s="17">
        <f t="shared" si="14"/>
        <v>6.44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385.33</v>
      </c>
    </row>
    <row r="134" spans="1:28" s="4" customFormat="1" x14ac:dyDescent="0.2">
      <c r="A134" s="9">
        <f>IFERROR(VLOOKUP(B134,'[1]DADOS (OCULTAR)'!$P$3:$R$91,3,0),"")</f>
        <v>14284483000108</v>
      </c>
      <c r="B134" s="10" t="str">
        <f>'[1]TCE - ANEXO III - Preencher'!C143</f>
        <v>S3 SAÚDE - ASSOCIAÇÃO DE PROTEÇÃO A MATERNIDADE E INFÂNCIA UBAÍRA</v>
      </c>
      <c r="C134" s="11"/>
      <c r="D134" s="12" t="str">
        <f>'[1]TCE - ANEXO III - Preencher'!E143</f>
        <v>MIRTES GOMES JOSE DA SILVA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>
        <f>'[1]TCE - ANEXO III - Preencher'!G143</f>
        <v>322205</v>
      </c>
      <c r="G134" s="14">
        <f>IF('[1]TCE - ANEXO III - Preencher'!H143="","",'[1]TCE - ANEXO III - Preencher'!H143)</f>
        <v>44743</v>
      </c>
      <c r="H134" s="15">
        <f>'[1]TCE - ANEXO III - Preencher'!I143</f>
        <v>0</v>
      </c>
      <c r="I134" s="15">
        <f>'[1]TCE - ANEXO III - Preencher'!J143</f>
        <v>146.29</v>
      </c>
      <c r="J134" s="15">
        <f>'[1]TCE - ANEXO III - Preencher'!K143</f>
        <v>0</v>
      </c>
      <c r="K134" s="16">
        <f>'[1]TCE - ANEXO III - Preencher'!L143</f>
        <v>284.35000000000002</v>
      </c>
      <c r="L134" s="16">
        <f>'[1]TCE - ANEXO III - Preencher'!M143</f>
        <v>25.05</v>
      </c>
      <c r="M134" s="16">
        <f t="shared" si="13"/>
        <v>259.3</v>
      </c>
      <c r="N134" s="16">
        <f>'[1]TCE - ANEXO III - Preencher'!O143</f>
        <v>6.44</v>
      </c>
      <c r="O134" s="16">
        <f>'[1]TCE - ANEXO III - Preencher'!P143</f>
        <v>0</v>
      </c>
      <c r="P134" s="17">
        <f t="shared" si="14"/>
        <v>6.44</v>
      </c>
      <c r="Q134" s="16">
        <f>'[1]TCE - ANEXO III - Preencher'!R143</f>
        <v>126.09258744445711</v>
      </c>
      <c r="R134" s="16">
        <f>'[1]TCE - ANEXO III - Preencher'!S143</f>
        <v>75.150000000000006</v>
      </c>
      <c r="S134" s="17">
        <f t="shared" si="15"/>
        <v>50.942587444457104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462.97258744445713</v>
      </c>
    </row>
    <row r="135" spans="1:28" s="4" customFormat="1" x14ac:dyDescent="0.2">
      <c r="A135" s="9">
        <f>IFERROR(VLOOKUP(B135,'[1]DADOS (OCULTAR)'!$P$3:$R$91,3,0),"")</f>
        <v>14284483000108</v>
      </c>
      <c r="B135" s="10" t="str">
        <f>'[1]TCE - ANEXO III - Preencher'!C144</f>
        <v>S3 SAÚDE - ASSOCIAÇÃO DE PROTEÇÃO A MATERNIDADE E INFÂNCIA UBAÍRA</v>
      </c>
      <c r="C135" s="11"/>
      <c r="D135" s="12" t="str">
        <f>'[1]TCE - ANEXO III - Preencher'!E144</f>
        <v xml:space="preserve">NADJA BARBOSA DOS SANTOS PEREIRA 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>
        <f>'[1]TCE - ANEXO III - Preencher'!G144</f>
        <v>322605</v>
      </c>
      <c r="G135" s="14">
        <f>IF('[1]TCE - ANEXO III - Preencher'!H144="","",'[1]TCE - ANEXO III - Preencher'!H144)</f>
        <v>44743</v>
      </c>
      <c r="H135" s="15">
        <f>'[1]TCE - ANEXO III - Preencher'!I144</f>
        <v>0</v>
      </c>
      <c r="I135" s="15">
        <f>'[1]TCE - ANEXO III - Preencher'!J144</f>
        <v>142.96</v>
      </c>
      <c r="J135" s="15">
        <f>'[1]TCE - ANEXO III - Preencher'!K144</f>
        <v>0</v>
      </c>
      <c r="K135" s="16">
        <f>'[1]TCE - ANEXO III - Preencher'!L144</f>
        <v>284.35000000000002</v>
      </c>
      <c r="L135" s="16">
        <f>'[1]TCE - ANEXO III - Preencher'!M144</f>
        <v>24.24</v>
      </c>
      <c r="M135" s="16">
        <f t="shared" si="13"/>
        <v>260.11</v>
      </c>
      <c r="N135" s="16">
        <f>'[1]TCE - ANEXO III - Preencher'!O144</f>
        <v>6.44</v>
      </c>
      <c r="O135" s="16">
        <f>'[1]TCE - ANEXO III - Preencher'!P144</f>
        <v>0</v>
      </c>
      <c r="P135" s="17">
        <f t="shared" si="14"/>
        <v>6.44</v>
      </c>
      <c r="Q135" s="16">
        <f>'[1]TCE - ANEXO III - Preencher'!R144</f>
        <v>126.09258744445711</v>
      </c>
      <c r="R135" s="16">
        <f>'[1]TCE - ANEXO III - Preencher'!S144</f>
        <v>72.72</v>
      </c>
      <c r="S135" s="17">
        <f t="shared" si="15"/>
        <v>53.37258744445711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462.88258744445716</v>
      </c>
    </row>
    <row r="136" spans="1:28" s="4" customFormat="1" x14ac:dyDescent="0.2">
      <c r="A136" s="9">
        <f>IFERROR(VLOOKUP(B136,'[1]DADOS (OCULTAR)'!$P$3:$R$91,3,0),"")</f>
        <v>14284483000108</v>
      </c>
      <c r="B136" s="10" t="str">
        <f>'[1]TCE - ANEXO III - Preencher'!C145</f>
        <v>S3 SAÚDE - ASSOCIAÇÃO DE PROTEÇÃO A MATERNIDADE E INFÂNCIA UBAÍRA</v>
      </c>
      <c r="C136" s="11"/>
      <c r="D136" s="12" t="str">
        <f>'[1]TCE - ANEXO III - Preencher'!E145</f>
        <v xml:space="preserve">NATALIA TAVARES DOS SANTOS 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322205</v>
      </c>
      <c r="G136" s="14">
        <f>IF('[1]TCE - ANEXO III - Preencher'!H145="","",'[1]TCE - ANEXO III - Preencher'!H145)</f>
        <v>44743</v>
      </c>
      <c r="H136" s="15">
        <f>'[1]TCE - ANEXO III - Preencher'!I145</f>
        <v>0</v>
      </c>
      <c r="I136" s="15">
        <f>'[1]TCE - ANEXO III - Preencher'!J145</f>
        <v>119.59</v>
      </c>
      <c r="J136" s="15">
        <f>'[1]TCE - ANEXO III - Preencher'!K145</f>
        <v>0</v>
      </c>
      <c r="K136" s="16">
        <f>'[1]TCE - ANEXO III - Preencher'!L145</f>
        <v>284.35000000000002</v>
      </c>
      <c r="L136" s="16">
        <f>'[1]TCE - ANEXO III - Preencher'!M145</f>
        <v>25.05</v>
      </c>
      <c r="M136" s="16">
        <f t="shared" si="13"/>
        <v>259.3</v>
      </c>
      <c r="N136" s="16">
        <f>'[1]TCE - ANEXO III - Preencher'!O145</f>
        <v>6.44</v>
      </c>
      <c r="O136" s="16">
        <f>'[1]TCE - ANEXO III - Preencher'!P145</f>
        <v>0</v>
      </c>
      <c r="P136" s="17">
        <f t="shared" si="14"/>
        <v>6.44</v>
      </c>
      <c r="Q136" s="16">
        <f>'[1]TCE - ANEXO III - Preencher'!R145</f>
        <v>109.28024245186282</v>
      </c>
      <c r="R136" s="16">
        <f>'[1]TCE - ANEXO III - Preencher'!S145</f>
        <v>75.150000000000006</v>
      </c>
      <c r="S136" s="17">
        <f t="shared" si="15"/>
        <v>34.130242451862813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419.46024245186277</v>
      </c>
    </row>
    <row r="137" spans="1:28" s="4" customFormat="1" x14ac:dyDescent="0.2">
      <c r="A137" s="9">
        <f>IFERROR(VLOOKUP(B137,'[1]DADOS (OCULTAR)'!$P$3:$R$91,3,0),"")</f>
        <v>14284483000108</v>
      </c>
      <c r="B137" s="10" t="str">
        <f>'[1]TCE - ANEXO III - Preencher'!C146</f>
        <v>S3 SAÚDE - ASSOCIAÇÃO DE PROTEÇÃO A MATERNIDADE E INFÂNCIA UBAÍRA</v>
      </c>
      <c r="C137" s="11"/>
      <c r="D137" s="12" t="str">
        <f>'[1]TCE - ANEXO III - Preencher'!E146</f>
        <v xml:space="preserve">NATANAEL PIMENTEL DE FREITAS 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>
        <f>'[1]TCE - ANEXO III - Preencher'!G146</f>
        <v>514320</v>
      </c>
      <c r="G137" s="14">
        <f>IF('[1]TCE - ANEXO III - Preencher'!H146="","",'[1]TCE - ANEXO III - Preencher'!H146)</f>
        <v>44743</v>
      </c>
      <c r="H137" s="15">
        <f>'[1]TCE - ANEXO III - Preencher'!I146</f>
        <v>0</v>
      </c>
      <c r="I137" s="15">
        <f>'[1]TCE - ANEXO III - Preencher'!J146</f>
        <v>117.36</v>
      </c>
      <c r="J137" s="15">
        <f>'[1]TCE - ANEXO III - Preencher'!K146</f>
        <v>0</v>
      </c>
      <c r="K137" s="16">
        <f>'[1]TCE - ANEXO III - Preencher'!L146</f>
        <v>284.35000000000002</v>
      </c>
      <c r="L137" s="16">
        <f>'[1]TCE - ANEXO III - Preencher'!M146</f>
        <v>24.24</v>
      </c>
      <c r="M137" s="16">
        <f t="shared" si="13"/>
        <v>260.11</v>
      </c>
      <c r="N137" s="16">
        <f>'[1]TCE - ANEXO III - Preencher'!O146</f>
        <v>6.44</v>
      </c>
      <c r="O137" s="16">
        <f>'[1]TCE - ANEXO III - Preencher'!P146</f>
        <v>0</v>
      </c>
      <c r="P137" s="17">
        <f t="shared" si="14"/>
        <v>6.44</v>
      </c>
      <c r="Q137" s="16">
        <f>'[1]TCE - ANEXO III - Preencher'!R146</f>
        <v>179.75882283240287</v>
      </c>
      <c r="R137" s="16">
        <f>'[1]TCE - ANEXO III - Preencher'!S146</f>
        <v>72.72</v>
      </c>
      <c r="S137" s="17">
        <f t="shared" si="15"/>
        <v>107.03882283240287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490.94882283240293</v>
      </c>
    </row>
    <row r="138" spans="1:28" s="4" customFormat="1" x14ac:dyDescent="0.2">
      <c r="A138" s="9">
        <f>IFERROR(VLOOKUP(B138,'[1]DADOS (OCULTAR)'!$P$3:$R$91,3,0),"")</f>
        <v>14284483000108</v>
      </c>
      <c r="B138" s="10" t="str">
        <f>'[1]TCE - ANEXO III - Preencher'!C147</f>
        <v>S3 SAÚDE - ASSOCIAÇÃO DE PROTEÇÃO A MATERNIDADE E INFÂNCIA UBAÍRA</v>
      </c>
      <c r="C138" s="11"/>
      <c r="D138" s="12" t="str">
        <f>'[1]TCE - ANEXO III - Preencher'!E147</f>
        <v>NEILZA HENRIQUE DA SILVA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>
        <f>'[1]TCE - ANEXO III - Preencher'!G147</f>
        <v>515215</v>
      </c>
      <c r="G138" s="14">
        <f>IF('[1]TCE - ANEXO III - Preencher'!H147="","",'[1]TCE - ANEXO III - Preencher'!H147)</f>
        <v>44743</v>
      </c>
      <c r="H138" s="15">
        <f>'[1]TCE - ANEXO III - Preencher'!I147</f>
        <v>0</v>
      </c>
      <c r="I138" s="15">
        <f>'[1]TCE - ANEXO III - Preencher'!J147</f>
        <v>108.73</v>
      </c>
      <c r="J138" s="15">
        <f>'[1]TCE - ANEXO III - Preencher'!K147</f>
        <v>0</v>
      </c>
      <c r="K138" s="16">
        <f>'[1]TCE - ANEXO III - Preencher'!L147</f>
        <v>284.35000000000002</v>
      </c>
      <c r="L138" s="16">
        <f>'[1]TCE - ANEXO III - Preencher'!M147</f>
        <v>24.24</v>
      </c>
      <c r="M138" s="16">
        <f t="shared" si="13"/>
        <v>260.11</v>
      </c>
      <c r="N138" s="16">
        <f>'[1]TCE - ANEXO III - Preencher'!O147</f>
        <v>6.44</v>
      </c>
      <c r="O138" s="16">
        <f>'[1]TCE - ANEXO III - Preencher'!P147</f>
        <v>0</v>
      </c>
      <c r="P138" s="17">
        <f t="shared" si="14"/>
        <v>6.44</v>
      </c>
      <c r="Q138" s="16">
        <f>'[1]TCE - ANEXO III - Preencher'!R147</f>
        <v>126.09258744445711</v>
      </c>
      <c r="R138" s="16">
        <f>'[1]TCE - ANEXO III - Preencher'!S147</f>
        <v>72.72</v>
      </c>
      <c r="S138" s="17">
        <f t="shared" si="15"/>
        <v>53.37258744445711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428.65258744445714</v>
      </c>
    </row>
    <row r="139" spans="1:28" s="4" customFormat="1" x14ac:dyDescent="0.2">
      <c r="A139" s="9">
        <f>IFERROR(VLOOKUP(B139,'[1]DADOS (OCULTAR)'!$P$3:$R$91,3,0),"")</f>
        <v>14284483000108</v>
      </c>
      <c r="B139" s="10" t="str">
        <f>'[1]TCE - ANEXO III - Preencher'!C148</f>
        <v>S3 SAÚDE - ASSOCIAÇÃO DE PROTEÇÃO A MATERNIDADE E INFÂNCIA UBAÍRA</v>
      </c>
      <c r="C139" s="11"/>
      <c r="D139" s="12" t="str">
        <f>'[1]TCE - ANEXO III - Preencher'!E148</f>
        <v>OSCAR DA SILVA PONTES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>
        <f>'[1]TCE - ANEXO III - Preencher'!G148</f>
        <v>422105</v>
      </c>
      <c r="G139" s="14">
        <f>IF('[1]TCE - ANEXO III - Preencher'!H148="","",'[1]TCE - ANEXO III - Preencher'!H148)</f>
        <v>44743</v>
      </c>
      <c r="H139" s="15">
        <f>'[1]TCE - ANEXO III - Preencher'!I148</f>
        <v>0</v>
      </c>
      <c r="I139" s="15">
        <f>'[1]TCE - ANEXO III - Preencher'!J148</f>
        <v>138.30000000000001</v>
      </c>
      <c r="J139" s="15">
        <f>'[1]TCE - ANEXO III - Preencher'!K148</f>
        <v>0</v>
      </c>
      <c r="K139" s="16">
        <f>'[1]TCE - ANEXO III - Preencher'!L148</f>
        <v>284.35000000000002</v>
      </c>
      <c r="L139" s="16">
        <f>'[1]TCE - ANEXO III - Preencher'!M148</f>
        <v>29.73</v>
      </c>
      <c r="M139" s="16">
        <f t="shared" si="13"/>
        <v>254.62000000000003</v>
      </c>
      <c r="N139" s="16">
        <f>'[1]TCE - ANEXO III - Preencher'!O148</f>
        <v>6.44</v>
      </c>
      <c r="O139" s="16">
        <f>'[1]TCE - ANEXO III - Preencher'!P148</f>
        <v>0</v>
      </c>
      <c r="P139" s="17">
        <f t="shared" si="14"/>
        <v>6.44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399.36000000000007</v>
      </c>
    </row>
    <row r="140" spans="1:28" s="4" customFormat="1" x14ac:dyDescent="0.2">
      <c r="A140" s="9">
        <f>IFERROR(VLOOKUP(B140,'[1]DADOS (OCULTAR)'!$P$3:$R$91,3,0),"")</f>
        <v>14284483000108</v>
      </c>
      <c r="B140" s="10" t="str">
        <f>'[1]TCE - ANEXO III - Preencher'!C149</f>
        <v>S3 SAÚDE - ASSOCIAÇÃO DE PROTEÇÃO A MATERNIDADE E INFÂNCIA UBAÍRA</v>
      </c>
      <c r="C140" s="11"/>
      <c r="D140" s="12" t="str">
        <f>'[1]TCE - ANEXO III - Preencher'!E149</f>
        <v>PATRICIA DUNDA GOMES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>
        <f>'[1]TCE - ANEXO III - Preencher'!G149</f>
        <v>322205</v>
      </c>
      <c r="G140" s="14">
        <f>IF('[1]TCE - ANEXO III - Preencher'!H149="","",'[1]TCE - ANEXO III - Preencher'!H149)</f>
        <v>44743</v>
      </c>
      <c r="H140" s="15">
        <f>'[1]TCE - ANEXO III - Preencher'!I149</f>
        <v>0</v>
      </c>
      <c r="I140" s="15">
        <f>'[1]TCE - ANEXO III - Preencher'!J149</f>
        <v>126.78</v>
      </c>
      <c r="J140" s="15">
        <f>'[1]TCE - ANEXO III - Preencher'!K149</f>
        <v>0</v>
      </c>
      <c r="K140" s="16">
        <f>'[1]TCE - ANEXO III - Preencher'!L149</f>
        <v>284.35000000000002</v>
      </c>
      <c r="L140" s="16">
        <f>'[1]TCE - ANEXO III - Preencher'!M149</f>
        <v>23.38</v>
      </c>
      <c r="M140" s="16">
        <f t="shared" si="13"/>
        <v>260.97000000000003</v>
      </c>
      <c r="N140" s="16">
        <f>'[1]TCE - ANEXO III - Preencher'!O149</f>
        <v>6.44</v>
      </c>
      <c r="O140" s="16">
        <f>'[1]TCE - ANEXO III - Preencher'!P149</f>
        <v>0</v>
      </c>
      <c r="P140" s="17">
        <f t="shared" si="14"/>
        <v>6.44</v>
      </c>
      <c r="Q140" s="16">
        <f>'[1]TCE - ANEXO III - Preencher'!R149</f>
        <v>126.09258744445711</v>
      </c>
      <c r="R140" s="16">
        <f>'[1]TCE - ANEXO III - Preencher'!S149</f>
        <v>75.150000000000006</v>
      </c>
      <c r="S140" s="17">
        <f t="shared" si="15"/>
        <v>50.942587444457104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445.1325874444571</v>
      </c>
    </row>
    <row r="141" spans="1:28" s="4" customFormat="1" x14ac:dyDescent="0.2">
      <c r="A141" s="9">
        <f>IFERROR(VLOOKUP(B141,'[1]DADOS (OCULTAR)'!$P$3:$R$91,3,0),"")</f>
        <v>14284483000108</v>
      </c>
      <c r="B141" s="10" t="str">
        <f>'[1]TCE - ANEXO III - Preencher'!C150</f>
        <v>S3 SAÚDE - ASSOCIAÇÃO DE PROTEÇÃO A MATERNIDADE E INFÂNCIA UBAÍRA</v>
      </c>
      <c r="C141" s="11"/>
      <c r="D141" s="12" t="str">
        <f>'[1]TCE - ANEXO III - Preencher'!E150</f>
        <v xml:space="preserve">PATRICIA MONIQUE XAVIER NIPO 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>
        <f>'[1]TCE - ANEXO III - Preencher'!G150</f>
        <v>223405</v>
      </c>
      <c r="G141" s="14">
        <f>IF('[1]TCE - ANEXO III - Preencher'!H150="","",'[1]TCE - ANEXO III - Preencher'!H150)</f>
        <v>44743</v>
      </c>
      <c r="H141" s="15">
        <f>'[1]TCE - ANEXO III - Preencher'!I150</f>
        <v>0</v>
      </c>
      <c r="I141" s="15">
        <f>'[1]TCE - ANEXO III - Preencher'!J150</f>
        <v>200.84</v>
      </c>
      <c r="J141" s="15">
        <f>'[1]TCE - ANEXO III - Preencher'!K150</f>
        <v>0</v>
      </c>
      <c r="K141" s="16">
        <f>'[1]TCE - ANEXO III - Preencher'!L150</f>
        <v>284.35000000000002</v>
      </c>
      <c r="L141" s="16">
        <f>'[1]TCE - ANEXO III - Preencher'!M150</f>
        <v>11.34</v>
      </c>
      <c r="M141" s="16">
        <f t="shared" si="13"/>
        <v>273.01000000000005</v>
      </c>
      <c r="N141" s="16">
        <f>'[1]TCE - ANEXO III - Preencher'!O150</f>
        <v>6.44</v>
      </c>
      <c r="O141" s="16">
        <f>'[1]TCE - ANEXO III - Preencher'!P150</f>
        <v>0</v>
      </c>
      <c r="P141" s="17">
        <f t="shared" si="14"/>
        <v>6.44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480.29</v>
      </c>
    </row>
    <row r="142" spans="1:28" s="4" customFormat="1" x14ac:dyDescent="0.2">
      <c r="A142" s="9">
        <f>IFERROR(VLOOKUP(B142,'[1]DADOS (OCULTAR)'!$P$3:$R$91,3,0),"")</f>
        <v>14284483000108</v>
      </c>
      <c r="B142" s="10" t="str">
        <f>'[1]TCE - ANEXO III - Preencher'!C151</f>
        <v>S3 SAÚDE - ASSOCIAÇÃO DE PROTEÇÃO A MATERNIDADE E INFÂNCIA UBAÍRA</v>
      </c>
      <c r="C142" s="11"/>
      <c r="D142" s="12" t="str">
        <f>'[1]TCE - ANEXO III - Preencher'!E151</f>
        <v>PAULO HENRIQUE LIMA DA PAIXAO</v>
      </c>
      <c r="E142" s="10" t="str">
        <f>IF('[1]TCE - ANEXO III - Preencher'!F151="4 - Assistência Odontológica","2 - Outros Profissionais da Saúde",'[1]TCE - ANEXO III - Preencher'!F151)</f>
        <v>3 - Administrativo</v>
      </c>
      <c r="F142" s="13">
        <f>'[1]TCE - ANEXO III - Preencher'!G151</f>
        <v>514325</v>
      </c>
      <c r="G142" s="14">
        <f>IF('[1]TCE - ANEXO III - Preencher'!H151="","",'[1]TCE - ANEXO III - Preencher'!H151)</f>
        <v>44743</v>
      </c>
      <c r="H142" s="15">
        <f>'[1]TCE - ANEXO III - Preencher'!I151</f>
        <v>0</v>
      </c>
      <c r="I142" s="15">
        <f>'[1]TCE - ANEXO III - Preencher'!J151</f>
        <v>163.38999999999999</v>
      </c>
      <c r="J142" s="15">
        <f>'[1]TCE - ANEXO III - Preencher'!K151</f>
        <v>0</v>
      </c>
      <c r="K142" s="16">
        <f>'[1]TCE - ANEXO III - Preencher'!L151</f>
        <v>284.35000000000002</v>
      </c>
      <c r="L142" s="16">
        <f>'[1]TCE - ANEXO III - Preencher'!M151</f>
        <v>36</v>
      </c>
      <c r="M142" s="16">
        <f t="shared" si="13"/>
        <v>248.35000000000002</v>
      </c>
      <c r="N142" s="16">
        <f>'[1]TCE - ANEXO III - Preencher'!O151</f>
        <v>6.44</v>
      </c>
      <c r="O142" s="16">
        <f>'[1]TCE - ANEXO III - Preencher'!P151</f>
        <v>0</v>
      </c>
      <c r="P142" s="17">
        <f t="shared" si="14"/>
        <v>6.44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418.18</v>
      </c>
    </row>
    <row r="143" spans="1:28" s="4" customFormat="1" x14ac:dyDescent="0.2">
      <c r="A143" s="9">
        <f>IFERROR(VLOOKUP(B143,'[1]DADOS (OCULTAR)'!$P$3:$R$91,3,0),"")</f>
        <v>14284483000108</v>
      </c>
      <c r="B143" s="10" t="str">
        <f>'[1]TCE - ANEXO III - Preencher'!C152</f>
        <v>S3 SAÚDE - ASSOCIAÇÃO DE PROTEÇÃO A MATERNIDADE E INFÂNCIA UBAÍRA</v>
      </c>
      <c r="C143" s="11"/>
      <c r="D143" s="12" t="str">
        <f>'[1]TCE - ANEXO III - Preencher'!E152</f>
        <v>PAULO SEVERINO DE SENA SILVA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>
        <f>'[1]TCE - ANEXO III - Preencher'!G152</f>
        <v>422105</v>
      </c>
      <c r="G143" s="14">
        <f>IF('[1]TCE - ANEXO III - Preencher'!H152="","",'[1]TCE - ANEXO III - Preencher'!H152)</f>
        <v>44743</v>
      </c>
      <c r="H143" s="15">
        <f>'[1]TCE - ANEXO III - Preencher'!I152</f>
        <v>0</v>
      </c>
      <c r="I143" s="15">
        <f>'[1]TCE - ANEXO III - Preencher'!J152</f>
        <v>117.36</v>
      </c>
      <c r="J143" s="15">
        <f>'[1]TCE - ANEXO III - Preencher'!K152</f>
        <v>0</v>
      </c>
      <c r="K143" s="16">
        <f>'[1]TCE - ANEXO III - Preencher'!L152</f>
        <v>284.35000000000002</v>
      </c>
      <c r="L143" s="16">
        <f>'[1]TCE - ANEXO III - Preencher'!M152</f>
        <v>24.24</v>
      </c>
      <c r="M143" s="16">
        <f t="shared" si="13"/>
        <v>260.11</v>
      </c>
      <c r="N143" s="16">
        <f>'[1]TCE - ANEXO III - Preencher'!O152</f>
        <v>6.44</v>
      </c>
      <c r="O143" s="16">
        <f>'[1]TCE - ANEXO III - Preencher'!P152</f>
        <v>0</v>
      </c>
      <c r="P143" s="17">
        <f t="shared" si="14"/>
        <v>6.44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383.91</v>
      </c>
    </row>
    <row r="144" spans="1:28" s="4" customFormat="1" x14ac:dyDescent="0.2">
      <c r="A144" s="9">
        <f>IFERROR(VLOOKUP(B144,'[1]DADOS (OCULTAR)'!$P$3:$R$91,3,0),"")</f>
        <v>14284483000108</v>
      </c>
      <c r="B144" s="10" t="str">
        <f>'[1]TCE - ANEXO III - Preencher'!C153</f>
        <v>S3 SAÚDE - ASSOCIAÇÃO DE PROTEÇÃO A MATERNIDADE E INFÂNCIA UBAÍRA</v>
      </c>
      <c r="C144" s="11"/>
      <c r="D144" s="12" t="str">
        <f>'[1]TCE - ANEXO III - Preencher'!E153</f>
        <v>PRISCILA MAYARA DOS SANTOS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322205</v>
      </c>
      <c r="G144" s="14">
        <f>IF('[1]TCE - ANEXO III - Preencher'!H153="","",'[1]TCE - ANEXO III - Preencher'!H153)</f>
        <v>44743</v>
      </c>
      <c r="H144" s="15">
        <f>'[1]TCE - ANEXO III - Preencher'!I153</f>
        <v>0</v>
      </c>
      <c r="I144" s="15">
        <f>'[1]TCE - ANEXO III - Preencher'!J153</f>
        <v>147.59</v>
      </c>
      <c r="J144" s="15">
        <f>'[1]TCE - ANEXO III - Preencher'!K153</f>
        <v>0</v>
      </c>
      <c r="K144" s="16">
        <f>'[1]TCE - ANEXO III - Preencher'!L153</f>
        <v>284.35000000000002</v>
      </c>
      <c r="L144" s="16">
        <f>'[1]TCE - ANEXO III - Preencher'!M153</f>
        <v>25.05</v>
      </c>
      <c r="M144" s="16">
        <f t="shared" si="13"/>
        <v>259.3</v>
      </c>
      <c r="N144" s="16">
        <f>'[1]TCE - ANEXO III - Preencher'!O153</f>
        <v>6.44</v>
      </c>
      <c r="O144" s="16">
        <f>'[1]TCE - ANEXO III - Preencher'!P153</f>
        <v>0</v>
      </c>
      <c r="P144" s="17">
        <f t="shared" si="14"/>
        <v>6.44</v>
      </c>
      <c r="Q144" s="16">
        <f>'[1]TCE - ANEXO III - Preencher'!R153</f>
        <v>126.09258744445711</v>
      </c>
      <c r="R144" s="16">
        <f>'[1]TCE - ANEXO III - Preencher'!S153</f>
        <v>75.150000000000006</v>
      </c>
      <c r="S144" s="17">
        <f t="shared" si="15"/>
        <v>50.942587444457104</v>
      </c>
      <c r="T144" s="16">
        <f>'[1]TCE - ANEXO III - Preencher'!U153</f>
        <v>69.41</v>
      </c>
      <c r="U144" s="16">
        <f>'[1]TCE - ANEXO III - Preencher'!V153</f>
        <v>0</v>
      </c>
      <c r="V144" s="17">
        <f t="shared" si="16"/>
        <v>69.41</v>
      </c>
      <c r="W144" s="18" t="str">
        <f>IF('[1]TCE - ANEXO III - Preencher'!X153="","",'[1]TCE - ANEXO III - Preencher'!X153)</f>
        <v>AUXILIO CRECHE</v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533.68258744445711</v>
      </c>
    </row>
    <row r="145" spans="1:28" s="4" customFormat="1" x14ac:dyDescent="0.2">
      <c r="A145" s="9">
        <f>IFERROR(VLOOKUP(B145,'[1]DADOS (OCULTAR)'!$P$3:$R$91,3,0),"")</f>
        <v>14284483000108</v>
      </c>
      <c r="B145" s="10" t="str">
        <f>'[1]TCE - ANEXO III - Preencher'!C154</f>
        <v>S3 SAÚDE - ASSOCIAÇÃO DE PROTEÇÃO A MATERNIDADE E INFÂNCIA UBAÍRA</v>
      </c>
      <c r="C145" s="11"/>
      <c r="D145" s="12" t="str">
        <f>'[1]TCE - ANEXO III - Preencher'!E154</f>
        <v xml:space="preserve">RAFAEL MELO AZEDO VIEIRA 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131205</v>
      </c>
      <c r="G145" s="14">
        <f>IF('[1]TCE - ANEXO III - Preencher'!H154="","",'[1]TCE - ANEXO III - Preencher'!H154)</f>
        <v>44743</v>
      </c>
      <c r="H145" s="15">
        <f>'[1]TCE - ANEXO III - Preencher'!I154</f>
        <v>0</v>
      </c>
      <c r="I145" s="15">
        <f>'[1]TCE - ANEXO III - Preencher'!J154</f>
        <v>924.27</v>
      </c>
      <c r="J145" s="15">
        <f>'[1]TCE - ANEXO III - Preencher'!K154</f>
        <v>0</v>
      </c>
      <c r="K145" s="16">
        <f>'[1]TCE - ANEXO III - Preencher'!L154</f>
        <v>284.35000000000002</v>
      </c>
      <c r="L145" s="16">
        <f>'[1]TCE - ANEXO III - Preencher'!M154</f>
        <v>11.31</v>
      </c>
      <c r="M145" s="16">
        <f t="shared" si="13"/>
        <v>273.04000000000002</v>
      </c>
      <c r="N145" s="16">
        <f>'[1]TCE - ANEXO III - Preencher'!O154</f>
        <v>6.44</v>
      </c>
      <c r="O145" s="16">
        <f>'[1]TCE - ANEXO III - Preencher'!P154</f>
        <v>0</v>
      </c>
      <c r="P145" s="17">
        <f t="shared" si="14"/>
        <v>6.44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1203.75</v>
      </c>
    </row>
    <row r="146" spans="1:28" s="4" customFormat="1" x14ac:dyDescent="0.2">
      <c r="A146" s="9">
        <f>IFERROR(VLOOKUP(B146,'[1]DADOS (OCULTAR)'!$P$3:$R$91,3,0),"")</f>
        <v>14284483000108</v>
      </c>
      <c r="B146" s="10" t="str">
        <f>'[1]TCE - ANEXO III - Preencher'!C155</f>
        <v>S3 SAÚDE - ASSOCIAÇÃO DE PROTEÇÃO A MATERNIDADE E INFÂNCIA UBAÍRA</v>
      </c>
      <c r="C146" s="11"/>
      <c r="D146" s="12" t="str">
        <f>'[1]TCE - ANEXO III - Preencher'!E155</f>
        <v xml:space="preserve">RAFAELA KELY DA SILVA SOUZA 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>
        <f>'[1]TCE - ANEXO III - Preencher'!G155</f>
        <v>322205</v>
      </c>
      <c r="G146" s="14">
        <f>IF('[1]TCE - ANEXO III - Preencher'!H155="","",'[1]TCE - ANEXO III - Preencher'!H155)</f>
        <v>44743</v>
      </c>
      <c r="H146" s="15">
        <f>'[1]TCE - ANEXO III - Preencher'!I155</f>
        <v>0</v>
      </c>
      <c r="I146" s="15">
        <f>'[1]TCE - ANEXO III - Preencher'!J155</f>
        <v>135.13999999999999</v>
      </c>
      <c r="J146" s="15">
        <f>'[1]TCE - ANEXO III - Preencher'!K155</f>
        <v>0</v>
      </c>
      <c r="K146" s="16">
        <f>'[1]TCE - ANEXO III - Preencher'!L155</f>
        <v>284.35000000000002</v>
      </c>
      <c r="L146" s="16">
        <f>'[1]TCE - ANEXO III - Preencher'!M155</f>
        <v>25.05</v>
      </c>
      <c r="M146" s="16">
        <f t="shared" si="13"/>
        <v>259.3</v>
      </c>
      <c r="N146" s="16">
        <f>'[1]TCE - ANEXO III - Preencher'!O155</f>
        <v>6.44</v>
      </c>
      <c r="O146" s="16">
        <f>'[1]TCE - ANEXO III - Preencher'!P155</f>
        <v>0</v>
      </c>
      <c r="P146" s="17">
        <f t="shared" si="14"/>
        <v>6.44</v>
      </c>
      <c r="Q146" s="16">
        <f>'[1]TCE - ANEXO III - Preencher'!R155</f>
        <v>382.89090577646124</v>
      </c>
      <c r="R146" s="16">
        <f>'[1]TCE - ANEXO III - Preencher'!S155</f>
        <v>75.150000000000006</v>
      </c>
      <c r="S146" s="17">
        <f t="shared" si="15"/>
        <v>307.7409057764612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708.6209057764612</v>
      </c>
    </row>
    <row r="147" spans="1:28" s="4" customFormat="1" x14ac:dyDescent="0.2">
      <c r="A147" s="9">
        <f>IFERROR(VLOOKUP(B147,'[1]DADOS (OCULTAR)'!$P$3:$R$91,3,0),"")</f>
        <v>14284483000108</v>
      </c>
      <c r="B147" s="10" t="str">
        <f>'[1]TCE - ANEXO III - Preencher'!C156</f>
        <v>S3 SAÚDE - ASSOCIAÇÃO DE PROTEÇÃO A MATERNIDADE E INFÂNCIA UBAÍRA</v>
      </c>
      <c r="C147" s="11"/>
      <c r="D147" s="12" t="str">
        <f>'[1]TCE - ANEXO III - Preencher'!E156</f>
        <v>RAIMUNDO SILVA DOS ANJOS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>
        <f>'[1]TCE - ANEXO III - Preencher'!G156</f>
        <v>782320</v>
      </c>
      <c r="G147" s="14">
        <f>IF('[1]TCE - ANEXO III - Preencher'!H156="","",'[1]TCE - ANEXO III - Preencher'!H156)</f>
        <v>44743</v>
      </c>
      <c r="H147" s="15">
        <f>'[1]TCE - ANEXO III - Preencher'!I156</f>
        <v>0</v>
      </c>
      <c r="I147" s="15">
        <f>'[1]TCE - ANEXO III - Preencher'!J156</f>
        <v>143.38999999999999</v>
      </c>
      <c r="J147" s="15">
        <f>'[1]TCE - ANEXO III - Preencher'!K156</f>
        <v>0</v>
      </c>
      <c r="K147" s="16">
        <f>'[1]TCE - ANEXO III - Preencher'!L156</f>
        <v>284.35000000000002</v>
      </c>
      <c r="L147" s="16">
        <f>'[1]TCE - ANEXO III - Preencher'!M156</f>
        <v>31</v>
      </c>
      <c r="M147" s="16">
        <f t="shared" si="13"/>
        <v>253.35000000000002</v>
      </c>
      <c r="N147" s="16">
        <f>'[1]TCE - ANEXO III - Preencher'!O156</f>
        <v>6.44</v>
      </c>
      <c r="O147" s="16">
        <f>'[1]TCE - ANEXO III - Preencher'!P156</f>
        <v>0</v>
      </c>
      <c r="P147" s="17">
        <f t="shared" si="14"/>
        <v>6.44</v>
      </c>
      <c r="Q147" s="16">
        <f>'[1]TCE - ANEXO III - Preencher'!R156</f>
        <v>130.70573088754699</v>
      </c>
      <c r="R147" s="16">
        <f>'[1]TCE - ANEXO III - Preencher'!S156</f>
        <v>93</v>
      </c>
      <c r="S147" s="17">
        <f t="shared" si="15"/>
        <v>37.705730887546991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440.88573088754697</v>
      </c>
    </row>
    <row r="148" spans="1:28" s="4" customFormat="1" x14ac:dyDescent="0.2">
      <c r="A148" s="9">
        <f>IFERROR(VLOOKUP(B148,'[1]DADOS (OCULTAR)'!$P$3:$R$91,3,0),"")</f>
        <v>14284483000108</v>
      </c>
      <c r="B148" s="10" t="str">
        <f>'[1]TCE - ANEXO III - Preencher'!C157</f>
        <v>S3 SAÚDE - ASSOCIAÇÃO DE PROTEÇÃO A MATERNIDADE E INFÂNCIA UBAÍRA</v>
      </c>
      <c r="C148" s="11"/>
      <c r="D148" s="12" t="str">
        <f>'[1]TCE - ANEXO III - Preencher'!E157</f>
        <v>RAPHAEL LUIZ FERREIRA DE LIMA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324115</v>
      </c>
      <c r="G148" s="14">
        <f>IF('[1]TCE - ANEXO III - Preencher'!H157="","",'[1]TCE - ANEXO III - Preencher'!H157)</f>
        <v>44743</v>
      </c>
      <c r="H148" s="15">
        <f>'[1]TCE - ANEXO III - Preencher'!I157</f>
        <v>0</v>
      </c>
      <c r="I148" s="15">
        <f>'[1]TCE - ANEXO III - Preencher'!J157</f>
        <v>248.14</v>
      </c>
      <c r="J148" s="15">
        <f>'[1]TCE - ANEXO III - Preencher'!K157</f>
        <v>0</v>
      </c>
      <c r="K148" s="16">
        <f>'[1]TCE - ANEXO III - Preencher'!L157</f>
        <v>284.35000000000002</v>
      </c>
      <c r="L148" s="16">
        <f>'[1]TCE - ANEXO III - Preencher'!M157</f>
        <v>17.68</v>
      </c>
      <c r="M148" s="16">
        <f t="shared" si="13"/>
        <v>266.67</v>
      </c>
      <c r="N148" s="16">
        <f>'[1]TCE - ANEXO III - Preencher'!O157</f>
        <v>6.44</v>
      </c>
      <c r="O148" s="16">
        <f>'[1]TCE - ANEXO III - Preencher'!P157</f>
        <v>0</v>
      </c>
      <c r="P148" s="17">
        <f t="shared" si="14"/>
        <v>6.44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521.25</v>
      </c>
    </row>
    <row r="149" spans="1:28" s="4" customFormat="1" x14ac:dyDescent="0.2">
      <c r="A149" s="9">
        <f>IFERROR(VLOOKUP(B149,'[1]DADOS (OCULTAR)'!$P$3:$R$91,3,0),"")</f>
        <v>14284483000108</v>
      </c>
      <c r="B149" s="10" t="str">
        <f>'[1]TCE - ANEXO III - Preencher'!C158</f>
        <v>S3 SAÚDE - ASSOCIAÇÃO DE PROTEÇÃO A MATERNIDADE E INFÂNCIA UBAÍRA</v>
      </c>
      <c r="C149" s="11"/>
      <c r="D149" s="12" t="str">
        <f>'[1]TCE - ANEXO III - Preencher'!E158</f>
        <v xml:space="preserve">REBECKA CARVALHO DE AGUIAR 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223505</v>
      </c>
      <c r="G149" s="14">
        <f>IF('[1]TCE - ANEXO III - Preencher'!H158="","",'[1]TCE - ANEXO III - Preencher'!H158)</f>
        <v>44743</v>
      </c>
      <c r="H149" s="15">
        <f>'[1]TCE - ANEXO III - Preencher'!I158</f>
        <v>0</v>
      </c>
      <c r="I149" s="15">
        <f>'[1]TCE - ANEXO III - Preencher'!J158</f>
        <v>241.84</v>
      </c>
      <c r="J149" s="15">
        <f>'[1]TCE - ANEXO III - Preencher'!K158</f>
        <v>0</v>
      </c>
      <c r="K149" s="16">
        <f>'[1]TCE - ANEXO III - Preencher'!L158</f>
        <v>284.35000000000002</v>
      </c>
      <c r="L149" s="16">
        <f>'[1]TCE - ANEXO III - Preencher'!M158</f>
        <v>3.53</v>
      </c>
      <c r="M149" s="16">
        <f t="shared" si="13"/>
        <v>280.82000000000005</v>
      </c>
      <c r="N149" s="16">
        <f>'[1]TCE - ANEXO III - Preencher'!O158</f>
        <v>6.44</v>
      </c>
      <c r="O149" s="16">
        <f>'[1]TCE - ANEXO III - Preencher'!P158</f>
        <v>0</v>
      </c>
      <c r="P149" s="17">
        <f t="shared" si="14"/>
        <v>6.44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110.51</v>
      </c>
      <c r="U149" s="16">
        <f>'[1]TCE - ANEXO III - Preencher'!V158</f>
        <v>0</v>
      </c>
      <c r="V149" s="17">
        <f t="shared" si="16"/>
        <v>110.51</v>
      </c>
      <c r="W149" s="18" t="str">
        <f>IF('[1]TCE - ANEXO III - Preencher'!X158="","",'[1]TCE - ANEXO III - Preencher'!X158)</f>
        <v>AUXILIO CRECHE</v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639.61000000000013</v>
      </c>
    </row>
    <row r="150" spans="1:28" s="4" customFormat="1" x14ac:dyDescent="0.2">
      <c r="A150" s="9">
        <f>IFERROR(VLOOKUP(B150,'[1]DADOS (OCULTAR)'!$P$3:$R$91,3,0),"")</f>
        <v>14284483000108</v>
      </c>
      <c r="B150" s="10" t="str">
        <f>'[1]TCE - ANEXO III - Preencher'!C159</f>
        <v>S3 SAÚDE - ASSOCIAÇÃO DE PROTEÇÃO A MATERNIDADE E INFÂNCIA UBAÍRA</v>
      </c>
      <c r="C150" s="11"/>
      <c r="D150" s="12" t="str">
        <f>'[1]TCE - ANEXO III - Preencher'!E159</f>
        <v>REBEKA FERREIRA DE CARVALHO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322205</v>
      </c>
      <c r="G150" s="14">
        <f>IF('[1]TCE - ANEXO III - Preencher'!H159="","",'[1]TCE - ANEXO III - Preencher'!H159)</f>
        <v>44743</v>
      </c>
      <c r="H150" s="15">
        <f>'[1]TCE - ANEXO III - Preencher'!I159</f>
        <v>0</v>
      </c>
      <c r="I150" s="15">
        <f>'[1]TCE - ANEXO III - Preencher'!J159</f>
        <v>119.59</v>
      </c>
      <c r="J150" s="15">
        <f>'[1]TCE - ANEXO III - Preencher'!K159</f>
        <v>0</v>
      </c>
      <c r="K150" s="16">
        <f>'[1]TCE - ANEXO III - Preencher'!L159</f>
        <v>284.35000000000002</v>
      </c>
      <c r="L150" s="16">
        <f>'[1]TCE - ANEXO III - Preencher'!M159</f>
        <v>25.05</v>
      </c>
      <c r="M150" s="16">
        <f t="shared" si="13"/>
        <v>259.3</v>
      </c>
      <c r="N150" s="16">
        <f>'[1]TCE - ANEXO III - Preencher'!O159</f>
        <v>6.44</v>
      </c>
      <c r="O150" s="16">
        <f>'[1]TCE - ANEXO III - Preencher'!P159</f>
        <v>0</v>
      </c>
      <c r="P150" s="17">
        <f t="shared" si="14"/>
        <v>6.44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385.33</v>
      </c>
    </row>
    <row r="151" spans="1:28" s="4" customFormat="1" x14ac:dyDescent="0.2">
      <c r="A151" s="9">
        <f>IFERROR(VLOOKUP(B151,'[1]DADOS (OCULTAR)'!$P$3:$R$91,3,0),"")</f>
        <v>14284483000108</v>
      </c>
      <c r="B151" s="10" t="str">
        <f>'[1]TCE - ANEXO III - Preencher'!C160</f>
        <v>S3 SAÚDE - ASSOCIAÇÃO DE PROTEÇÃO A MATERNIDADE E INFÂNCIA UBAÍRA</v>
      </c>
      <c r="C151" s="11"/>
      <c r="D151" s="12" t="str">
        <f>'[1]TCE - ANEXO III - Preencher'!E160</f>
        <v>RENATA DA SILVA NUNES DE OLIVEIRA</v>
      </c>
      <c r="E151" s="10" t="str">
        <f>IF('[1]TCE - ANEXO III - Preencher'!F160="4 - Assistência Odontológica","2 - Outros Profissionais da Saúde",'[1]TCE - ANEXO III - Preencher'!F160)</f>
        <v>3 - Administrativo</v>
      </c>
      <c r="F151" s="13">
        <f>'[1]TCE - ANEXO III - Preencher'!G160</f>
        <v>514320</v>
      </c>
      <c r="G151" s="14">
        <f>IF('[1]TCE - ANEXO III - Preencher'!H160="","",'[1]TCE - ANEXO III - Preencher'!H160)</f>
        <v>44743</v>
      </c>
      <c r="H151" s="15">
        <f>'[1]TCE - ANEXO III - Preencher'!I160</f>
        <v>0</v>
      </c>
      <c r="I151" s="15">
        <f>'[1]TCE - ANEXO III - Preencher'!J160</f>
        <v>130.47</v>
      </c>
      <c r="J151" s="15">
        <f>'[1]TCE - ANEXO III - Preencher'!K160</f>
        <v>0</v>
      </c>
      <c r="K151" s="16">
        <f>'[1]TCE - ANEXO III - Preencher'!L160</f>
        <v>284.35000000000002</v>
      </c>
      <c r="L151" s="16">
        <f>'[1]TCE - ANEXO III - Preencher'!M160</f>
        <v>24.24</v>
      </c>
      <c r="M151" s="16">
        <f t="shared" si="13"/>
        <v>260.11</v>
      </c>
      <c r="N151" s="16">
        <f>'[1]TCE - ANEXO III - Preencher'!O160</f>
        <v>6.44</v>
      </c>
      <c r="O151" s="16">
        <f>'[1]TCE - ANEXO III - Preencher'!P160</f>
        <v>0</v>
      </c>
      <c r="P151" s="17">
        <f t="shared" si="14"/>
        <v>6.44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397.02000000000004</v>
      </c>
    </row>
    <row r="152" spans="1:28" s="4" customFormat="1" x14ac:dyDescent="0.2">
      <c r="A152" s="9">
        <f>IFERROR(VLOOKUP(B152,'[1]DADOS (OCULTAR)'!$P$3:$R$91,3,0),"")</f>
        <v>14284483000108</v>
      </c>
      <c r="B152" s="10" t="str">
        <f>'[1]TCE - ANEXO III - Preencher'!C161</f>
        <v>S3 SAÚDE - ASSOCIAÇÃO DE PROTEÇÃO A MATERNIDADE E INFÂNCIA UBAÍRA</v>
      </c>
      <c r="C152" s="11"/>
      <c r="D152" s="12" t="str">
        <f>'[1]TCE - ANEXO III - Preencher'!E161</f>
        <v xml:space="preserve">RENATA DE CASSIA RIBAS PEREIRA 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223405</v>
      </c>
      <c r="G152" s="14">
        <f>IF('[1]TCE - ANEXO III - Preencher'!H161="","",'[1]TCE - ANEXO III - Preencher'!H161)</f>
        <v>44743</v>
      </c>
      <c r="H152" s="15">
        <f>'[1]TCE - ANEXO III - Preencher'!I161</f>
        <v>0</v>
      </c>
      <c r="I152" s="15">
        <f>'[1]TCE - ANEXO III - Preencher'!J161</f>
        <v>301.26</v>
      </c>
      <c r="J152" s="15">
        <f>'[1]TCE - ANEXO III - Preencher'!K161</f>
        <v>0</v>
      </c>
      <c r="K152" s="16">
        <f>'[1]TCE - ANEXO III - Preencher'!L161</f>
        <v>284.35000000000002</v>
      </c>
      <c r="L152" s="16">
        <f>'[1]TCE - ANEXO III - Preencher'!M161</f>
        <v>17.010000000000002</v>
      </c>
      <c r="M152" s="16">
        <f t="shared" si="13"/>
        <v>267.34000000000003</v>
      </c>
      <c r="N152" s="16">
        <f>'[1]TCE - ANEXO III - Preencher'!O161</f>
        <v>6.44</v>
      </c>
      <c r="O152" s="16">
        <f>'[1]TCE - ANEXO III - Preencher'!P161</f>
        <v>0</v>
      </c>
      <c r="P152" s="17">
        <f t="shared" si="14"/>
        <v>6.44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575.04000000000008</v>
      </c>
    </row>
    <row r="153" spans="1:28" s="4" customFormat="1" x14ac:dyDescent="0.2">
      <c r="A153" s="9">
        <f>IFERROR(VLOOKUP(B153,'[1]DADOS (OCULTAR)'!$P$3:$R$91,3,0),"")</f>
        <v>14284483000108</v>
      </c>
      <c r="B153" s="10" t="str">
        <f>'[1]TCE - ANEXO III - Preencher'!C162</f>
        <v>S3 SAÚDE - ASSOCIAÇÃO DE PROTEÇÃO A MATERNIDADE E INFÂNCIA UBAÍRA</v>
      </c>
      <c r="C153" s="11"/>
      <c r="D153" s="12" t="str">
        <f>'[1]TCE - ANEXO III - Preencher'!E162</f>
        <v>RICARDO JOSE OLIMPIO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>
        <f>'[1]TCE - ANEXO III - Preencher'!G162</f>
        <v>223505</v>
      </c>
      <c r="G153" s="14">
        <f>IF('[1]TCE - ANEXO III - Preencher'!H162="","",'[1]TCE - ANEXO III - Preencher'!H162)</f>
        <v>44743</v>
      </c>
      <c r="H153" s="15">
        <f>'[1]TCE - ANEXO III - Preencher'!I162</f>
        <v>0</v>
      </c>
      <c r="I153" s="15">
        <f>'[1]TCE - ANEXO III - Preencher'!J162</f>
        <v>318.16000000000003</v>
      </c>
      <c r="J153" s="15">
        <f>'[1]TCE - ANEXO III - Preencher'!K162</f>
        <v>0</v>
      </c>
      <c r="K153" s="16">
        <f>'[1]TCE - ANEXO III - Preencher'!L162</f>
        <v>284.35000000000002</v>
      </c>
      <c r="L153" s="16">
        <f>'[1]TCE - ANEXO III - Preencher'!M162</f>
        <v>3.53</v>
      </c>
      <c r="M153" s="16">
        <f t="shared" si="13"/>
        <v>280.82000000000005</v>
      </c>
      <c r="N153" s="16">
        <f>'[1]TCE - ANEXO III - Preencher'!O162</f>
        <v>6.44</v>
      </c>
      <c r="O153" s="16">
        <f>'[1]TCE - ANEXO III - Preencher'!P162</f>
        <v>0</v>
      </c>
      <c r="P153" s="17">
        <f t="shared" si="14"/>
        <v>6.44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605.42000000000007</v>
      </c>
    </row>
    <row r="154" spans="1:28" s="4" customFormat="1" x14ac:dyDescent="0.2">
      <c r="A154" s="9">
        <f>IFERROR(VLOOKUP(B154,'[1]DADOS (OCULTAR)'!$P$3:$R$91,3,0),"")</f>
        <v>14284483000108</v>
      </c>
      <c r="B154" s="10" t="str">
        <f>'[1]TCE - ANEXO III - Preencher'!C163</f>
        <v>S3 SAÚDE - ASSOCIAÇÃO DE PROTEÇÃO A MATERNIDADE E INFÂNCIA UBAÍRA</v>
      </c>
      <c r="C154" s="11"/>
      <c r="D154" s="12" t="str">
        <f>'[1]TCE - ANEXO III - Preencher'!E163</f>
        <v>RILLARY SABRINY OLIVEIRA ALVES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>
        <f>'[1]TCE - ANEXO III - Preencher'!G163</f>
        <v>324115</v>
      </c>
      <c r="G154" s="14">
        <f>IF('[1]TCE - ANEXO III - Preencher'!H163="","",'[1]TCE - ANEXO III - Preencher'!H163)</f>
        <v>44743</v>
      </c>
      <c r="H154" s="15">
        <f>'[1]TCE - ANEXO III - Preencher'!I163</f>
        <v>0</v>
      </c>
      <c r="I154" s="15">
        <f>'[1]TCE - ANEXO III - Preencher'!J163</f>
        <v>387.2</v>
      </c>
      <c r="J154" s="15">
        <f>'[1]TCE - ANEXO III - Preencher'!K163</f>
        <v>0</v>
      </c>
      <c r="K154" s="16">
        <f>'[1]TCE - ANEXO III - Preencher'!L163</f>
        <v>284.35000000000002</v>
      </c>
      <c r="L154" s="16">
        <f>'[1]TCE - ANEXO III - Preencher'!M163</f>
        <v>24.31</v>
      </c>
      <c r="M154" s="16">
        <f t="shared" si="13"/>
        <v>260.04000000000002</v>
      </c>
      <c r="N154" s="16">
        <f>'[1]TCE - ANEXO III - Preencher'!O163</f>
        <v>6.44</v>
      </c>
      <c r="O154" s="16">
        <f>'[1]TCE - ANEXO III - Preencher'!P163</f>
        <v>0</v>
      </c>
      <c r="P154" s="17">
        <f t="shared" si="14"/>
        <v>6.44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653.68000000000006</v>
      </c>
    </row>
    <row r="155" spans="1:28" s="4" customFormat="1" x14ac:dyDescent="0.2">
      <c r="A155" s="9">
        <f>IFERROR(VLOOKUP(B155,'[1]DADOS (OCULTAR)'!$P$3:$R$91,3,0),"")</f>
        <v>14284483000108</v>
      </c>
      <c r="B155" s="10" t="str">
        <f>'[1]TCE - ANEXO III - Preencher'!C164</f>
        <v>S3 SAÚDE - ASSOCIAÇÃO DE PROTEÇÃO A MATERNIDADE E INFÂNCIA UBAÍRA</v>
      </c>
      <c r="C155" s="11"/>
      <c r="D155" s="12" t="str">
        <f>'[1]TCE - ANEXO III - Preencher'!E164</f>
        <v>ROBERTA DA SILVA NUNES</v>
      </c>
      <c r="E155" s="10" t="str">
        <f>IF('[1]TCE - ANEXO III - Preencher'!F164="4 - Assistência Odontológica","2 - Outros Profissionais da Saúde",'[1]TCE - ANEXO III - Preencher'!F164)</f>
        <v>3 - Administrativo</v>
      </c>
      <c r="F155" s="13">
        <f>'[1]TCE - ANEXO III - Preencher'!G164</f>
        <v>514320</v>
      </c>
      <c r="G155" s="14">
        <f>IF('[1]TCE - ANEXO III - Preencher'!H164="","",'[1]TCE - ANEXO III - Preencher'!H164)</f>
        <v>44743</v>
      </c>
      <c r="H155" s="15">
        <f>'[1]TCE - ANEXO III - Preencher'!I164</f>
        <v>0</v>
      </c>
      <c r="I155" s="15">
        <f>'[1]TCE - ANEXO III - Preencher'!J164</f>
        <v>117.36</v>
      </c>
      <c r="J155" s="15">
        <f>'[1]TCE - ANEXO III - Preencher'!K164</f>
        <v>0</v>
      </c>
      <c r="K155" s="16">
        <f>'[1]TCE - ANEXO III - Preencher'!L164</f>
        <v>284.35000000000002</v>
      </c>
      <c r="L155" s="16">
        <f>'[1]TCE - ANEXO III - Preencher'!M164</f>
        <v>24.24</v>
      </c>
      <c r="M155" s="16">
        <f t="shared" si="13"/>
        <v>260.11</v>
      </c>
      <c r="N155" s="16">
        <f>'[1]TCE - ANEXO III - Preencher'!O164</f>
        <v>6.44</v>
      </c>
      <c r="O155" s="16">
        <f>'[1]TCE - ANEXO III - Preencher'!P164</f>
        <v>0</v>
      </c>
      <c r="P155" s="17">
        <f t="shared" si="14"/>
        <v>6.44</v>
      </c>
      <c r="Q155" s="16">
        <f>'[1]TCE - ANEXO III - Preencher'!R164</f>
        <v>126.09258744445711</v>
      </c>
      <c r="R155" s="16">
        <f>'[1]TCE - ANEXO III - Preencher'!S164</f>
        <v>72.72</v>
      </c>
      <c r="S155" s="17">
        <f t="shared" si="15"/>
        <v>53.37258744445711</v>
      </c>
      <c r="T155" s="16">
        <f>'[1]TCE - ANEXO III - Preencher'!U164</f>
        <v>69.430000000000007</v>
      </c>
      <c r="U155" s="16">
        <f>'[1]TCE - ANEXO III - Preencher'!V164</f>
        <v>0</v>
      </c>
      <c r="V155" s="17">
        <f t="shared" si="16"/>
        <v>69.430000000000007</v>
      </c>
      <c r="W155" s="18" t="str">
        <f>IF('[1]TCE - ANEXO III - Preencher'!X164="","",'[1]TCE - ANEXO III - Preencher'!X164)</f>
        <v>AUXILIO CRECHE</v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506.71258744445714</v>
      </c>
    </row>
    <row r="156" spans="1:28" s="4" customFormat="1" x14ac:dyDescent="0.2">
      <c r="A156" s="9">
        <f>IFERROR(VLOOKUP(B156,'[1]DADOS (OCULTAR)'!$P$3:$R$91,3,0),"")</f>
        <v>14284483000108</v>
      </c>
      <c r="B156" s="10" t="str">
        <f>'[1]TCE - ANEXO III - Preencher'!C165</f>
        <v>S3 SAÚDE - ASSOCIAÇÃO DE PROTEÇÃO A MATERNIDADE E INFÂNCIA UBAÍRA</v>
      </c>
      <c r="C156" s="11"/>
      <c r="D156" s="12" t="str">
        <f>'[1]TCE - ANEXO III - Preencher'!E165</f>
        <v xml:space="preserve">RODRIGO FRANCA DA COSTA </v>
      </c>
      <c r="E156" s="10" t="str">
        <f>IF('[1]TCE - ANEXO III - Preencher'!F165="4 - Assistência Odontológica","2 - Outros Profissionais da Saúde",'[1]TCE - ANEXO III - Preencher'!F165)</f>
        <v>3 - Administrativo</v>
      </c>
      <c r="F156" s="13">
        <f>'[1]TCE - ANEXO III - Preencher'!G165</f>
        <v>411005</v>
      </c>
      <c r="G156" s="14">
        <f>IF('[1]TCE - ANEXO III - Preencher'!H165="","",'[1]TCE - ANEXO III - Preencher'!H165)</f>
        <v>44743</v>
      </c>
      <c r="H156" s="15">
        <f>'[1]TCE - ANEXO III - Preencher'!I165</f>
        <v>0</v>
      </c>
      <c r="I156" s="15">
        <f>'[1]TCE - ANEXO III - Preencher'!J165</f>
        <v>10.95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6.44</v>
      </c>
      <c r="O156" s="16">
        <f>'[1]TCE - ANEXO III - Preencher'!P165</f>
        <v>0</v>
      </c>
      <c r="P156" s="17">
        <f t="shared" si="14"/>
        <v>6.44</v>
      </c>
      <c r="Q156" s="16">
        <f>'[1]TCE - ANEXO III - Preencher'!R165</f>
        <v>134.49875994075424</v>
      </c>
      <c r="R156" s="16">
        <f>'[1]TCE - ANEXO III - Preencher'!S165</f>
        <v>32.86</v>
      </c>
      <c r="S156" s="17">
        <f t="shared" si="15"/>
        <v>101.63875994075424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119.02875994075424</v>
      </c>
    </row>
    <row r="157" spans="1:28" s="4" customFormat="1" x14ac:dyDescent="0.2">
      <c r="A157" s="9">
        <f>IFERROR(VLOOKUP(B157,'[1]DADOS (OCULTAR)'!$P$3:$R$91,3,0),"")</f>
        <v>14284483000108</v>
      </c>
      <c r="B157" s="10" t="str">
        <f>'[1]TCE - ANEXO III - Preencher'!C166</f>
        <v>S3 SAÚDE - ASSOCIAÇÃO DE PROTEÇÃO A MATERNIDADE E INFÂNCIA UBAÍRA</v>
      </c>
      <c r="C157" s="11"/>
      <c r="D157" s="12" t="str">
        <f>'[1]TCE - ANEXO III - Preencher'!E166</f>
        <v>ROMILDA PEREIRA DA SILVA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322205</v>
      </c>
      <c r="G157" s="14">
        <f>IF('[1]TCE - ANEXO III - Preencher'!H166="","",'[1]TCE - ANEXO III - Preencher'!H166)</f>
        <v>44743</v>
      </c>
      <c r="H157" s="15">
        <f>'[1]TCE - ANEXO III - Preencher'!I166</f>
        <v>0</v>
      </c>
      <c r="I157" s="15">
        <f>'[1]TCE - ANEXO III - Preencher'!J166</f>
        <v>116.34</v>
      </c>
      <c r="J157" s="15">
        <f>'[1]TCE - ANEXO III - Preencher'!K166</f>
        <v>0</v>
      </c>
      <c r="K157" s="16">
        <f>'[1]TCE - ANEXO III - Preencher'!L166</f>
        <v>284.35000000000002</v>
      </c>
      <c r="L157" s="16">
        <f>'[1]TCE - ANEXO III - Preencher'!M166</f>
        <v>21.71</v>
      </c>
      <c r="M157" s="16">
        <f t="shared" si="13"/>
        <v>262.64000000000004</v>
      </c>
      <c r="N157" s="16">
        <f>'[1]TCE - ANEXO III - Preencher'!O166</f>
        <v>6.44</v>
      </c>
      <c r="O157" s="16">
        <f>'[1]TCE - ANEXO III - Preencher'!P166</f>
        <v>0</v>
      </c>
      <c r="P157" s="17">
        <f t="shared" si="14"/>
        <v>6.44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385.42</v>
      </c>
    </row>
    <row r="158" spans="1:28" s="4" customFormat="1" x14ac:dyDescent="0.2">
      <c r="A158" s="9">
        <f>IFERROR(VLOOKUP(B158,'[1]DADOS (OCULTAR)'!$P$3:$R$91,3,0),"")</f>
        <v>14284483000108</v>
      </c>
      <c r="B158" s="10" t="str">
        <f>'[1]TCE - ANEXO III - Preencher'!C167</f>
        <v>S3 SAÚDE - ASSOCIAÇÃO DE PROTEÇÃO A MATERNIDADE E INFÂNCIA UBAÍRA</v>
      </c>
      <c r="C158" s="11"/>
      <c r="D158" s="12" t="str">
        <f>'[1]TCE - ANEXO III - Preencher'!E167</f>
        <v>RONALDO DOS SANTOS DIONIZIO</v>
      </c>
      <c r="E158" s="10" t="str">
        <f>IF('[1]TCE - ANEXO III - Preencher'!F167="4 - Assistência Odontológica","2 - Outros Profissionais da Saúde",'[1]TCE - ANEXO III - Preencher'!F167)</f>
        <v>3 - Administrativo</v>
      </c>
      <c r="F158" s="13">
        <f>'[1]TCE - ANEXO III - Preencher'!G167</f>
        <v>422105</v>
      </c>
      <c r="G158" s="14">
        <f>IF('[1]TCE - ANEXO III - Preencher'!H167="","",'[1]TCE - ANEXO III - Preencher'!H167)</f>
        <v>44743</v>
      </c>
      <c r="H158" s="15">
        <f>'[1]TCE - ANEXO III - Preencher'!I167</f>
        <v>0</v>
      </c>
      <c r="I158" s="15">
        <f>'[1]TCE - ANEXO III - Preencher'!J167</f>
        <v>142.68</v>
      </c>
      <c r="J158" s="15">
        <f>'[1]TCE - ANEXO III - Preencher'!K167</f>
        <v>0</v>
      </c>
      <c r="K158" s="16">
        <f>'[1]TCE - ANEXO III - Preencher'!L167</f>
        <v>284.35000000000002</v>
      </c>
      <c r="L158" s="16">
        <f>'[1]TCE - ANEXO III - Preencher'!M167</f>
        <v>24.24</v>
      </c>
      <c r="M158" s="16">
        <f t="shared" si="13"/>
        <v>260.11</v>
      </c>
      <c r="N158" s="16">
        <f>'[1]TCE - ANEXO III - Preencher'!O167</f>
        <v>6.44</v>
      </c>
      <c r="O158" s="16">
        <f>'[1]TCE - ANEXO III - Preencher'!P167</f>
        <v>0</v>
      </c>
      <c r="P158" s="17">
        <f t="shared" si="14"/>
        <v>6.44</v>
      </c>
      <c r="Q158" s="16">
        <f>'[1]TCE - ANEXO III - Preencher'!R167</f>
        <v>252.18517488891422</v>
      </c>
      <c r="R158" s="16">
        <f>'[1]TCE - ANEXO III - Preencher'!S167</f>
        <v>72.72</v>
      </c>
      <c r="S158" s="17">
        <f t="shared" si="15"/>
        <v>179.46517488891422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588.69517488891427</v>
      </c>
    </row>
    <row r="159" spans="1:28" s="4" customFormat="1" x14ac:dyDescent="0.2">
      <c r="A159" s="9">
        <f>IFERROR(VLOOKUP(B159,'[1]DADOS (OCULTAR)'!$P$3:$R$91,3,0),"")</f>
        <v>14284483000108</v>
      </c>
      <c r="B159" s="10" t="str">
        <f>'[1]TCE - ANEXO III - Preencher'!C168</f>
        <v>S3 SAÚDE - ASSOCIAÇÃO DE PROTEÇÃO A MATERNIDADE E INFÂNCIA UBAÍRA</v>
      </c>
      <c r="C159" s="11"/>
      <c r="D159" s="12" t="str">
        <f>'[1]TCE - ANEXO III - Preencher'!E168</f>
        <v xml:space="preserve">ROSALIA RAMOS FAGUNDES DE ANDRADE 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322205</v>
      </c>
      <c r="G159" s="14">
        <f>IF('[1]TCE - ANEXO III - Preencher'!H168="","",'[1]TCE - ANEXO III - Preencher'!H168)</f>
        <v>44743</v>
      </c>
      <c r="H159" s="15">
        <f>'[1]TCE - ANEXO III - Preencher'!I168</f>
        <v>0</v>
      </c>
      <c r="I159" s="15">
        <f>'[1]TCE - ANEXO III - Preencher'!J168</f>
        <v>35.869999999999997</v>
      </c>
      <c r="J159" s="15">
        <f>'[1]TCE - ANEXO III - Preencher'!K168</f>
        <v>0</v>
      </c>
      <c r="K159" s="16">
        <f>'[1]TCE - ANEXO III - Preencher'!L168</f>
        <v>284.35000000000002</v>
      </c>
      <c r="L159" s="16">
        <f>'[1]TCE - ANEXO III - Preencher'!M168</f>
        <v>7.52</v>
      </c>
      <c r="M159" s="16">
        <f t="shared" si="13"/>
        <v>276.83000000000004</v>
      </c>
      <c r="N159" s="16">
        <f>'[1]TCE - ANEXO III - Preencher'!O168</f>
        <v>6.44</v>
      </c>
      <c r="O159" s="16">
        <f>'[1]TCE - ANEXO III - Preencher'!P168</f>
        <v>0</v>
      </c>
      <c r="P159" s="17">
        <f t="shared" si="14"/>
        <v>6.44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319.14000000000004</v>
      </c>
    </row>
    <row r="160" spans="1:28" s="4" customFormat="1" x14ac:dyDescent="0.2">
      <c r="A160" s="9">
        <f>IFERROR(VLOOKUP(B160,'[1]DADOS (OCULTAR)'!$P$3:$R$91,3,0),"")</f>
        <v>14284483000108</v>
      </c>
      <c r="B160" s="10" t="str">
        <f>'[1]TCE - ANEXO III - Preencher'!C169</f>
        <v>S3 SAÚDE - ASSOCIAÇÃO DE PROTEÇÃO A MATERNIDADE E INFÂNCIA UBAÍRA</v>
      </c>
      <c r="C160" s="11"/>
      <c r="D160" s="12" t="str">
        <f>'[1]TCE - ANEXO III - Preencher'!E169</f>
        <v>ROSANGELA MARIA SILVA HONORATO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>
        <f>'[1]TCE - ANEXO III - Preencher'!G169</f>
        <v>322205</v>
      </c>
      <c r="G160" s="14">
        <f>IF('[1]TCE - ANEXO III - Preencher'!H169="","",'[1]TCE - ANEXO III - Preencher'!H169)</f>
        <v>44743</v>
      </c>
      <c r="H160" s="15">
        <f>'[1]TCE - ANEXO III - Preencher'!I169</f>
        <v>0</v>
      </c>
      <c r="I160" s="15">
        <f>'[1]TCE - ANEXO III - Preencher'!J169</f>
        <v>133.19999999999999</v>
      </c>
      <c r="J160" s="15">
        <f>'[1]TCE - ANEXO III - Preencher'!K169</f>
        <v>0</v>
      </c>
      <c r="K160" s="16">
        <f>'[1]TCE - ANEXO III - Preencher'!L169</f>
        <v>284.35000000000002</v>
      </c>
      <c r="L160" s="16">
        <f>'[1]TCE - ANEXO III - Preencher'!M169</f>
        <v>25.05</v>
      </c>
      <c r="M160" s="16">
        <f t="shared" si="13"/>
        <v>259.3</v>
      </c>
      <c r="N160" s="16">
        <f>'[1]TCE - ANEXO III - Preencher'!O169</f>
        <v>6.44</v>
      </c>
      <c r="O160" s="16">
        <f>'[1]TCE - ANEXO III - Preencher'!P169</f>
        <v>0</v>
      </c>
      <c r="P160" s="17">
        <f t="shared" si="14"/>
        <v>6.44</v>
      </c>
      <c r="Q160" s="16">
        <f>'[1]TCE - ANEXO III - Preencher'!R169</f>
        <v>189.13888116668565</v>
      </c>
      <c r="R160" s="16">
        <f>'[1]TCE - ANEXO III - Preencher'!S169</f>
        <v>75.150000000000006</v>
      </c>
      <c r="S160" s="17">
        <f t="shared" si="15"/>
        <v>113.98888116668564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512.92888116668564</v>
      </c>
    </row>
    <row r="161" spans="1:28" s="4" customFormat="1" x14ac:dyDescent="0.2">
      <c r="A161" s="9">
        <f>IFERROR(VLOOKUP(B161,'[1]DADOS (OCULTAR)'!$P$3:$R$91,3,0),"")</f>
        <v>14284483000108</v>
      </c>
      <c r="B161" s="10" t="str">
        <f>'[1]TCE - ANEXO III - Preencher'!C170</f>
        <v>S3 SAÚDE - ASSOCIAÇÃO DE PROTEÇÃO A MATERNIDADE E INFÂNCIA UBAÍRA</v>
      </c>
      <c r="C161" s="11"/>
      <c r="D161" s="12" t="str">
        <f>'[1]TCE - ANEXO III - Preencher'!E170</f>
        <v>ROSEANE CANDIDO DA SILVA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322205</v>
      </c>
      <c r="G161" s="14">
        <f>IF('[1]TCE - ANEXO III - Preencher'!H170="","",'[1]TCE - ANEXO III - Preencher'!H170)</f>
        <v>44743</v>
      </c>
      <c r="H161" s="15">
        <f>'[1]TCE - ANEXO III - Preencher'!I170</f>
        <v>0</v>
      </c>
      <c r="I161" s="15">
        <f>'[1]TCE - ANEXO III - Preencher'!J170</f>
        <v>149.4</v>
      </c>
      <c r="J161" s="15">
        <f>'[1]TCE - ANEXO III - Preencher'!K170</f>
        <v>0</v>
      </c>
      <c r="K161" s="16">
        <f>'[1]TCE - ANEXO III - Preencher'!L170</f>
        <v>284.35000000000002</v>
      </c>
      <c r="L161" s="16">
        <f>'[1]TCE - ANEXO III - Preencher'!M170</f>
        <v>25.05</v>
      </c>
      <c r="M161" s="16">
        <f t="shared" si="13"/>
        <v>259.3</v>
      </c>
      <c r="N161" s="16">
        <f>'[1]TCE - ANEXO III - Preencher'!O170</f>
        <v>6.44</v>
      </c>
      <c r="O161" s="16">
        <f>'[1]TCE - ANEXO III - Preencher'!P170</f>
        <v>0</v>
      </c>
      <c r="P161" s="17">
        <f t="shared" si="14"/>
        <v>6.44</v>
      </c>
      <c r="Q161" s="16">
        <f>'[1]TCE - ANEXO III - Preencher'!R170</f>
        <v>318.20438327446732</v>
      </c>
      <c r="R161" s="16">
        <f>'[1]TCE - ANEXO III - Preencher'!S170</f>
        <v>75.150000000000006</v>
      </c>
      <c r="S161" s="17">
        <f t="shared" si="15"/>
        <v>243.05438327446731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658.19438327446733</v>
      </c>
    </row>
    <row r="162" spans="1:28" s="4" customFormat="1" x14ac:dyDescent="0.2">
      <c r="A162" s="9">
        <f>IFERROR(VLOOKUP(B162,'[1]DADOS (OCULTAR)'!$P$3:$R$91,3,0),"")</f>
        <v>14284483000108</v>
      </c>
      <c r="B162" s="10" t="str">
        <f>'[1]TCE - ANEXO III - Preencher'!C171</f>
        <v>S3 SAÚDE - ASSOCIAÇÃO DE PROTEÇÃO A MATERNIDADE E INFÂNCIA UBAÍRA</v>
      </c>
      <c r="C162" s="11"/>
      <c r="D162" s="12" t="str">
        <f>'[1]TCE - ANEXO III - Preencher'!E171</f>
        <v>ROSEANE MARIA DA SILVA FERREIRA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>
        <f>'[1]TCE - ANEXO III - Preencher'!G171</f>
        <v>322205</v>
      </c>
      <c r="G162" s="14">
        <f>IF('[1]TCE - ANEXO III - Preencher'!H171="","",'[1]TCE - ANEXO III - Preencher'!H171)</f>
        <v>44743</v>
      </c>
      <c r="H162" s="15">
        <f>'[1]TCE - ANEXO III - Preencher'!I171</f>
        <v>0</v>
      </c>
      <c r="I162" s="15">
        <f>'[1]TCE - ANEXO III - Preencher'!J171</f>
        <v>120.63</v>
      </c>
      <c r="J162" s="15">
        <f>'[1]TCE - ANEXO III - Preencher'!K171</f>
        <v>0</v>
      </c>
      <c r="K162" s="16">
        <f>'[1]TCE - ANEXO III - Preencher'!L171</f>
        <v>284.35000000000002</v>
      </c>
      <c r="L162" s="16">
        <f>'[1]TCE - ANEXO III - Preencher'!M171</f>
        <v>25.05</v>
      </c>
      <c r="M162" s="16">
        <f t="shared" si="13"/>
        <v>259.3</v>
      </c>
      <c r="N162" s="16">
        <f>'[1]TCE - ANEXO III - Preencher'!O171</f>
        <v>6.44</v>
      </c>
      <c r="O162" s="16">
        <f>'[1]TCE - ANEXO III - Preencher'!P171</f>
        <v>0</v>
      </c>
      <c r="P162" s="17">
        <f t="shared" si="14"/>
        <v>6.44</v>
      </c>
      <c r="Q162" s="16">
        <f>'[1]TCE - ANEXO III - Preencher'!R171</f>
        <v>134.49875994075424</v>
      </c>
      <c r="R162" s="16">
        <f>'[1]TCE - ANEXO III - Preencher'!S171</f>
        <v>75.150000000000006</v>
      </c>
      <c r="S162" s="17">
        <f t="shared" si="15"/>
        <v>59.348759940754235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445.71875994075424</v>
      </c>
    </row>
    <row r="163" spans="1:28" s="4" customFormat="1" x14ac:dyDescent="0.2">
      <c r="A163" s="9">
        <f>IFERROR(VLOOKUP(B163,'[1]DADOS (OCULTAR)'!$P$3:$R$91,3,0),"")</f>
        <v>14284483000108</v>
      </c>
      <c r="B163" s="10" t="str">
        <f>'[1]TCE - ANEXO III - Preencher'!C172</f>
        <v>S3 SAÚDE - ASSOCIAÇÃO DE PROTEÇÃO A MATERNIDADE E INFÂNCIA UBAÍRA</v>
      </c>
      <c r="C163" s="11"/>
      <c r="D163" s="12" t="str">
        <f>'[1]TCE - ANEXO III - Preencher'!E172</f>
        <v>ROSELY MICHELE SANTOS DIAS DE BARROS</v>
      </c>
      <c r="E163" s="10" t="str">
        <f>IF('[1]TCE - ANEXO III - Preencher'!F172="4 - Assistência Odontológica","2 - Outros Profissionais da Saúde",'[1]TCE - ANEXO III - Preencher'!F172)</f>
        <v>3 - Administrativo</v>
      </c>
      <c r="F163" s="13">
        <f>'[1]TCE - ANEXO III - Preencher'!G172</f>
        <v>410235</v>
      </c>
      <c r="G163" s="14">
        <f>IF('[1]TCE - ANEXO III - Preencher'!H172="","",'[1]TCE - ANEXO III - Preencher'!H172)</f>
        <v>44743</v>
      </c>
      <c r="H163" s="15">
        <f>'[1]TCE - ANEXO III - Preencher'!I172</f>
        <v>0</v>
      </c>
      <c r="I163" s="15">
        <f>'[1]TCE - ANEXO III - Preencher'!J172</f>
        <v>200</v>
      </c>
      <c r="J163" s="15">
        <f>'[1]TCE - ANEXO III - Preencher'!K172</f>
        <v>0</v>
      </c>
      <c r="K163" s="16">
        <f>'[1]TCE - ANEXO III - Preencher'!L172</f>
        <v>284.35000000000002</v>
      </c>
      <c r="L163" s="16">
        <f>'[1]TCE - ANEXO III - Preencher'!M172</f>
        <v>50</v>
      </c>
      <c r="M163" s="16">
        <f t="shared" si="13"/>
        <v>234.35000000000002</v>
      </c>
      <c r="N163" s="16">
        <f>'[1]TCE - ANEXO III - Preencher'!O172</f>
        <v>6.44</v>
      </c>
      <c r="O163" s="16">
        <f>'[1]TCE - ANEXO III - Preencher'!P172</f>
        <v>0</v>
      </c>
      <c r="P163" s="17">
        <f t="shared" si="14"/>
        <v>6.44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69.430000000000007</v>
      </c>
      <c r="U163" s="16">
        <f>'[1]TCE - ANEXO III - Preencher'!V172</f>
        <v>0</v>
      </c>
      <c r="V163" s="17">
        <f t="shared" si="16"/>
        <v>69.430000000000007</v>
      </c>
      <c r="W163" s="18" t="str">
        <f>IF('[1]TCE - ANEXO III - Preencher'!X172="","",'[1]TCE - ANEXO III - Preencher'!X172)</f>
        <v>AUXILIO CRECHE</v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510.22</v>
      </c>
    </row>
    <row r="164" spans="1:28" s="4" customFormat="1" x14ac:dyDescent="0.2">
      <c r="A164" s="9">
        <f>IFERROR(VLOOKUP(B164,'[1]DADOS (OCULTAR)'!$P$3:$R$91,3,0),"")</f>
        <v>14284483000108</v>
      </c>
      <c r="B164" s="10" t="str">
        <f>'[1]TCE - ANEXO III - Preencher'!C173</f>
        <v>S3 SAÚDE - ASSOCIAÇÃO DE PROTEÇÃO A MATERNIDADE E INFÂNCIA UBAÍRA</v>
      </c>
      <c r="C164" s="11"/>
      <c r="D164" s="12" t="str">
        <f>'[1]TCE - ANEXO III - Preencher'!E173</f>
        <v xml:space="preserve">SABRINA GREICE REIS ARRUDA DE LIMA </v>
      </c>
      <c r="E164" s="10" t="str">
        <f>IF('[1]TCE - ANEXO III - Preencher'!F173="4 - Assistência Odontológica","2 - Outros Profissionais da Saúde",'[1]TCE - ANEXO III - Preencher'!F173)</f>
        <v>3 - Administrativo</v>
      </c>
      <c r="F164" s="13">
        <f>'[1]TCE - ANEXO III - Preencher'!G173</f>
        <v>422105</v>
      </c>
      <c r="G164" s="14">
        <f>IF('[1]TCE - ANEXO III - Preencher'!H173="","",'[1]TCE - ANEXO III - Preencher'!H173)</f>
        <v>44743</v>
      </c>
      <c r="H164" s="15">
        <f>'[1]TCE - ANEXO III - Preencher'!I173</f>
        <v>0</v>
      </c>
      <c r="I164" s="15">
        <f>'[1]TCE - ANEXO III - Preencher'!J173</f>
        <v>46.54</v>
      </c>
      <c r="J164" s="15">
        <f>'[1]TCE - ANEXO III - Preencher'!K173</f>
        <v>0</v>
      </c>
      <c r="K164" s="16">
        <f>'[1]TCE - ANEXO III - Preencher'!L173</f>
        <v>284.35000000000002</v>
      </c>
      <c r="L164" s="16">
        <f>'[1]TCE - ANEXO III - Preencher'!M173</f>
        <v>9.6999999999999993</v>
      </c>
      <c r="M164" s="16">
        <f t="shared" si="13"/>
        <v>274.65000000000003</v>
      </c>
      <c r="N164" s="16">
        <f>'[1]TCE - ANEXO III - Preencher'!O173</f>
        <v>6.44</v>
      </c>
      <c r="O164" s="16">
        <f>'[1]TCE - ANEXO III - Preencher'!P173</f>
        <v>0</v>
      </c>
      <c r="P164" s="17">
        <f t="shared" si="14"/>
        <v>6.44</v>
      </c>
      <c r="Q164" s="16">
        <f>'[1]TCE - ANEXO III - Preencher'!R173</f>
        <v>119.87</v>
      </c>
      <c r="R164" s="16">
        <f>'[1]TCE - ANEXO III - Preencher'!S173</f>
        <v>29.09</v>
      </c>
      <c r="S164" s="17">
        <f t="shared" si="15"/>
        <v>90.78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418.41000000000008</v>
      </c>
    </row>
    <row r="165" spans="1:28" s="4" customFormat="1" x14ac:dyDescent="0.2">
      <c r="A165" s="9">
        <f>IFERROR(VLOOKUP(B165,'[1]DADOS (OCULTAR)'!$P$3:$R$91,3,0),"")</f>
        <v>14284483000108</v>
      </c>
      <c r="B165" s="10" t="str">
        <f>'[1]TCE - ANEXO III - Preencher'!C174</f>
        <v>S3 SAÚDE - ASSOCIAÇÃO DE PROTEÇÃO A MATERNIDADE E INFÂNCIA UBAÍRA</v>
      </c>
      <c r="C165" s="11"/>
      <c r="D165" s="12" t="str">
        <f>'[1]TCE - ANEXO III - Preencher'!E174</f>
        <v>SEVERINA ANIZIA DA CONCEICAO</v>
      </c>
      <c r="E165" s="10" t="str">
        <f>IF('[1]TCE - ANEXO III - Preencher'!F174="4 - Assistência Odontológica","2 - Outros Profissionais da Saúde",'[1]TCE - ANEXO III - Preencher'!F174)</f>
        <v>3 - Administrativo</v>
      </c>
      <c r="F165" s="13">
        <f>'[1]TCE - ANEXO III - Preencher'!G174</f>
        <v>422105</v>
      </c>
      <c r="G165" s="14">
        <f>IF('[1]TCE - ANEXO III - Preencher'!H174="","",'[1]TCE - ANEXO III - Preencher'!H174)</f>
        <v>44743</v>
      </c>
      <c r="H165" s="15">
        <f>'[1]TCE - ANEXO III - Preencher'!I174</f>
        <v>0</v>
      </c>
      <c r="I165" s="15">
        <f>'[1]TCE - ANEXO III - Preencher'!J174</f>
        <v>116.35</v>
      </c>
      <c r="J165" s="15">
        <f>'[1]TCE - ANEXO III - Preencher'!K174</f>
        <v>0</v>
      </c>
      <c r="K165" s="16">
        <f>'[1]TCE - ANEXO III - Preencher'!L174</f>
        <v>284.35000000000002</v>
      </c>
      <c r="L165" s="16">
        <f>'[1]TCE - ANEXO III - Preencher'!M174</f>
        <v>24.24</v>
      </c>
      <c r="M165" s="16">
        <f t="shared" si="13"/>
        <v>260.11</v>
      </c>
      <c r="N165" s="16">
        <f>'[1]TCE - ANEXO III - Preencher'!O174</f>
        <v>6.44</v>
      </c>
      <c r="O165" s="16">
        <f>'[1]TCE - ANEXO III - Preencher'!P174</f>
        <v>0</v>
      </c>
      <c r="P165" s="17">
        <f t="shared" si="14"/>
        <v>6.44</v>
      </c>
      <c r="Q165" s="16">
        <f>'[1]TCE - ANEXO III - Preencher'!R174</f>
        <v>176.52962242223995</v>
      </c>
      <c r="R165" s="16">
        <f>'[1]TCE - ANEXO III - Preencher'!S174</f>
        <v>72.72</v>
      </c>
      <c r="S165" s="17">
        <f t="shared" si="15"/>
        <v>103.80962242223995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486.70962242223999</v>
      </c>
    </row>
    <row r="166" spans="1:28" s="4" customFormat="1" x14ac:dyDescent="0.2">
      <c r="A166" s="9">
        <f>IFERROR(VLOOKUP(B166,'[1]DADOS (OCULTAR)'!$P$3:$R$91,3,0),"")</f>
        <v>14284483000108</v>
      </c>
      <c r="B166" s="10" t="str">
        <f>'[1]TCE - ANEXO III - Preencher'!C175</f>
        <v>S3 SAÚDE - ASSOCIAÇÃO DE PROTEÇÃO A MATERNIDADE E INFÂNCIA UBAÍRA</v>
      </c>
      <c r="C166" s="11"/>
      <c r="D166" s="12" t="str">
        <f>'[1]TCE - ANEXO III - Preencher'!E175</f>
        <v>SIMONE SANTOS DA SILVA</v>
      </c>
      <c r="E166" s="10" t="str">
        <f>IF('[1]TCE - ANEXO III - Preencher'!F175="4 - Assistência Odontológica","2 - Outros Profissionais da Saúde",'[1]TCE - ANEXO III - Preencher'!F175)</f>
        <v>3 - Administrativo</v>
      </c>
      <c r="F166" s="13">
        <f>'[1]TCE - ANEXO III - Preencher'!G175</f>
        <v>514230</v>
      </c>
      <c r="G166" s="14">
        <f>IF('[1]TCE - ANEXO III - Preencher'!H175="","",'[1]TCE - ANEXO III - Preencher'!H175)</f>
        <v>44743</v>
      </c>
      <c r="H166" s="15">
        <f>'[1]TCE - ANEXO III - Preencher'!I175</f>
        <v>0</v>
      </c>
      <c r="I166" s="15">
        <f>'[1]TCE - ANEXO III - Preencher'!J175</f>
        <v>147.38999999999999</v>
      </c>
      <c r="J166" s="15">
        <f>'[1]TCE - ANEXO III - Preencher'!K175</f>
        <v>0</v>
      </c>
      <c r="K166" s="16">
        <f>'[1]TCE - ANEXO III - Preencher'!L175</f>
        <v>284.35000000000002</v>
      </c>
      <c r="L166" s="16">
        <f>'[1]TCE - ANEXO III - Preencher'!M175</f>
        <v>32</v>
      </c>
      <c r="M166" s="16">
        <f t="shared" si="13"/>
        <v>252.35000000000002</v>
      </c>
      <c r="N166" s="16">
        <f>'[1]TCE - ANEXO III - Preencher'!O175</f>
        <v>6.44</v>
      </c>
      <c r="O166" s="16">
        <f>'[1]TCE - ANEXO III - Preencher'!P175</f>
        <v>0</v>
      </c>
      <c r="P166" s="17">
        <f t="shared" si="14"/>
        <v>6.44</v>
      </c>
      <c r="Q166" s="16">
        <f>'[1]TCE - ANEXO III - Preencher'!R175</f>
        <v>176.52962242223995</v>
      </c>
      <c r="R166" s="16">
        <f>'[1]TCE - ANEXO III - Preencher'!S175</f>
        <v>96</v>
      </c>
      <c r="S166" s="17">
        <f t="shared" si="15"/>
        <v>80.529622422239953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486.70962242223993</v>
      </c>
    </row>
    <row r="167" spans="1:28" s="4" customFormat="1" x14ac:dyDescent="0.2">
      <c r="A167" s="9">
        <f>IFERROR(VLOOKUP(B167,'[1]DADOS (OCULTAR)'!$P$3:$R$91,3,0),"")</f>
        <v>14284483000108</v>
      </c>
      <c r="B167" s="10" t="str">
        <f>'[1]TCE - ANEXO III - Preencher'!C176</f>
        <v>S3 SAÚDE - ASSOCIAÇÃO DE PROTEÇÃO A MATERNIDADE E INFÂNCIA UBAÍRA</v>
      </c>
      <c r="C167" s="11"/>
      <c r="D167" s="12" t="str">
        <f>'[1]TCE - ANEXO III - Preencher'!E176</f>
        <v>SONIA MARIA RAMOS DA SILVA</v>
      </c>
      <c r="E167" s="10" t="str">
        <f>IF('[1]TCE - ANEXO III - Preencher'!F176="4 - Assistência Odontológica","2 - Outros Profissionais da Saúde",'[1]TCE - ANEXO III - Preencher'!F176)</f>
        <v>3 - Administrativo</v>
      </c>
      <c r="F167" s="13">
        <f>'[1]TCE - ANEXO III - Preencher'!G176</f>
        <v>513425</v>
      </c>
      <c r="G167" s="14">
        <f>IF('[1]TCE - ANEXO III - Preencher'!H176="","",'[1]TCE - ANEXO III - Preencher'!H176)</f>
        <v>44743</v>
      </c>
      <c r="H167" s="15">
        <f>'[1]TCE - ANEXO III - Preencher'!I176</f>
        <v>0</v>
      </c>
      <c r="I167" s="15">
        <f>'[1]TCE - ANEXO III - Preencher'!J176</f>
        <v>116.35</v>
      </c>
      <c r="J167" s="15">
        <f>'[1]TCE - ANEXO III - Preencher'!K176</f>
        <v>0</v>
      </c>
      <c r="K167" s="16">
        <f>'[1]TCE - ANEXO III - Preencher'!L176</f>
        <v>284.35000000000002</v>
      </c>
      <c r="L167" s="16">
        <f>'[1]TCE - ANEXO III - Preencher'!M176</f>
        <v>24.24</v>
      </c>
      <c r="M167" s="16">
        <f t="shared" si="13"/>
        <v>260.11</v>
      </c>
      <c r="N167" s="16">
        <f>'[1]TCE - ANEXO III - Preencher'!O176</f>
        <v>6.44</v>
      </c>
      <c r="O167" s="16">
        <f>'[1]TCE - ANEXO III - Preencher'!P176</f>
        <v>0</v>
      </c>
      <c r="P167" s="17">
        <f t="shared" si="14"/>
        <v>6.44</v>
      </c>
      <c r="Q167" s="16">
        <f>'[1]TCE - ANEXO III - Preencher'!R176</f>
        <v>126.09258744445711</v>
      </c>
      <c r="R167" s="16">
        <f>'[1]TCE - ANEXO III - Preencher'!S176</f>
        <v>72.72</v>
      </c>
      <c r="S167" s="17">
        <f t="shared" si="15"/>
        <v>53.37258744445711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436.27258744445714</v>
      </c>
    </row>
    <row r="168" spans="1:28" s="4" customFormat="1" x14ac:dyDescent="0.2">
      <c r="A168" s="9">
        <f>IFERROR(VLOOKUP(B168,'[1]DADOS (OCULTAR)'!$P$3:$R$91,3,0),"")</f>
        <v>14284483000108</v>
      </c>
      <c r="B168" s="10" t="str">
        <f>'[1]TCE - ANEXO III - Preencher'!C177</f>
        <v>S3 SAÚDE - ASSOCIAÇÃO DE PROTEÇÃO A MATERNIDADE E INFÂNCIA UBAÍRA</v>
      </c>
      <c r="C168" s="11"/>
      <c r="D168" s="12" t="str">
        <f>'[1]TCE - ANEXO III - Preencher'!E177</f>
        <v xml:space="preserve">SUZANE JOSEFA DA SILVA CHAGAS 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>
        <f>'[1]TCE - ANEXO III - Preencher'!G177</f>
        <v>322205</v>
      </c>
      <c r="G168" s="14">
        <f>IF('[1]TCE - ANEXO III - Preencher'!H177="","",'[1]TCE - ANEXO III - Preencher'!H177)</f>
        <v>44743</v>
      </c>
      <c r="H168" s="15">
        <f>'[1]TCE - ANEXO III - Preencher'!I177</f>
        <v>0</v>
      </c>
      <c r="I168" s="15">
        <f>'[1]TCE - ANEXO III - Preencher'!J177</f>
        <v>174.29</v>
      </c>
      <c r="J168" s="15">
        <f>'[1]TCE - ANEXO III - Preencher'!K177</f>
        <v>0</v>
      </c>
      <c r="K168" s="16">
        <f>'[1]TCE - ANEXO III - Preencher'!L177</f>
        <v>284.35000000000002</v>
      </c>
      <c r="L168" s="16">
        <f>'[1]TCE - ANEXO III - Preencher'!M177</f>
        <v>25.05</v>
      </c>
      <c r="M168" s="16">
        <f t="shared" si="13"/>
        <v>259.3</v>
      </c>
      <c r="N168" s="16">
        <f>'[1]TCE - ANEXO III - Preencher'!O177</f>
        <v>6.44</v>
      </c>
      <c r="O168" s="16">
        <f>'[1]TCE - ANEXO III - Preencher'!P177</f>
        <v>0</v>
      </c>
      <c r="P168" s="17">
        <f t="shared" si="14"/>
        <v>6.44</v>
      </c>
      <c r="Q168" s="16">
        <f>'[1]TCE - ANEXO III - Preencher'!R177</f>
        <v>252.18517488891422</v>
      </c>
      <c r="R168" s="16">
        <f>'[1]TCE - ANEXO III - Preencher'!S177</f>
        <v>75.150000000000006</v>
      </c>
      <c r="S168" s="17">
        <f t="shared" si="15"/>
        <v>177.03517488891421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617.06517488891427</v>
      </c>
    </row>
    <row r="169" spans="1:28" s="4" customFormat="1" x14ac:dyDescent="0.2">
      <c r="A169" s="9">
        <f>IFERROR(VLOOKUP(B169,'[1]DADOS (OCULTAR)'!$P$3:$R$91,3,0),"")</f>
        <v>14284483000108</v>
      </c>
      <c r="B169" s="10" t="str">
        <f>'[1]TCE - ANEXO III - Preencher'!C178</f>
        <v>S3 SAÚDE - ASSOCIAÇÃO DE PROTEÇÃO A MATERNIDADE E INFÂNCIA UBAÍRA</v>
      </c>
      <c r="C169" s="11"/>
      <c r="D169" s="12" t="str">
        <f>'[1]TCE - ANEXO III - Preencher'!E178</f>
        <v>SWEMMY SHARON CARVALHO DE MELO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322205</v>
      </c>
      <c r="G169" s="14">
        <f>IF('[1]TCE - ANEXO III - Preencher'!H178="","",'[1]TCE - ANEXO III - Preencher'!H178)</f>
        <v>44743</v>
      </c>
      <c r="H169" s="15">
        <f>'[1]TCE - ANEXO III - Preencher'!I178</f>
        <v>0</v>
      </c>
      <c r="I169" s="15">
        <f>'[1]TCE - ANEXO III - Preencher'!J178</f>
        <v>134.11000000000001</v>
      </c>
      <c r="J169" s="15">
        <f>'[1]TCE - ANEXO III - Preencher'!K178</f>
        <v>0</v>
      </c>
      <c r="K169" s="16">
        <f>'[1]TCE - ANEXO III - Preencher'!L178</f>
        <v>284.35000000000002</v>
      </c>
      <c r="L169" s="16">
        <f>'[1]TCE - ANEXO III - Preencher'!M178</f>
        <v>25.05</v>
      </c>
      <c r="M169" s="16">
        <f t="shared" si="13"/>
        <v>259.3</v>
      </c>
      <c r="N169" s="16">
        <f>'[1]TCE - ANEXO III - Preencher'!O178</f>
        <v>6.44</v>
      </c>
      <c r="O169" s="16">
        <f>'[1]TCE - ANEXO III - Preencher'!P178</f>
        <v>0</v>
      </c>
      <c r="P169" s="17">
        <f t="shared" si="14"/>
        <v>6.44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399.85</v>
      </c>
    </row>
    <row r="170" spans="1:28" s="4" customFormat="1" x14ac:dyDescent="0.2">
      <c r="A170" s="9">
        <f>IFERROR(VLOOKUP(B170,'[1]DADOS (OCULTAR)'!$P$3:$R$91,3,0),"")</f>
        <v>14284483000108</v>
      </c>
      <c r="B170" s="10" t="str">
        <f>'[1]TCE - ANEXO III - Preencher'!C179</f>
        <v>S3 SAÚDE - ASSOCIAÇÃO DE PROTEÇÃO A MATERNIDADE E INFÂNCIA UBAÍRA</v>
      </c>
      <c r="C170" s="11"/>
      <c r="D170" s="12" t="str">
        <f>'[1]TCE - ANEXO III - Preencher'!E179</f>
        <v>TARCIANA PEREIRA LIMA</v>
      </c>
      <c r="E170" s="10" t="str">
        <f>IF('[1]TCE - ANEXO III - Preencher'!F179="4 - Assistência Odontológica","2 - Outros Profissionais da Saúde",'[1]TCE - ANEXO III - Preencher'!F179)</f>
        <v>3 - Administrativo</v>
      </c>
      <c r="F170" s="13">
        <f>'[1]TCE - ANEXO III - Preencher'!G179</f>
        <v>411010</v>
      </c>
      <c r="G170" s="14">
        <f>IF('[1]TCE - ANEXO III - Preencher'!H179="","",'[1]TCE - ANEXO III - Preencher'!H179)</f>
        <v>44743</v>
      </c>
      <c r="H170" s="15">
        <f>'[1]TCE - ANEXO III - Preencher'!I179</f>
        <v>0</v>
      </c>
      <c r="I170" s="15">
        <f>'[1]TCE - ANEXO III - Preencher'!J179</f>
        <v>219.39</v>
      </c>
      <c r="J170" s="15">
        <f>'[1]TCE - ANEXO III - Preencher'!K179</f>
        <v>0</v>
      </c>
      <c r="K170" s="16">
        <f>'[1]TCE - ANEXO III - Preencher'!L179</f>
        <v>284.35000000000002</v>
      </c>
      <c r="L170" s="16">
        <f>'[1]TCE - ANEXO III - Preencher'!M179</f>
        <v>50</v>
      </c>
      <c r="M170" s="16">
        <f t="shared" si="13"/>
        <v>234.35000000000002</v>
      </c>
      <c r="N170" s="16">
        <f>'[1]TCE - ANEXO III - Preencher'!O179</f>
        <v>6.44</v>
      </c>
      <c r="O170" s="16">
        <f>'[1]TCE - ANEXO III - Preencher'!P179</f>
        <v>0</v>
      </c>
      <c r="P170" s="17">
        <f t="shared" si="14"/>
        <v>6.44</v>
      </c>
      <c r="Q170" s="16">
        <f>'[1]TCE - ANEXO III - Preencher'!R179</f>
        <v>353.05924484447991</v>
      </c>
      <c r="R170" s="16">
        <f>'[1]TCE - ANEXO III - Preencher'!S179</f>
        <v>150</v>
      </c>
      <c r="S170" s="17">
        <f t="shared" si="15"/>
        <v>203.05924484447991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663.23924484447991</v>
      </c>
    </row>
    <row r="171" spans="1:28" s="4" customFormat="1" x14ac:dyDescent="0.2">
      <c r="A171" s="9">
        <f>IFERROR(VLOOKUP(B171,'[1]DADOS (OCULTAR)'!$P$3:$R$91,3,0),"")</f>
        <v>14284483000108</v>
      </c>
      <c r="B171" s="10" t="str">
        <f>'[1]TCE - ANEXO III - Preencher'!C180</f>
        <v>S3 SAÚDE - ASSOCIAÇÃO DE PROTEÇÃO A MATERNIDADE E INFÂNCIA UBAÍRA</v>
      </c>
      <c r="C171" s="11"/>
      <c r="D171" s="12" t="str">
        <f>'[1]TCE - ANEXO III - Preencher'!E180</f>
        <v>TATHYANA DANTAS DA SILVA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>
        <f>'[1]TCE - ANEXO III - Preencher'!G180</f>
        <v>223505</v>
      </c>
      <c r="G171" s="14">
        <f>IF('[1]TCE - ANEXO III - Preencher'!H180="","",'[1]TCE - ANEXO III - Preencher'!H180)</f>
        <v>44743</v>
      </c>
      <c r="H171" s="15">
        <f>'[1]TCE - ANEXO III - Preencher'!I180</f>
        <v>0</v>
      </c>
      <c r="I171" s="15">
        <f>'[1]TCE - ANEXO III - Preencher'!J180</f>
        <v>276.19</v>
      </c>
      <c r="J171" s="15">
        <f>'[1]TCE - ANEXO III - Preencher'!K180</f>
        <v>0</v>
      </c>
      <c r="K171" s="16">
        <f>'[1]TCE - ANEXO III - Preencher'!L180</f>
        <v>284.35000000000002</v>
      </c>
      <c r="L171" s="16">
        <f>'[1]TCE - ANEXO III - Preencher'!M180</f>
        <v>4.82</v>
      </c>
      <c r="M171" s="16">
        <f t="shared" si="13"/>
        <v>279.53000000000003</v>
      </c>
      <c r="N171" s="16">
        <f>'[1]TCE - ANEXO III - Preencher'!O180</f>
        <v>6.44</v>
      </c>
      <c r="O171" s="16">
        <f>'[1]TCE - ANEXO III - Preencher'!P180</f>
        <v>0</v>
      </c>
      <c r="P171" s="17">
        <f t="shared" si="14"/>
        <v>6.44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562.16000000000008</v>
      </c>
    </row>
    <row r="172" spans="1:28" s="4" customFormat="1" x14ac:dyDescent="0.2">
      <c r="A172" s="9">
        <f>IFERROR(VLOOKUP(B172,'[1]DADOS (OCULTAR)'!$P$3:$R$91,3,0),"")</f>
        <v>14284483000108</v>
      </c>
      <c r="B172" s="10" t="str">
        <f>'[1]TCE - ANEXO III - Preencher'!C181</f>
        <v>S3 SAÚDE - ASSOCIAÇÃO DE PROTEÇÃO A MATERNIDADE E INFÂNCIA UBAÍRA</v>
      </c>
      <c r="C172" s="11"/>
      <c r="D172" s="12" t="str">
        <f>'[1]TCE - ANEXO III - Preencher'!E181</f>
        <v>TATIANE DA SILVA DAMASCENO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>
        <f>'[1]TCE - ANEXO III - Preencher'!G181</f>
        <v>322205</v>
      </c>
      <c r="G172" s="14">
        <f>IF('[1]TCE - ANEXO III - Preencher'!H181="","",'[1]TCE - ANEXO III - Preencher'!H181)</f>
        <v>44743</v>
      </c>
      <c r="H172" s="15">
        <f>'[1]TCE - ANEXO III - Preencher'!I181</f>
        <v>0</v>
      </c>
      <c r="I172" s="15">
        <f>'[1]TCE - ANEXO III - Preencher'!J181</f>
        <v>148.76</v>
      </c>
      <c r="J172" s="15">
        <f>'[1]TCE - ANEXO III - Preencher'!K181</f>
        <v>0</v>
      </c>
      <c r="K172" s="16">
        <f>'[1]TCE - ANEXO III - Preencher'!L181</f>
        <v>284.35000000000002</v>
      </c>
      <c r="L172" s="16">
        <f>'[1]TCE - ANEXO III - Preencher'!M181</f>
        <v>25.05</v>
      </c>
      <c r="M172" s="16">
        <f t="shared" si="13"/>
        <v>259.3</v>
      </c>
      <c r="N172" s="16">
        <f>'[1]TCE - ANEXO III - Preencher'!O181</f>
        <v>6.44</v>
      </c>
      <c r="O172" s="16">
        <f>'[1]TCE - ANEXO III - Preencher'!P181</f>
        <v>0</v>
      </c>
      <c r="P172" s="17">
        <f t="shared" si="14"/>
        <v>6.44</v>
      </c>
      <c r="Q172" s="16">
        <f>'[1]TCE - ANEXO III - Preencher'!R181</f>
        <v>126.09258744445711</v>
      </c>
      <c r="R172" s="16">
        <f>'[1]TCE - ANEXO III - Preencher'!S181</f>
        <v>75.150000000000006</v>
      </c>
      <c r="S172" s="17">
        <f t="shared" si="15"/>
        <v>50.942587444457104</v>
      </c>
      <c r="T172" s="16">
        <f>'[1]TCE - ANEXO III - Preencher'!U181</f>
        <v>69.41</v>
      </c>
      <c r="U172" s="16">
        <f>'[1]TCE - ANEXO III - Preencher'!V181</f>
        <v>0</v>
      </c>
      <c r="V172" s="17">
        <f t="shared" si="16"/>
        <v>69.41</v>
      </c>
      <c r="W172" s="18" t="str">
        <f>IF('[1]TCE - ANEXO III - Preencher'!X181="","",'[1]TCE - ANEXO III - Preencher'!X181)</f>
        <v>AUXILIO CRECHE</v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534.85258744445707</v>
      </c>
    </row>
    <row r="173" spans="1:28" s="4" customFormat="1" x14ac:dyDescent="0.2">
      <c r="A173" s="9">
        <f>IFERROR(VLOOKUP(B173,'[1]DADOS (OCULTAR)'!$P$3:$R$91,3,0),"")</f>
        <v>14284483000108</v>
      </c>
      <c r="B173" s="10" t="str">
        <f>'[1]TCE - ANEXO III - Preencher'!C182</f>
        <v>S3 SAÚDE - ASSOCIAÇÃO DE PROTEÇÃO A MATERNIDADE E INFÂNCIA UBAÍRA</v>
      </c>
      <c r="C173" s="11"/>
      <c r="D173" s="12" t="str">
        <f>'[1]TCE - ANEXO III - Preencher'!E182</f>
        <v>THAISA PEREIRA DORNELAS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>
        <f>'[1]TCE - ANEXO III - Preencher'!G182</f>
        <v>223405</v>
      </c>
      <c r="G173" s="14">
        <f>IF('[1]TCE - ANEXO III - Preencher'!H182="","",'[1]TCE - ANEXO III - Preencher'!H182)</f>
        <v>44743</v>
      </c>
      <c r="H173" s="15">
        <f>'[1]TCE - ANEXO III - Preencher'!I182</f>
        <v>0</v>
      </c>
      <c r="I173" s="15">
        <f>'[1]TCE - ANEXO III - Preencher'!J182</f>
        <v>307.79000000000002</v>
      </c>
      <c r="J173" s="15">
        <f>'[1]TCE - ANEXO III - Preencher'!K182</f>
        <v>0</v>
      </c>
      <c r="K173" s="16">
        <f>'[1]TCE - ANEXO III - Preencher'!L182</f>
        <v>284.35000000000002</v>
      </c>
      <c r="L173" s="16">
        <f>'[1]TCE - ANEXO III - Preencher'!M182</f>
        <v>17.010000000000002</v>
      </c>
      <c r="M173" s="16">
        <f t="shared" si="13"/>
        <v>267.34000000000003</v>
      </c>
      <c r="N173" s="16">
        <f>'[1]TCE - ANEXO III - Preencher'!O182</f>
        <v>6.44</v>
      </c>
      <c r="O173" s="16">
        <f>'[1]TCE - ANEXO III - Preencher'!P182</f>
        <v>0</v>
      </c>
      <c r="P173" s="17">
        <f t="shared" si="14"/>
        <v>6.44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581.57000000000016</v>
      </c>
    </row>
    <row r="174" spans="1:28" s="4" customFormat="1" x14ac:dyDescent="0.2">
      <c r="A174" s="9">
        <f>IFERROR(VLOOKUP(B174,'[1]DADOS (OCULTAR)'!$P$3:$R$91,3,0),"")</f>
        <v>14284483000108</v>
      </c>
      <c r="B174" s="10" t="str">
        <f>'[1]TCE - ANEXO III - Preencher'!C183</f>
        <v>S3 SAÚDE - ASSOCIAÇÃO DE PROTEÇÃO A MATERNIDADE E INFÂNCIA UBAÍRA</v>
      </c>
      <c r="C174" s="11"/>
      <c r="D174" s="12" t="str">
        <f>'[1]TCE - ANEXO III - Preencher'!E183</f>
        <v xml:space="preserve">THAYSA MARIA DA SILVA 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223505</v>
      </c>
      <c r="G174" s="14">
        <f>IF('[1]TCE - ANEXO III - Preencher'!H183="","",'[1]TCE - ANEXO III - Preencher'!H183)</f>
        <v>44743</v>
      </c>
      <c r="H174" s="15">
        <f>'[1]TCE - ANEXO III - Preencher'!I183</f>
        <v>0</v>
      </c>
      <c r="I174" s="15">
        <f>'[1]TCE - ANEXO III - Preencher'!J183</f>
        <v>250.3</v>
      </c>
      <c r="J174" s="15">
        <f>'[1]TCE - ANEXO III - Preencher'!K183</f>
        <v>0</v>
      </c>
      <c r="K174" s="16">
        <f>'[1]TCE - ANEXO III - Preencher'!L183</f>
        <v>284.35000000000002</v>
      </c>
      <c r="L174" s="16">
        <f>'[1]TCE - ANEXO III - Preencher'!M183</f>
        <v>47.08</v>
      </c>
      <c r="M174" s="16">
        <f t="shared" si="13"/>
        <v>237.27000000000004</v>
      </c>
      <c r="N174" s="16">
        <f>'[1]TCE - ANEXO III - Preencher'!O183</f>
        <v>6.44</v>
      </c>
      <c r="O174" s="16">
        <f>'[1]TCE - ANEXO III - Preencher'!P183</f>
        <v>0</v>
      </c>
      <c r="P174" s="17">
        <f t="shared" si="14"/>
        <v>6.44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494.01000000000005</v>
      </c>
    </row>
    <row r="175" spans="1:28" s="4" customFormat="1" x14ac:dyDescent="0.2">
      <c r="A175" s="9">
        <f>IFERROR(VLOOKUP(B175,'[1]DADOS (OCULTAR)'!$P$3:$R$91,3,0),"")</f>
        <v>14284483000108</v>
      </c>
      <c r="B175" s="10" t="str">
        <f>'[1]TCE - ANEXO III - Preencher'!C184</f>
        <v>S3 SAÚDE - ASSOCIAÇÃO DE PROTEÇÃO A MATERNIDADE E INFÂNCIA UBAÍRA</v>
      </c>
      <c r="C175" s="11"/>
      <c r="D175" s="12" t="str">
        <f>'[1]TCE - ANEXO III - Preencher'!E184</f>
        <v>THIAGO DE ARRUDA MEDEIROS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>
        <f>'[1]TCE - ANEXO III - Preencher'!G184</f>
        <v>223405</v>
      </c>
      <c r="G175" s="14">
        <f>IF('[1]TCE - ANEXO III - Preencher'!H184="","",'[1]TCE - ANEXO III - Preencher'!H184)</f>
        <v>44743</v>
      </c>
      <c r="H175" s="15">
        <f>'[1]TCE - ANEXO III - Preencher'!I184</f>
        <v>0</v>
      </c>
      <c r="I175" s="15">
        <f>'[1]TCE - ANEXO III - Preencher'!J184</f>
        <v>379.63</v>
      </c>
      <c r="J175" s="15">
        <f>'[1]TCE - ANEXO III - Preencher'!K184</f>
        <v>0</v>
      </c>
      <c r="K175" s="16">
        <f>'[1]TCE - ANEXO III - Preencher'!L184</f>
        <v>284.35000000000002</v>
      </c>
      <c r="L175" s="16">
        <f>'[1]TCE - ANEXO III - Preencher'!M184</f>
        <v>17.010000000000002</v>
      </c>
      <c r="M175" s="16">
        <f t="shared" si="13"/>
        <v>267.34000000000003</v>
      </c>
      <c r="N175" s="16">
        <f>'[1]TCE - ANEXO III - Preencher'!O184</f>
        <v>6.44</v>
      </c>
      <c r="O175" s="16">
        <f>'[1]TCE - ANEXO III - Preencher'!P184</f>
        <v>0</v>
      </c>
      <c r="P175" s="17">
        <f t="shared" si="14"/>
        <v>6.44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653.41000000000008</v>
      </c>
    </row>
    <row r="176" spans="1:28" s="4" customFormat="1" x14ac:dyDescent="0.2">
      <c r="A176" s="9">
        <f>IFERROR(VLOOKUP(B176,'[1]DADOS (OCULTAR)'!$P$3:$R$91,3,0),"")</f>
        <v>14284483000108</v>
      </c>
      <c r="B176" s="10" t="str">
        <f>'[1]TCE - ANEXO III - Preencher'!C185</f>
        <v>S3 SAÚDE - ASSOCIAÇÃO DE PROTEÇÃO A MATERNIDADE E INFÂNCIA UBAÍRA</v>
      </c>
      <c r="C176" s="11"/>
      <c r="D176" s="12" t="str">
        <f>'[1]TCE - ANEXO III - Preencher'!E185</f>
        <v xml:space="preserve">THIAGO MELO DA SILVA </v>
      </c>
      <c r="E176" s="10" t="str">
        <f>IF('[1]TCE - ANEXO III - Preencher'!F185="4 - Assistência Odontológica","2 - Outros Profissionais da Saúde",'[1]TCE - ANEXO III - Preencher'!F185)</f>
        <v>3 - Administrativo</v>
      </c>
      <c r="F176" s="13">
        <f>'[1]TCE - ANEXO III - Preencher'!G185</f>
        <v>411005</v>
      </c>
      <c r="G176" s="14">
        <f>IF('[1]TCE - ANEXO III - Preencher'!H185="","",'[1]TCE - ANEXO III - Preencher'!H185)</f>
        <v>44743</v>
      </c>
      <c r="H176" s="15">
        <f>'[1]TCE - ANEXO III - Preencher'!I185</f>
        <v>0</v>
      </c>
      <c r="I176" s="15">
        <f>'[1]TCE - ANEXO III - Preencher'!J185</f>
        <v>10.95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6.44</v>
      </c>
      <c r="O176" s="16">
        <f>'[1]TCE - ANEXO III - Preencher'!P185</f>
        <v>0</v>
      </c>
      <c r="P176" s="17">
        <f t="shared" si="14"/>
        <v>6.44</v>
      </c>
      <c r="Q176" s="16">
        <f>'[1]TCE - ANEXO III - Preencher'!R185</f>
        <v>268.99751988150848</v>
      </c>
      <c r="R176" s="16">
        <f>'[1]TCE - ANEXO III - Preencher'!S185</f>
        <v>32.86</v>
      </c>
      <c r="S176" s="17">
        <f t="shared" si="15"/>
        <v>236.13751988150847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253.52751988150845</v>
      </c>
    </row>
    <row r="177" spans="1:28" s="4" customFormat="1" x14ac:dyDescent="0.2">
      <c r="A177" s="9">
        <f>IFERROR(VLOOKUP(B177,'[1]DADOS (OCULTAR)'!$P$3:$R$91,3,0),"")</f>
        <v>14284483000108</v>
      </c>
      <c r="B177" s="10" t="str">
        <f>'[1]TCE - ANEXO III - Preencher'!C186</f>
        <v>S3 SAÚDE - ASSOCIAÇÃO DE PROTEÇÃO A MATERNIDADE E INFÂNCIA UBAÍRA</v>
      </c>
      <c r="C177" s="11"/>
      <c r="D177" s="12" t="str">
        <f>'[1]TCE - ANEXO III - Preencher'!E186</f>
        <v>TIAGO OLIVIO PEREIRA DA SILVA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>
        <f>'[1]TCE - ANEXO III - Preencher'!G186</f>
        <v>223505</v>
      </c>
      <c r="G177" s="14">
        <f>IF('[1]TCE - ANEXO III - Preencher'!H186="","",'[1]TCE - ANEXO III - Preencher'!H186)</f>
        <v>44743</v>
      </c>
      <c r="H177" s="15">
        <f>'[1]TCE - ANEXO III - Preencher'!I186</f>
        <v>0</v>
      </c>
      <c r="I177" s="15">
        <f>'[1]TCE - ANEXO III - Preencher'!J186</f>
        <v>234.95</v>
      </c>
      <c r="J177" s="15">
        <f>'[1]TCE - ANEXO III - Preencher'!K186</f>
        <v>0</v>
      </c>
      <c r="K177" s="16">
        <f>'[1]TCE - ANEXO III - Preencher'!L186</f>
        <v>284.35000000000002</v>
      </c>
      <c r="L177" s="16">
        <f>'[1]TCE - ANEXO III - Preencher'!M186</f>
        <v>3.53</v>
      </c>
      <c r="M177" s="16">
        <f t="shared" si="13"/>
        <v>280.82000000000005</v>
      </c>
      <c r="N177" s="16">
        <f>'[1]TCE - ANEXO III - Preencher'!O186</f>
        <v>6.44</v>
      </c>
      <c r="O177" s="16">
        <f>'[1]TCE - ANEXO III - Preencher'!P186</f>
        <v>0</v>
      </c>
      <c r="P177" s="17">
        <f t="shared" si="14"/>
        <v>6.44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522.21</v>
      </c>
    </row>
    <row r="178" spans="1:28" s="4" customFormat="1" x14ac:dyDescent="0.2">
      <c r="A178" s="9">
        <f>IFERROR(VLOOKUP(B178,'[1]DADOS (OCULTAR)'!$P$3:$R$91,3,0),"")</f>
        <v>14284483000108</v>
      </c>
      <c r="B178" s="10" t="str">
        <f>'[1]TCE - ANEXO III - Preencher'!C187</f>
        <v>S3 SAÚDE - ASSOCIAÇÃO DE PROTEÇÃO A MATERNIDADE E INFÂNCIA UBAÍRA</v>
      </c>
      <c r="C178" s="11"/>
      <c r="D178" s="12" t="str">
        <f>'[1]TCE - ANEXO III - Preencher'!E187</f>
        <v>UITANAAN CARLOS DOS SANTOS</v>
      </c>
      <c r="E178" s="10" t="str">
        <f>IF('[1]TCE - ANEXO III - Preencher'!F187="4 - Assistência Odontológica","2 - Outros Profissionais da Saúde",'[1]TCE - ANEXO III - Preencher'!F187)</f>
        <v>3 - Administrativo</v>
      </c>
      <c r="F178" s="13">
        <f>'[1]TCE - ANEXO III - Preencher'!G187</f>
        <v>422105</v>
      </c>
      <c r="G178" s="14">
        <f>IF('[1]TCE - ANEXO III - Preencher'!H187="","",'[1]TCE - ANEXO III - Preencher'!H187)</f>
        <v>44743</v>
      </c>
      <c r="H178" s="15">
        <f>'[1]TCE - ANEXO III - Preencher'!I187</f>
        <v>0</v>
      </c>
      <c r="I178" s="15">
        <f>'[1]TCE - ANEXO III - Preencher'!J187</f>
        <v>142.33000000000001</v>
      </c>
      <c r="J178" s="15">
        <f>'[1]TCE - ANEXO III - Preencher'!K187</f>
        <v>0</v>
      </c>
      <c r="K178" s="16">
        <f>'[1]TCE - ANEXO III - Preencher'!L187</f>
        <v>284.35000000000002</v>
      </c>
      <c r="L178" s="16">
        <f>'[1]TCE - ANEXO III - Preencher'!M187</f>
        <v>24.24</v>
      </c>
      <c r="M178" s="16">
        <f t="shared" si="13"/>
        <v>260.11</v>
      </c>
      <c r="N178" s="16">
        <f>'[1]TCE - ANEXO III - Preencher'!O187</f>
        <v>6.44</v>
      </c>
      <c r="O178" s="16">
        <f>'[1]TCE - ANEXO III - Preencher'!P187</f>
        <v>0</v>
      </c>
      <c r="P178" s="17">
        <f t="shared" si="14"/>
        <v>6.44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408.88000000000005</v>
      </c>
    </row>
    <row r="179" spans="1:28" s="4" customFormat="1" x14ac:dyDescent="0.2">
      <c r="A179" s="9">
        <f>IFERROR(VLOOKUP(B179,'[1]DADOS (OCULTAR)'!$P$3:$R$91,3,0),"")</f>
        <v>14284483000108</v>
      </c>
      <c r="B179" s="10" t="str">
        <f>'[1]TCE - ANEXO III - Preencher'!C188</f>
        <v>S3 SAÚDE - ASSOCIAÇÃO DE PROTEÇÃO A MATERNIDADE E INFÂNCIA UBAÍRA</v>
      </c>
      <c r="C179" s="11"/>
      <c r="D179" s="12" t="str">
        <f>'[1]TCE - ANEXO III - Preencher'!E188</f>
        <v>VILANI FATIMA DOS SANTOS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>
        <f>'[1]TCE - ANEXO III - Preencher'!G188</f>
        <v>322205</v>
      </c>
      <c r="G179" s="14">
        <f>IF('[1]TCE - ANEXO III - Preencher'!H188="","",'[1]TCE - ANEXO III - Preencher'!H188)</f>
        <v>44743</v>
      </c>
      <c r="H179" s="15">
        <f>'[1]TCE - ANEXO III - Preencher'!I188</f>
        <v>0</v>
      </c>
      <c r="I179" s="15">
        <f>'[1]TCE - ANEXO III - Preencher'!J188</f>
        <v>126.78</v>
      </c>
      <c r="J179" s="15">
        <f>'[1]TCE - ANEXO III - Preencher'!K188</f>
        <v>0</v>
      </c>
      <c r="K179" s="16">
        <f>'[1]TCE - ANEXO III - Preencher'!L188</f>
        <v>284.35000000000002</v>
      </c>
      <c r="L179" s="16">
        <f>'[1]TCE - ANEXO III - Preencher'!M188</f>
        <v>23.38</v>
      </c>
      <c r="M179" s="16">
        <f t="shared" si="13"/>
        <v>260.97000000000003</v>
      </c>
      <c r="N179" s="16">
        <f>'[1]TCE - ANEXO III - Preencher'!O188</f>
        <v>6.44</v>
      </c>
      <c r="O179" s="16">
        <f>'[1]TCE - ANEXO III - Preencher'!P188</f>
        <v>0</v>
      </c>
      <c r="P179" s="17">
        <f t="shared" si="14"/>
        <v>6.44</v>
      </c>
      <c r="Q179" s="16">
        <f>'[1]TCE - ANEXO III - Preencher'!R188</f>
        <v>134.49875994075424</v>
      </c>
      <c r="R179" s="16">
        <f>'[1]TCE - ANEXO III - Preencher'!S188</f>
        <v>75.150000000000006</v>
      </c>
      <c r="S179" s="17">
        <f t="shared" si="15"/>
        <v>59.348759940754235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453.53875994075423</v>
      </c>
    </row>
    <row r="180" spans="1:28" s="4" customFormat="1" x14ac:dyDescent="0.2">
      <c r="A180" s="9">
        <f>IFERROR(VLOOKUP(B180,'[1]DADOS (OCULTAR)'!$P$3:$R$91,3,0),"")</f>
        <v>14284483000108</v>
      </c>
      <c r="B180" s="10" t="str">
        <f>'[1]TCE - ANEXO III - Preencher'!C189</f>
        <v>S3 SAÚDE - ASSOCIAÇÃO DE PROTEÇÃO A MATERNIDADE E INFÂNCIA UBAÍRA</v>
      </c>
      <c r="C180" s="11"/>
      <c r="D180" s="12" t="str">
        <f>'[1]TCE - ANEXO III - Preencher'!E189</f>
        <v>VINICIUS DA SILVA XAVIER</v>
      </c>
      <c r="E180" s="10" t="str">
        <f>IF('[1]TCE - ANEXO III - Preencher'!F189="4 - Assistência Odontológica","2 - Outros Profissionais da Saúde",'[1]TCE - ANEXO III - Preencher'!F189)</f>
        <v>3 - Administrativo</v>
      </c>
      <c r="F180" s="13">
        <f>'[1]TCE - ANEXO III - Preencher'!G189</f>
        <v>422105</v>
      </c>
      <c r="G180" s="14">
        <f>IF('[1]TCE - ANEXO III - Preencher'!H189="","",'[1]TCE - ANEXO III - Preencher'!H189)</f>
        <v>44743</v>
      </c>
      <c r="H180" s="15">
        <f>'[1]TCE - ANEXO III - Preencher'!I189</f>
        <v>0</v>
      </c>
      <c r="I180" s="15">
        <f>'[1]TCE - ANEXO III - Preencher'!J189</f>
        <v>129.55000000000001</v>
      </c>
      <c r="J180" s="15">
        <f>'[1]TCE - ANEXO III - Preencher'!K189</f>
        <v>0</v>
      </c>
      <c r="K180" s="16">
        <f>'[1]TCE - ANEXO III - Preencher'!L189</f>
        <v>284.35000000000002</v>
      </c>
      <c r="L180" s="16">
        <f>'[1]TCE - ANEXO III - Preencher'!M189</f>
        <v>24.24</v>
      </c>
      <c r="M180" s="16">
        <f t="shared" si="13"/>
        <v>260.11</v>
      </c>
      <c r="N180" s="16">
        <f>'[1]TCE - ANEXO III - Preencher'!O189</f>
        <v>6.44</v>
      </c>
      <c r="O180" s="16">
        <f>'[1]TCE - ANEXO III - Preencher'!P189</f>
        <v>0</v>
      </c>
      <c r="P180" s="17">
        <f t="shared" si="14"/>
        <v>6.44</v>
      </c>
      <c r="Q180" s="16">
        <f>'[1]TCE - ANEXO III - Preencher'!R189</f>
        <v>134.49875994075424</v>
      </c>
      <c r="R180" s="16">
        <f>'[1]TCE - ANEXO III - Preencher'!S189</f>
        <v>72.72</v>
      </c>
      <c r="S180" s="17">
        <f t="shared" si="15"/>
        <v>61.778759940754242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457.87875994075426</v>
      </c>
    </row>
    <row r="181" spans="1:28" s="4" customFormat="1" x14ac:dyDescent="0.2">
      <c r="A181" s="9">
        <f>IFERROR(VLOOKUP(B181,'[1]DADOS (OCULTAR)'!$P$3:$R$91,3,0),"")</f>
        <v>14284483000108</v>
      </c>
      <c r="B181" s="10" t="str">
        <f>'[1]TCE - ANEXO III - Preencher'!C190</f>
        <v>S3 SAÚDE - ASSOCIAÇÃO DE PROTEÇÃO A MATERNIDADE E INFÂNCIA UBAÍRA</v>
      </c>
      <c r="C181" s="11"/>
      <c r="D181" s="12" t="str">
        <f>'[1]TCE - ANEXO III - Preencher'!E190</f>
        <v>WANDSON HENRIQUE DA PAZ LEITE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>
        <f>'[1]TCE - ANEXO III - Preencher'!G190</f>
        <v>422105</v>
      </c>
      <c r="G181" s="14">
        <f>IF('[1]TCE - ANEXO III - Preencher'!H190="","",'[1]TCE - ANEXO III - Preencher'!H190)</f>
        <v>44743</v>
      </c>
      <c r="H181" s="15">
        <f>'[1]TCE - ANEXO III - Preencher'!I190</f>
        <v>0</v>
      </c>
      <c r="I181" s="15">
        <f>'[1]TCE - ANEXO III - Preencher'!J190</f>
        <v>152.99</v>
      </c>
      <c r="J181" s="15">
        <f>'[1]TCE - ANEXO III - Preencher'!K190</f>
        <v>0</v>
      </c>
      <c r="K181" s="16">
        <f>'[1]TCE - ANEXO III - Preencher'!L190</f>
        <v>284.35000000000002</v>
      </c>
      <c r="L181" s="16">
        <f>'[1]TCE - ANEXO III - Preencher'!M190</f>
        <v>29.73</v>
      </c>
      <c r="M181" s="16">
        <f t="shared" si="13"/>
        <v>254.62000000000003</v>
      </c>
      <c r="N181" s="16">
        <f>'[1]TCE - ANEXO III - Preencher'!O190</f>
        <v>6.44</v>
      </c>
      <c r="O181" s="16">
        <f>'[1]TCE - ANEXO III - Preencher'!P190</f>
        <v>0</v>
      </c>
      <c r="P181" s="17">
        <f t="shared" si="14"/>
        <v>6.44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414.05</v>
      </c>
    </row>
    <row r="182" spans="1:28" s="4" customFormat="1" x14ac:dyDescent="0.2">
      <c r="A182" s="9" t="str">
        <f>IFERROR(VLOOKUP(B182,'[1]DADOS (OCULTAR)'!$P$3:$R$91,3,0),"")</f>
        <v/>
      </c>
      <c r="B182" s="10">
        <f>'[1]TCE - ANEXO III - Preencher'!C191</f>
        <v>0</v>
      </c>
      <c r="C182" s="11"/>
      <c r="D182" s="12" t="str">
        <f>'[1]TCE - ANEXO III - Preencher'!E191</f>
        <v xml:space="preserve">WELLINGTON SILVA MATIAS 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>
        <f>'[1]TCE - ANEXO III - Preencher'!G191</f>
        <v>422105</v>
      </c>
      <c r="G182" s="14">
        <f>IF('[1]TCE - ANEXO III - Preencher'!H191="","",'[1]TCE - ANEXO III - Preencher'!H191)</f>
        <v>44743</v>
      </c>
      <c r="H182" s="15">
        <f>'[1]TCE - ANEXO III - Preencher'!I191</f>
        <v>0</v>
      </c>
      <c r="I182" s="15">
        <f>'[1]TCE - ANEXO III - Preencher'!J191</f>
        <v>138.30000000000001</v>
      </c>
      <c r="J182" s="15">
        <f>'[1]TCE - ANEXO III - Preencher'!K191</f>
        <v>0</v>
      </c>
      <c r="K182" s="16">
        <f>'[1]TCE - ANEXO III - Preencher'!L191</f>
        <v>284.35000000000002</v>
      </c>
      <c r="L182" s="16">
        <f>'[1]TCE - ANEXO III - Preencher'!M191</f>
        <v>29.73</v>
      </c>
      <c r="M182" s="16">
        <f t="shared" si="13"/>
        <v>254.62000000000003</v>
      </c>
      <c r="N182" s="16">
        <f>'[1]TCE - ANEXO III - Preencher'!O191</f>
        <v>6.44</v>
      </c>
      <c r="O182" s="16">
        <f>'[1]TCE - ANEXO III - Preencher'!P191</f>
        <v>0</v>
      </c>
      <c r="P182" s="17">
        <f t="shared" si="14"/>
        <v>6.44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399.36000000000007</v>
      </c>
    </row>
    <row r="183" spans="1:28" s="4" customFormat="1" x14ac:dyDescent="0.2">
      <c r="A183" s="9" t="str">
        <f>IFERROR(VLOOKUP(B183,'[1]DADOS (OCULTAR)'!$P$3:$R$91,3,0),"")</f>
        <v/>
      </c>
      <c r="B183" s="10">
        <f>'[1]TCE - ANEXO III - Preencher'!C192</f>
        <v>0</v>
      </c>
      <c r="C183" s="11"/>
      <c r="D183" s="12" t="str">
        <f>'[1]TCE - ANEXO III - Preencher'!E192</f>
        <v xml:space="preserve">WILMA DOS SANTOS BARBOSA DOMINGOS DA SILVA </v>
      </c>
      <c r="E183" s="10" t="str">
        <f>IF('[1]TCE - ANEXO III - Preencher'!F192="4 - Assistência Odontológica","2 - Outros Profissionais da Saúde",'[1]TCE - ANEXO III - Preencher'!F192)</f>
        <v>3 - Administrativo</v>
      </c>
      <c r="F183" s="13">
        <f>'[1]TCE - ANEXO III - Preencher'!G192</f>
        <v>351605</v>
      </c>
      <c r="G183" s="14">
        <f>IF('[1]TCE - ANEXO III - Preencher'!H192="","",'[1]TCE - ANEXO III - Preencher'!H192)</f>
        <v>44743</v>
      </c>
      <c r="H183" s="15">
        <f>'[1]TCE - ANEXO III - Preencher'!I192</f>
        <v>0</v>
      </c>
      <c r="I183" s="15">
        <f>'[1]TCE - ANEXO III - Preencher'!J192</f>
        <v>165.54</v>
      </c>
      <c r="J183" s="15">
        <f>'[1]TCE - ANEXO III - Preencher'!K192</f>
        <v>0</v>
      </c>
      <c r="K183" s="16">
        <f>'[1]TCE - ANEXO III - Preencher'!L192</f>
        <v>284.35000000000002</v>
      </c>
      <c r="L183" s="16">
        <f>'[1]TCE - ANEXO III - Preencher'!M192</f>
        <v>36.54</v>
      </c>
      <c r="M183" s="16">
        <f t="shared" si="13"/>
        <v>247.81000000000003</v>
      </c>
      <c r="N183" s="16">
        <f>'[1]TCE - ANEXO III - Preencher'!O192</f>
        <v>6.44</v>
      </c>
      <c r="O183" s="16">
        <f>'[1]TCE - ANEXO III - Preencher'!P192</f>
        <v>0</v>
      </c>
      <c r="P183" s="17">
        <f t="shared" si="14"/>
        <v>6.44</v>
      </c>
      <c r="Q183" s="16">
        <f>'[1]TCE - ANEXO III - Preencher'!R192</f>
        <v>176.52962242223995</v>
      </c>
      <c r="R183" s="16">
        <f>'[1]TCE - ANEXO III - Preencher'!S192</f>
        <v>109.61</v>
      </c>
      <c r="S183" s="17">
        <f t="shared" si="15"/>
        <v>66.919622422239954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486.70962242223999</v>
      </c>
    </row>
    <row r="184" spans="1:28" s="4" customFormat="1" x14ac:dyDescent="0.2">
      <c r="A184" s="9" t="str">
        <f>IFERROR(VLOOKUP(B184,'[1]DADOS (OCULTAR)'!$P$3:$R$91,3,0),"")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(OCULTAR)'!$P$3:$R$91,3,0),"")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(OCULTAR)'!$P$3:$R$91,3,0),"")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(OCULTAR)'!$P$3:$R$91,3,0),"")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(OCULTAR)'!$P$3:$R$91,3,0),"")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(OCULTAR)'!$P$3:$R$91,3,0),"")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(OCULTAR)'!$P$3:$R$91,3,0),"")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(OCULTAR)'!$P$3:$R$91,3,0),"")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(OCULTAR)'!$P$3:$R$91,3,0),"")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(OCULTAR)'!$P$3:$R$91,3,0),"")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(OCULTAR)'!$P$3:$R$91,3,0),"")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(OCULTAR)'!$P$3:$R$91,3,0),"")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(OCULTAR)'!$P$3:$R$91,3,0),"")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(OCULTAR)'!$P$3:$R$91,3,0),"")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(OCULTAR)'!$P$3:$R$91,3,0),"")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(OCULTAR)'!$P$3:$R$91,3,0),"")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(OCULTAR)'!$P$3:$R$91,3,0),"")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(OCULTAR)'!$P$3:$R$91,3,0),"")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(OCULTAR)'!$P$3:$R$91,3,0),"")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(OCULTAR)'!$P$3:$R$91,3,0),"")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(OCULTAR)'!$P$3:$R$91,3,0),"")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(OCULTAR)'!$P$3:$R$91,3,0),"")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(OCULTAR)'!$P$3:$R$91,3,0),"")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(OCULTAR)'!$P$3:$R$91,3,0),"")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(OCULTAR)'!$P$3:$R$91,3,0),"")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(OCULTAR)'!$P$3:$R$91,3,0),"")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(OCULTAR)'!$P$3:$R$91,3,0),"")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(OCULTAR)'!$P$3:$R$91,3,0),"")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(OCULTAR)'!$P$3:$R$91,3,0),"")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(OCULTAR)'!$P$3:$R$91,3,0),"")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(OCULTAR)'!$P$3:$R$91,3,0),"")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(OCULTAR)'!$P$3:$R$91,3,0),"")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(OCULTAR)'!$P$3:$R$91,3,0),"")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(OCULTAR)'!$P$3:$R$91,3,0),"")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(OCULTAR)'!$P$3:$R$91,3,0),"")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(OCULTAR)'!$P$3:$R$91,3,0),"")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(OCULTAR)'!$P$3:$R$91,3,0),"")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(OCULTAR)'!$P$3:$R$91,3,0),"")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(OCULTAR)'!$P$3:$R$91,3,0),"")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(OCULTAR)'!$P$3:$R$91,3,0),"")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(OCULTAR)'!$P$3:$R$91,3,0),"")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(OCULTAR)'!$P$3:$R$91,3,0),"")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(OCULTAR)'!$P$3:$R$91,3,0),"")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(OCULTAR)'!$P$3:$R$91,3,0),"")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(OCULTAR)'!$P$3:$R$91,3,0),"")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(OCULTAR)'!$P$3:$R$91,3,0),"")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(OCULTAR)'!$P$3:$R$91,3,0),"")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(OCULTAR)'!$P$3:$R$91,3,0),"")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(OCULTAR)'!$P$3:$R$91,3,0),"")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(OCULTAR)'!$P$3:$R$91,3,0),"")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(OCULTAR)'!$P$3:$R$91,3,0),"")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(OCULTAR)'!$P$3:$R$91,3,0),"")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(OCULTAR)'!$P$3:$R$91,3,0),"")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(OCULTAR)'!$P$3:$R$91,3,0),"")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(OCULTAR)'!$P$3:$R$91,3,0),"")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(OCULTAR)'!$P$3:$R$91,3,0),"")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(OCULTAR)'!$P$3:$R$91,3,0),"")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(OCULTAR)'!$P$3:$R$91,3,0),"")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(OCULTAR)'!$P$3:$R$91,3,0),"")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(OCULTAR)'!$P$3:$R$91,3,0),"")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(OCULTAR)'!$P$3:$R$91,3,0),"")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(OCULTAR)'!$P$3:$R$91,3,0),"")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(OCULTAR)'!$P$3:$R$91,3,0),"")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(OCULTAR)'!$P$3:$R$91,3,0),"")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(OCULTAR)'!$P$3:$R$91,3,0),"")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(OCULTAR)'!$P$3:$R$91,3,0),"")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(OCULTAR)'!$P$3:$R$91,3,0),"")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(OCULTAR)'!$P$3:$R$91,3,0),"")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(OCULTAR)'!$P$3:$R$91,3,0),"")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(OCULTAR)'!$P$3:$R$91,3,0),"")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(OCULTAR)'!$P$3:$R$91,3,0),"")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(OCULTAR)'!$P$3:$R$91,3,0),"")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(OCULTAR)'!$P$3:$R$91,3,0),"")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(OCULTAR)'!$P$3:$R$91,3,0),"")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(OCULTAR)'!$P$3:$R$91,3,0),"")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(OCULTAR)'!$P$3:$R$91,3,0),"")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(OCULTAR)'!$P$3:$R$91,3,0),"")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(OCULTAR)'!$P$3:$R$91,3,0),"")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(OCULTAR)'!$P$3:$R$91,3,0),"")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(OCULTAR)'!$P$3:$R$91,3,0),"")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(OCULTAR)'!$P$3:$R$91,3,0),"")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(OCULTAR)'!$P$3:$R$91,3,0),"")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(OCULTAR)'!$P$3:$R$91,3,0),"")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(OCULTAR)'!$P$3:$R$91,3,0),"")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(OCULTAR)'!$P$3:$R$91,3,0),"")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(OCULTAR)'!$P$3:$R$91,3,0),"")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(OCULTAR)'!$P$3:$R$91,3,0),"")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(OCULTAR)'!$P$3:$R$91,3,0),"")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(OCULTAR)'!$P$3:$R$91,3,0),"")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(OCULTAR)'!$P$3:$R$91,3,0),"")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(OCULTAR)'!$P$3:$R$91,3,0),"")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(OCULTAR)'!$P$3:$R$91,3,0),"")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(OCULTAR)'!$P$3:$R$91,3,0),"")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(OCULTAR)'!$P$3:$R$91,3,0),"")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(OCULTAR)'!$P$3:$R$91,3,0),"")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(OCULTAR)'!$P$3:$R$91,3,0),"")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(OCULTAR)'!$P$3:$R$91,3,0),"")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(OCULTAR)'!$P$3:$R$91,3,0),"")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(OCULTAR)'!$P$3:$R$91,3,0),"")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(OCULTAR)'!$P$3:$R$91,3,0),"")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(OCULTAR)'!$P$3:$R$91,3,0),"")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(OCULTAR)'!$P$3:$R$91,3,0),"")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(OCULTAR)'!$P$3:$R$91,3,0),"")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(OCULTAR)'!$P$3:$R$91,3,0),"")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(OCULTAR)'!$P$3:$R$91,3,0),"")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(OCULTAR)'!$P$3:$R$91,3,0),"")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(OCULTAR)'!$P$3:$R$91,3,0),"")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(OCULTAR)'!$P$3:$R$91,3,0),"")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(OCULTAR)'!$P$3:$R$91,3,0),"")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(OCULTAR)'!$P$3:$R$91,3,0),"")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(OCULTAR)'!$P$3:$R$91,3,0),"")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(OCULTAR)'!$P$3:$R$91,3,0),"")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(OCULTAR)'!$P$3:$R$91,3,0),"")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(OCULTAR)'!$P$3:$R$91,3,0),"")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(OCULTAR)'!$P$3:$R$91,3,0),"")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(OCULTAR)'!$P$3:$R$91,3,0),"")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(OCULTAR)'!$P$3:$R$91,3,0),"")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(OCULTAR)'!$P$3:$R$91,3,0),"")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(OCULTAR)'!$P$3:$R$91,3,0),"")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(OCULTAR)'!$P$3:$R$91,3,0),"")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(OCULTAR)'!$P$3:$R$91,3,0),"")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(OCULTAR)'!$P$3:$R$91,3,0),"")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(OCULTAR)'!$P$3:$R$91,3,0),"")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(OCULTAR)'!$P$3:$R$91,3,0),"")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(OCULTAR)'!$P$3:$R$91,3,0),"")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(OCULTAR)'!$P$3:$R$91,3,0),"")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(OCULTAR)'!$P$3:$R$91,3,0),"")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(OCULTAR)'!$P$3:$R$91,3,0),"")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(OCULTAR)'!$P$3:$R$91,3,0),"")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(OCULTAR)'!$P$3:$R$91,3,0),"")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(OCULTAR)'!$P$3:$R$91,3,0),"")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(OCULTAR)'!$P$3:$R$91,3,0),"")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(OCULTAR)'!$P$3:$R$91,3,0),"")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(OCULTAR)'!$P$3:$R$91,3,0),"")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(OCULTAR)'!$P$3:$R$91,3,0),"")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(OCULTAR)'!$P$3:$R$91,3,0),"")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(OCULTAR)'!$P$3:$R$91,3,0),"")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(OCULTAR)'!$P$3:$R$91,3,0),"")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(OCULTAR)'!$P$3:$R$91,3,0),"")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(OCULTAR)'!$P$3:$R$91,3,0),"")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(OCULTAR)'!$P$3:$R$91,3,0),"")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(OCULTAR)'!$P$3:$R$91,3,0),"")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(OCULTAR)'!$P$3:$R$91,3,0),"")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(OCULTAR)'!$P$3:$R$91,3,0),"")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(OCULTAR)'!$P$3:$R$91,3,0),"")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(OCULTAR)'!$P$3:$R$91,3,0),"")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(OCULTAR)'!$P$3:$R$91,3,0),"")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(OCULTAR)'!$P$3:$R$91,3,0),"")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(OCULTAR)'!$P$3:$R$91,3,0),"")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(OCULTAR)'!$P$3:$R$91,3,0),"")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(OCULTAR)'!$P$3:$R$91,3,0),"")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(OCULTAR)'!$P$3:$R$91,3,0),"")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(OCULTAR)'!$P$3:$R$91,3,0),"")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(OCULTAR)'!$P$3:$R$91,3,0),"")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(OCULTAR)'!$P$3:$R$91,3,0),"")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(OCULTAR)'!$P$3:$R$91,3,0),"")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(OCULTAR)'!$P$3:$R$91,3,0),"")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(OCULTAR)'!$P$3:$R$91,3,0),"")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(OCULTAR)'!$P$3:$R$91,3,0),"")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(OCULTAR)'!$P$3:$R$91,3,0),"")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(OCULTAR)'!$P$3:$R$91,3,0),"")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(OCULTAR)'!$P$3:$R$91,3,0),"")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(OCULTAR)'!$P$3:$R$91,3,0),"")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(OCULTAR)'!$P$3:$R$91,3,0),"")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(OCULTAR)'!$P$3:$R$91,3,0),"")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(OCULTAR)'!$P$3:$R$91,3,0),"")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(OCULTAR)'!$P$3:$R$91,3,0),"")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(OCULTAR)'!$P$3:$R$91,3,0),"")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(OCULTAR)'!$P$3:$R$91,3,0),"")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(OCULTAR)'!$P$3:$R$91,3,0),"")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(OCULTAR)'!$P$3:$R$91,3,0),"")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(OCULTAR)'!$P$3:$R$91,3,0),"")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(OCULTAR)'!$P$3:$R$91,3,0),"")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(OCULTAR)'!$P$3:$R$91,3,0),"")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(OCULTAR)'!$P$3:$R$91,3,0),"")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(OCULTAR)'!$P$3:$R$91,3,0),"")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(OCULTAR)'!$P$3:$R$91,3,0),"")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(OCULTAR)'!$P$3:$R$91,3,0),"")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(OCULTAR)'!$P$3:$R$91,3,0),"")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(OCULTAR)'!$P$3:$R$91,3,0),"")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(OCULTAR)'!$P$3:$R$91,3,0),"")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(OCULTAR)'!$P$3:$R$91,3,0),"")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(OCULTAR)'!$P$3:$R$91,3,0),"")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(OCULTAR)'!$P$3:$R$91,3,0),"")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(OCULTAR)'!$P$3:$R$91,3,0),"")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(OCULTAR)'!$P$3:$R$91,3,0),"")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(OCULTAR)'!$P$3:$R$91,3,0),"")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(OCULTAR)'!$P$3:$R$91,3,0),"")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(OCULTAR)'!$P$3:$R$91,3,0),"")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(OCULTAR)'!$P$3:$R$91,3,0),"")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(OCULTAR)'!$P$3:$R$91,3,0),"")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(OCULTAR)'!$P$3:$R$91,3,0),"")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(OCULTAR)'!$P$3:$R$91,3,0),"")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(OCULTAR)'!$P$3:$R$91,3,0),"")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(OCULTAR)'!$P$3:$R$91,3,0),"")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(OCULTAR)'!$P$3:$R$91,3,0),"")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(OCULTAR)'!$P$3:$R$91,3,0),"")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(OCULTAR)'!$P$3:$R$91,3,0),"")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(OCULTAR)'!$P$3:$R$91,3,0),"")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(OCULTAR)'!$P$3:$R$91,3,0),"")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(OCULTAR)'!$P$3:$R$91,3,0),"")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(OCULTAR)'!$P$3:$R$91,3,0),"")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(OCULTAR)'!$P$3:$R$91,3,0),"")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(OCULTAR)'!$P$3:$R$91,3,0),"")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(OCULTAR)'!$P$3:$R$91,3,0),"")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(OCULTAR)'!$P$3:$R$91,3,0),"")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(OCULTAR)'!$P$3:$R$91,3,0),"")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(OCULTAR)'!$P$3:$R$91,3,0),"")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(OCULTAR)'!$P$3:$R$91,3,0),"")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(OCULTAR)'!$P$3:$R$91,3,0),"")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(OCULTAR)'!$P$3:$R$91,3,0),"")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(OCULTAR)'!$P$3:$R$91,3,0),"")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(OCULTAR)'!$P$3:$R$91,3,0),"")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(OCULTAR)'!$P$3:$R$91,3,0),"")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(OCULTAR)'!$P$3:$R$91,3,0),"")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(OCULTAR)'!$P$3:$R$91,3,0),"")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(OCULTAR)'!$P$3:$R$91,3,0),"")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(OCULTAR)'!$P$3:$R$91,3,0),"")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(OCULTAR)'!$P$3:$R$91,3,0),"")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(OCULTAR)'!$P$3:$R$91,3,0),"")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(OCULTAR)'!$P$3:$R$91,3,0),"")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(OCULTAR)'!$P$3:$R$91,3,0),"")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(OCULTAR)'!$P$3:$R$91,3,0),"")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(OCULTAR)'!$P$3:$R$91,3,0),"")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(OCULTAR)'!$P$3:$R$91,3,0),"")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(OCULTAR)'!$P$3:$R$91,3,0),"")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(OCULTAR)'!$P$3:$R$91,3,0),"")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(OCULTAR)'!$P$3:$R$91,3,0),"")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(OCULTAR)'!$P$3:$R$91,3,0),"")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(OCULTAR)'!$P$3:$R$91,3,0),"")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(OCULTAR)'!$P$3:$R$91,3,0),"")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(OCULTAR)'!$P$3:$R$91,3,0),"")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(OCULTAR)'!$P$3:$R$91,3,0),"")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(OCULTAR)'!$P$3:$R$91,3,0),"")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(OCULTAR)'!$P$3:$R$91,3,0),"")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(OCULTAR)'!$P$3:$R$91,3,0),"")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(OCULTAR)'!$P$3:$R$91,3,0),"")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(OCULTAR)'!$P$3:$R$91,3,0),"")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(OCULTAR)'!$P$3:$R$91,3,0),"")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(OCULTAR)'!$P$3:$R$91,3,0),"")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(OCULTAR)'!$P$3:$R$91,3,0),"")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(OCULTAR)'!$P$3:$R$91,3,0),"")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(OCULTAR)'!$P$3:$R$91,3,0),"")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(OCULTAR)'!$P$3:$R$91,3,0),"")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(OCULTAR)'!$P$3:$R$91,3,0),"")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(OCULTAR)'!$P$3:$R$91,3,0),"")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(OCULTAR)'!$P$3:$R$91,3,0),"")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(OCULTAR)'!$P$3:$R$91,3,0),"")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(OCULTAR)'!$P$3:$R$91,3,0),"")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(OCULTAR)'!$P$3:$R$91,3,0),"")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(OCULTAR)'!$P$3:$R$91,3,0),"")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(OCULTAR)'!$P$3:$R$91,3,0),"")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(OCULTAR)'!$P$3:$R$91,3,0),"")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(OCULTAR)'!$P$3:$R$91,3,0),"")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(OCULTAR)'!$P$3:$R$91,3,0),"")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(OCULTAR)'!$P$3:$R$91,3,0),"")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(OCULTAR)'!$P$3:$R$91,3,0),"")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(OCULTAR)'!$P$3:$R$91,3,0),"")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(OCULTAR)'!$P$3:$R$91,3,0),"")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(OCULTAR)'!$P$3:$R$91,3,0),"")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(OCULTAR)'!$P$3:$R$91,3,0),"")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(OCULTAR)'!$P$3:$R$91,3,0),"")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(OCULTAR)'!$P$3:$R$91,3,0),"")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(OCULTAR)'!$P$3:$R$91,3,0),"")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(OCULTAR)'!$P$3:$R$91,3,0),"")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(OCULTAR)'!$P$3:$R$91,3,0),"")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(OCULTAR)'!$P$3:$R$91,3,0),"")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(OCULTAR)'!$P$3:$R$91,3,0),"")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(OCULTAR)'!$P$3:$R$91,3,0),"")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(OCULTAR)'!$P$3:$R$91,3,0),"")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(OCULTAR)'!$P$3:$R$91,3,0),"")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(OCULTAR)'!$P$3:$R$91,3,0),"")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(OCULTAR)'!$P$3:$R$91,3,0),"")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(OCULTAR)'!$P$3:$R$91,3,0),"")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(OCULTAR)'!$P$3:$R$91,3,0),"")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(OCULTAR)'!$P$3:$R$91,3,0),"")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(OCULTAR)'!$P$3:$R$91,3,0),"")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(OCULTAR)'!$P$3:$R$91,3,0),"")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(OCULTAR)'!$P$3:$R$91,3,0),"")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(OCULTAR)'!$P$3:$R$91,3,0),"")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(OCULTAR)'!$P$3:$R$91,3,0),"")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(OCULTAR)'!$P$3:$R$91,3,0),"")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(OCULTAR)'!$P$3:$R$91,3,0),"")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(OCULTAR)'!$P$3:$R$91,3,0),"")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(OCULTAR)'!$P$3:$R$91,3,0),"")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(OCULTAR)'!$P$3:$R$91,3,0),"")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(OCULTAR)'!$P$3:$R$91,3,0),"")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(OCULTAR)'!$P$3:$R$91,3,0),"")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(OCULTAR)'!$P$3:$R$91,3,0),"")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(OCULTAR)'!$P$3:$R$91,3,0),"")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(OCULTAR)'!$P$3:$R$91,3,0),"")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(OCULTAR)'!$P$3:$R$91,3,0),"")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(OCULTAR)'!$P$3:$R$91,3,0),"")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(OCULTAR)'!$P$3:$R$91,3,0),"")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(OCULTAR)'!$P$3:$R$91,3,0),"")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(OCULTAR)'!$P$3:$R$91,3,0),"")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(OCULTAR)'!$P$3:$R$91,3,0),"")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(OCULTAR)'!$P$3:$R$91,3,0),"")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(OCULTAR)'!$P$3:$R$91,3,0),"")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(OCULTAR)'!$P$3:$R$91,3,0),"")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(OCULTAR)'!$P$3:$R$91,3,0),"")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(OCULTAR)'!$P$3:$R$91,3,0),"")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(OCULTAR)'!$P$3:$R$91,3,0),"")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(OCULTAR)'!$P$3:$R$91,3,0),"")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(OCULTAR)'!$P$3:$R$91,3,0),"")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(OCULTAR)'!$P$3:$R$91,3,0),"")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(OCULTAR)'!$P$3:$R$91,3,0),"")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(OCULTAR)'!$P$3:$R$91,3,0),"")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(OCULTAR)'!$P$3:$R$91,3,0),"")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(OCULTAR)'!$P$3:$R$91,3,0),"")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(OCULTAR)'!$P$3:$R$91,3,0),"")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(OCULTAR)'!$P$3:$R$91,3,0),"")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(OCULTAR)'!$P$3:$R$91,3,0),"")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(OCULTAR)'!$P$3:$R$91,3,0),"")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(OCULTAR)'!$P$3:$R$91,3,0),"")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(OCULTAR)'!$P$3:$R$91,3,0),"")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(OCULTAR)'!$P$3:$R$91,3,0),"")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(OCULTAR)'!$P$3:$R$91,3,0),"")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(OCULTAR)'!$P$3:$R$91,3,0),"")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(OCULTAR)'!$P$3:$R$91,3,0),"")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(OCULTAR)'!$P$3:$R$91,3,0),"")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(OCULTAR)'!$P$3:$R$91,3,0),"")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(OCULTAR)'!$P$3:$R$91,3,0),"")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(OCULTAR)'!$P$3:$R$91,3,0),"")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(OCULTAR)'!$P$3:$R$91,3,0),"")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(OCULTAR)'!$P$3:$R$91,3,0),"")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(OCULTAR)'!$P$3:$R$91,3,0),"")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(OCULTAR)'!$P$3:$R$91,3,0),"")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(OCULTAR)'!$P$3:$R$91,3,0),"")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(OCULTAR)'!$P$3:$R$91,3,0),"")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(OCULTAR)'!$P$3:$R$91,3,0),"")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(OCULTAR)'!$P$3:$R$91,3,0),"")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(OCULTAR)'!$P$3:$R$91,3,0),"")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(OCULTAR)'!$P$3:$R$91,3,0),"")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(OCULTAR)'!$P$3:$R$91,3,0),"")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(OCULTAR)'!$P$3:$R$91,3,0),"")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(OCULTAR)'!$P$3:$R$91,3,0),"")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(OCULTAR)'!$P$3:$R$91,3,0),"")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(OCULTAR)'!$P$3:$R$91,3,0),"")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(OCULTAR)'!$P$3:$R$91,3,0),"")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(OCULTAR)'!$P$3:$R$91,3,0),"")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(OCULTAR)'!$P$3:$R$91,3,0),"")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(OCULTAR)'!$P$3:$R$91,3,0),"")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(OCULTAR)'!$P$3:$R$91,3,0),"")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(OCULTAR)'!$P$3:$R$91,3,0),"")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(OCULTAR)'!$P$3:$R$91,3,0),"")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(OCULTAR)'!$P$3:$R$91,3,0),"")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(OCULTAR)'!$P$3:$R$91,3,0),"")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(OCULTAR)'!$P$3:$R$91,3,0),"")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(OCULTAR)'!$P$3:$R$91,3,0),"")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(OCULTAR)'!$P$3:$R$91,3,0),"")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(OCULTAR)'!$P$3:$R$91,3,0),"")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(OCULTAR)'!$P$3:$R$91,3,0),"")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(OCULTAR)'!$P$3:$R$91,3,0),"")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(OCULTAR)'!$P$3:$R$91,3,0),"")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(OCULTAR)'!$P$3:$R$91,3,0),"")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(OCULTAR)'!$P$3:$R$91,3,0),"")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(OCULTAR)'!$P$3:$R$91,3,0),"")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(OCULTAR)'!$P$3:$R$91,3,0),"")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(OCULTAR)'!$P$3:$R$91,3,0),"")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(OCULTAR)'!$P$3:$R$91,3,0),"")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(OCULTAR)'!$P$3:$R$91,3,0),"")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(OCULTAR)'!$P$3:$R$91,3,0),"")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(OCULTAR)'!$P$3:$R$91,3,0),"")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(OCULTAR)'!$P$3:$R$91,3,0),"")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(OCULTAR)'!$P$3:$R$91,3,0),"")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(OCULTAR)'!$P$3:$R$91,3,0),"")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(OCULTAR)'!$P$3:$R$91,3,0),"")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(OCULTAR)'!$P$3:$R$91,3,0),"")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(OCULTAR)'!$P$3:$R$91,3,0),"")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(OCULTAR)'!$P$3:$R$91,3,0),"")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(OCULTAR)'!$P$3:$R$91,3,0),"")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(OCULTAR)'!$P$3:$R$91,3,0),"")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(OCULTAR)'!$P$3:$R$91,3,0),"")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(OCULTAR)'!$P$3:$R$91,3,0),"")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(OCULTAR)'!$P$3:$R$91,3,0),"")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(OCULTAR)'!$P$3:$R$91,3,0),"")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(OCULTAR)'!$P$3:$R$91,3,0),"")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(OCULTAR)'!$P$3:$R$91,3,0),"")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(OCULTAR)'!$P$3:$R$91,3,0),"")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(OCULTAR)'!$P$3:$R$91,3,0),"")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(OCULTAR)'!$P$3:$R$91,3,0),"")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(OCULTAR)'!$P$3:$R$91,3,0),"")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(OCULTAR)'!$P$3:$R$91,3,0),"")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(OCULTAR)'!$P$3:$R$91,3,0),"")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(OCULTAR)'!$P$3:$R$91,3,0),"")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(OCULTAR)'!$P$3:$R$91,3,0),"")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(OCULTAR)'!$P$3:$R$91,3,0),"")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(OCULTAR)'!$P$3:$R$91,3,0),"")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(OCULTAR)'!$P$3:$R$91,3,0),"")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(OCULTAR)'!$P$3:$R$91,3,0),"")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(OCULTAR)'!$P$3:$R$91,3,0),"")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(OCULTAR)'!$P$3:$R$91,3,0),"")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(OCULTAR)'!$P$3:$R$91,3,0),"")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(OCULTAR)'!$P$3:$R$91,3,0),"")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(OCULTAR)'!$P$3:$R$91,3,0),"")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(OCULTAR)'!$P$3:$R$91,3,0),"")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(OCULTAR)'!$P$3:$R$91,3,0),"")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(OCULTAR)'!$P$3:$R$91,3,0),"")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(OCULTAR)'!$P$3:$R$91,3,0),"")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(OCULTAR)'!$P$3:$R$91,3,0),"")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(OCULTAR)'!$P$3:$R$91,3,0),"")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(OCULTAR)'!$P$3:$R$91,3,0),"")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(OCULTAR)'!$P$3:$R$91,3,0),"")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(OCULTAR)'!$P$3:$R$91,3,0),"")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(OCULTAR)'!$P$3:$R$91,3,0),"")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(OCULTAR)'!$P$3:$R$91,3,0),"")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(OCULTAR)'!$P$3:$R$91,3,0),"")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(OCULTAR)'!$P$3:$R$91,3,0),"")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(OCULTAR)'!$P$3:$R$91,3,0),"")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(OCULTAR)'!$P$3:$R$91,3,0),"")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(OCULTAR)'!$P$3:$R$91,3,0),"")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(OCULTAR)'!$P$3:$R$91,3,0),"")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(OCULTAR)'!$P$3:$R$91,3,0),"")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(OCULTAR)'!$P$3:$R$91,3,0),"")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(OCULTAR)'!$P$3:$R$91,3,0),"")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(OCULTAR)'!$P$3:$R$91,3,0),"")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(OCULTAR)'!$P$3:$R$91,3,0),"")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(OCULTAR)'!$P$3:$R$91,3,0),"")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(OCULTAR)'!$P$3:$R$91,3,0),"")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(OCULTAR)'!$P$3:$R$91,3,0),"")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(OCULTAR)'!$P$3:$R$91,3,0),"")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(OCULTAR)'!$P$3:$R$91,3,0),"")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(OCULTAR)'!$P$3:$R$91,3,0),"")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(OCULTAR)'!$P$3:$R$91,3,0),"")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(OCULTAR)'!$P$3:$R$91,3,0),"")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(OCULTAR)'!$P$3:$R$91,3,0),"")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(OCULTAR)'!$P$3:$R$91,3,0),"")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(OCULTAR)'!$P$3:$R$91,3,0),"")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(OCULTAR)'!$P$3:$R$91,3,0),"")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(OCULTAR)'!$P$3:$R$91,3,0),"")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(OCULTAR)'!$P$3:$R$91,3,0),"")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(OCULTAR)'!$P$3:$R$91,3,0),"")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(OCULTAR)'!$P$3:$R$91,3,0),"")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(OCULTAR)'!$P$3:$R$91,3,0),"")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(OCULTAR)'!$P$3:$R$91,3,0),"")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(OCULTAR)'!$P$3:$R$91,3,0),"")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(OCULTAR)'!$P$3:$R$91,3,0),"")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(OCULTAR)'!$P$3:$R$91,3,0),"")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(OCULTAR)'!$P$3:$R$91,3,0),"")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(OCULTAR)'!$P$3:$R$91,3,0),"")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(OCULTAR)'!$P$3:$R$91,3,0),"")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(OCULTAR)'!$P$3:$R$91,3,0),"")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(OCULTAR)'!$P$3:$R$91,3,0),"")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(OCULTAR)'!$P$3:$R$91,3,0),"")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(OCULTAR)'!$P$3:$R$91,3,0),"")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(OCULTAR)'!$P$3:$R$91,3,0),"")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(OCULTAR)'!$P$3:$R$91,3,0),"")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(OCULTAR)'!$P$3:$R$91,3,0),"")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(OCULTAR)'!$P$3:$R$91,3,0),"")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(OCULTAR)'!$P$3:$R$91,3,0),"")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(OCULTAR)'!$P$3:$R$91,3,0),"")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(OCULTAR)'!$P$3:$R$91,3,0),"")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(OCULTAR)'!$P$3:$R$91,3,0),"")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(OCULTAR)'!$P$3:$R$91,3,0),"")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(OCULTAR)'!$P$3:$R$91,3,0),"")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(OCULTAR)'!$P$3:$R$91,3,0),"")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(OCULTAR)'!$P$3:$R$91,3,0),"")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(OCULTAR)'!$P$3:$R$91,3,0),"")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(OCULTAR)'!$P$3:$R$91,3,0),"")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(OCULTAR)'!$P$3:$R$91,3,0),"")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(OCULTAR)'!$P$3:$R$91,3,0),"")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(OCULTAR)'!$P$3:$R$91,3,0),"")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(OCULTAR)'!$P$3:$R$91,3,0),"")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(OCULTAR)'!$P$3:$R$91,3,0),"")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(OCULTAR)'!$P$3:$R$91,3,0),"")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(OCULTAR)'!$P$3:$R$91,3,0),"")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(OCULTAR)'!$P$3:$R$91,3,0),"")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(OCULTAR)'!$P$3:$R$91,3,0),"")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(OCULTAR)'!$P$3:$R$91,3,0),"")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(OCULTAR)'!$P$3:$R$91,3,0),"")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(OCULTAR)'!$P$3:$R$91,3,0),"")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(OCULTAR)'!$P$3:$R$91,3,0),"")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(OCULTAR)'!$P$3:$R$91,3,0),"")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(OCULTAR)'!$P$3:$R$91,3,0),"")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(OCULTAR)'!$P$3:$R$91,3,0),"")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(OCULTAR)'!$P$3:$R$91,3,0),"")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(OCULTAR)'!$P$3:$R$91,3,0),"")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(OCULTAR)'!$P$3:$R$91,3,0),"")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(OCULTAR)'!$P$3:$R$91,3,0),"")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(OCULTAR)'!$P$3:$R$91,3,0),"")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(OCULTAR)'!$P$3:$R$91,3,0),"")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(OCULTAR)'!$P$3:$R$91,3,0),"")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(OCULTAR)'!$P$3:$R$91,3,0),"")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(OCULTAR)'!$P$3:$R$91,3,0),"")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(OCULTAR)'!$P$3:$R$91,3,0),"")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(OCULTAR)'!$P$3:$R$91,3,0),"")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(OCULTAR)'!$P$3:$R$91,3,0),"")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(OCULTAR)'!$P$3:$R$91,3,0),"")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(OCULTAR)'!$P$3:$R$91,3,0),"")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(OCULTAR)'!$P$3:$R$91,3,0),"")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(OCULTAR)'!$P$3:$R$91,3,0),"")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(OCULTAR)'!$P$3:$R$91,3,0),"")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(OCULTAR)'!$P$3:$R$91,3,0),"")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(OCULTAR)'!$P$3:$R$91,3,0),"")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(OCULTAR)'!$P$3:$R$91,3,0),"")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(OCULTAR)'!$P$3:$R$91,3,0),"")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(OCULTAR)'!$P$3:$R$91,3,0),"")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(OCULTAR)'!$P$3:$R$91,3,0),"")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(OCULTAR)'!$P$3:$R$91,3,0),"")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(OCULTAR)'!$P$3:$R$91,3,0),"")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(OCULTAR)'!$P$3:$R$91,3,0),"")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(OCULTAR)'!$P$3:$R$91,3,0),"")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(OCULTAR)'!$P$3:$R$91,3,0),"")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(OCULTAR)'!$P$3:$R$91,3,0),"")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(OCULTAR)'!$P$3:$R$91,3,0),"")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(OCULTAR)'!$P$3:$R$91,3,0),"")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(OCULTAR)'!$P$3:$R$91,3,0),"")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(OCULTAR)'!$P$3:$R$91,3,0),"")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(OCULTAR)'!$P$3:$R$91,3,0),"")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(OCULTAR)'!$P$3:$R$91,3,0),"")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(OCULTAR)'!$P$3:$R$91,3,0),"")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(OCULTAR)'!$P$3:$R$91,3,0),"")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(OCULTAR)'!$P$3:$R$91,3,0),"")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(OCULTAR)'!$P$3:$R$91,3,0),"")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(OCULTAR)'!$P$3:$R$91,3,0),"")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(OCULTAR)'!$P$3:$R$91,3,0),"")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(OCULTAR)'!$P$3:$R$91,3,0),"")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(OCULTAR)'!$P$3:$R$91,3,0),"")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(OCULTAR)'!$P$3:$R$91,3,0),"")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(OCULTAR)'!$P$3:$R$91,3,0),"")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(OCULTAR)'!$P$3:$R$91,3,0),"")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(OCULTAR)'!$P$3:$R$91,3,0),"")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(OCULTAR)'!$P$3:$R$91,3,0),"")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(OCULTAR)'!$P$3:$R$91,3,0),"")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(OCULTAR)'!$P$3:$R$91,3,0),"")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(OCULTAR)'!$P$3:$R$91,3,0),"")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(OCULTAR)'!$P$3:$R$91,3,0),"")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(OCULTAR)'!$P$3:$R$91,3,0),"")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(OCULTAR)'!$P$3:$R$91,3,0),"")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(OCULTAR)'!$P$3:$R$91,3,0),"")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(OCULTAR)'!$P$3:$R$91,3,0),"")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(OCULTAR)'!$P$3:$R$91,3,0),"")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(OCULTAR)'!$P$3:$R$91,3,0),"")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(OCULTAR)'!$P$3:$R$91,3,0),"")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(OCULTAR)'!$P$3:$R$91,3,0),"")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(OCULTAR)'!$P$3:$R$91,3,0),"")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(OCULTAR)'!$P$3:$R$91,3,0),"")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(OCULTAR)'!$P$3:$R$91,3,0),"")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(OCULTAR)'!$P$3:$R$91,3,0),"")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(OCULTAR)'!$P$3:$R$91,3,0),"")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(OCULTAR)'!$P$3:$R$91,3,0),"")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(OCULTAR)'!$P$3:$R$91,3,0),"")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(OCULTAR)'!$P$3:$R$91,3,0),"")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(OCULTAR)'!$P$3:$R$91,3,0),"")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(OCULTAR)'!$P$3:$R$91,3,0),"")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(OCULTAR)'!$P$3:$R$91,3,0),"")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(OCULTAR)'!$P$3:$R$91,3,0),"")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(OCULTAR)'!$P$3:$R$91,3,0),"")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(OCULTAR)'!$P$3:$R$91,3,0),"")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(OCULTAR)'!$P$3:$R$91,3,0),"")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(OCULTAR)'!$P$3:$R$91,3,0),"")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(OCULTAR)'!$P$3:$R$91,3,0),"")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(OCULTAR)'!$P$3:$R$91,3,0),"")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(OCULTAR)'!$P$3:$R$91,3,0),"")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(OCULTAR)'!$P$3:$R$91,3,0),"")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(OCULTAR)'!$P$3:$R$91,3,0),"")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(OCULTAR)'!$P$3:$R$91,3,0),"")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(OCULTAR)'!$P$3:$R$91,3,0),"")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(OCULTAR)'!$P$3:$R$91,3,0),"")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(OCULTAR)'!$P$3:$R$91,3,0),"")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(OCULTAR)'!$P$3:$R$91,3,0),"")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(OCULTAR)'!$P$3:$R$91,3,0),"")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(OCULTAR)'!$P$3:$R$91,3,0),"")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(OCULTAR)'!$P$3:$R$91,3,0),"")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(OCULTAR)'!$P$3:$R$91,3,0),"")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(OCULTAR)'!$P$3:$R$91,3,0),"")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(OCULTAR)'!$P$3:$R$91,3,0),"")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(OCULTAR)'!$P$3:$R$91,3,0),"")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(OCULTAR)'!$P$3:$R$91,3,0),"")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(OCULTAR)'!$P$3:$R$91,3,0),"")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(OCULTAR)'!$P$3:$R$91,3,0),"")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(OCULTAR)'!$P$3:$R$91,3,0),"")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(OCULTAR)'!$P$3:$R$91,3,0),"")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(OCULTAR)'!$P$3:$R$91,3,0),"")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(OCULTAR)'!$P$3:$R$91,3,0),"")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(OCULTAR)'!$P$3:$R$91,3,0),"")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(OCULTAR)'!$P$3:$R$91,3,0),"")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(OCULTAR)'!$P$3:$R$91,3,0),"")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(OCULTAR)'!$P$3:$R$91,3,0),"")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(OCULTAR)'!$P$3:$R$91,3,0),"")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(OCULTAR)'!$P$3:$R$91,3,0),"")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(OCULTAR)'!$P$3:$R$91,3,0),"")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(OCULTAR)'!$P$3:$R$91,3,0),"")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(OCULTAR)'!$P$3:$R$91,3,0),"")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(OCULTAR)'!$P$3:$R$91,3,0),"")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(OCULTAR)'!$P$3:$R$91,3,0),"")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(OCULTAR)'!$P$3:$R$91,3,0),"")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(OCULTAR)'!$P$3:$R$91,3,0),"")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(OCULTAR)'!$P$3:$R$91,3,0),"")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(OCULTAR)'!$P$3:$R$91,3,0),"")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(OCULTAR)'!$P$3:$R$91,3,0),"")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(OCULTAR)'!$P$3:$R$91,3,0),"")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(OCULTAR)'!$P$3:$R$91,3,0),"")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(OCULTAR)'!$P$3:$R$91,3,0),"")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(OCULTAR)'!$P$3:$R$91,3,0),"")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(OCULTAR)'!$P$3:$R$91,3,0),"")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(OCULTAR)'!$P$3:$R$91,3,0),"")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(OCULTAR)'!$P$3:$R$91,3,0),"")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(OCULTAR)'!$P$3:$R$91,3,0),"")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(OCULTAR)'!$P$3:$R$91,3,0),"")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(OCULTAR)'!$P$3:$R$91,3,0),"")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(OCULTAR)'!$P$3:$R$91,3,0),"")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(OCULTAR)'!$P$3:$R$91,3,0),"")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(OCULTAR)'!$P$3:$R$91,3,0),"")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(OCULTAR)'!$P$3:$R$91,3,0),"")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(OCULTAR)'!$P$3:$R$91,3,0),"")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(OCULTAR)'!$P$3:$R$91,3,0),"")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(OCULTAR)'!$P$3:$R$91,3,0),"")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(OCULTAR)'!$P$3:$R$91,3,0),"")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(OCULTAR)'!$P$3:$R$91,3,0),"")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(OCULTAR)'!$P$3:$R$91,3,0),"")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(OCULTAR)'!$P$3:$R$91,3,0),"")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(OCULTAR)'!$P$3:$R$91,3,0),"")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(OCULTAR)'!$P$3:$R$91,3,0),"")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(OCULTAR)'!$P$3:$R$91,3,0),"")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(OCULTAR)'!$P$3:$R$91,3,0),"")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(OCULTAR)'!$P$3:$R$91,3,0),"")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(OCULTAR)'!$P$3:$R$91,3,0),"")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(OCULTAR)'!$P$3:$R$91,3,0),"")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(OCULTAR)'!$P$3:$R$91,3,0),"")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(OCULTAR)'!$P$3:$R$91,3,0),"")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(OCULTAR)'!$P$3:$R$91,3,0),"")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(OCULTAR)'!$P$3:$R$91,3,0),"")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(OCULTAR)'!$P$3:$R$91,3,0),"")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(OCULTAR)'!$P$3:$R$91,3,0),"")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(OCULTAR)'!$P$3:$R$91,3,0),"")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(OCULTAR)'!$P$3:$R$91,3,0),"")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(OCULTAR)'!$P$3:$R$91,3,0),"")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(OCULTAR)'!$P$3:$R$91,3,0),"")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(OCULTAR)'!$P$3:$R$91,3,0),"")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(OCULTAR)'!$P$3:$R$91,3,0),"")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(OCULTAR)'!$P$3:$R$91,3,0),"")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(OCULTAR)'!$P$3:$R$91,3,0),"")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(OCULTAR)'!$P$3:$R$91,3,0),"")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(OCULTAR)'!$P$3:$R$91,3,0),"")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(OCULTAR)'!$P$3:$R$91,3,0),"")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(OCULTAR)'!$P$3:$R$91,3,0),"")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(OCULTAR)'!$P$3:$R$91,3,0),"")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(OCULTAR)'!$P$3:$R$91,3,0),"")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(OCULTAR)'!$P$3:$R$91,3,0),"")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(OCULTAR)'!$P$3:$R$91,3,0),"")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(OCULTAR)'!$P$3:$R$91,3,0),"")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(OCULTAR)'!$P$3:$R$91,3,0),"")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(OCULTAR)'!$P$3:$R$91,3,0),"")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(OCULTAR)'!$P$3:$R$91,3,0),"")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(OCULTAR)'!$P$3:$R$91,3,0),"")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(OCULTAR)'!$P$3:$R$91,3,0),"")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(OCULTAR)'!$P$3:$R$91,3,0),"")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(OCULTAR)'!$P$3:$R$91,3,0),"")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(OCULTAR)'!$P$3:$R$91,3,0),"")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(OCULTAR)'!$P$3:$R$91,3,0),"")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(OCULTAR)'!$P$3:$R$91,3,0),"")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(OCULTAR)'!$P$3:$R$91,3,0),"")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(OCULTAR)'!$P$3:$R$91,3,0),"")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(OCULTAR)'!$P$3:$R$91,3,0),"")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(OCULTAR)'!$P$3:$R$91,3,0),"")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(OCULTAR)'!$P$3:$R$91,3,0),"")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(OCULTAR)'!$P$3:$R$91,3,0),"")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(OCULTAR)'!$P$3:$R$91,3,0),"")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(OCULTAR)'!$P$3:$R$91,3,0),"")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(OCULTAR)'!$P$3:$R$91,3,0),"")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(OCULTAR)'!$P$3:$R$91,3,0),"")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(OCULTAR)'!$P$3:$R$91,3,0),"")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(OCULTAR)'!$P$3:$R$91,3,0),"")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(OCULTAR)'!$P$3:$R$91,3,0),"")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(OCULTAR)'!$P$3:$R$91,3,0),"")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(OCULTAR)'!$P$3:$R$91,3,0),"")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(OCULTAR)'!$P$3:$R$91,3,0),"")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(OCULTAR)'!$P$3:$R$91,3,0),"")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(OCULTAR)'!$P$3:$R$91,3,0),"")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(OCULTAR)'!$P$3:$R$91,3,0),"")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(OCULTAR)'!$P$3:$R$91,3,0),"")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(OCULTAR)'!$P$3:$R$91,3,0),"")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(OCULTAR)'!$P$3:$R$91,3,0),"")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(OCULTAR)'!$P$3:$R$91,3,0),"")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(OCULTAR)'!$P$3:$R$91,3,0),"")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(OCULTAR)'!$P$3:$R$91,3,0),"")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(OCULTAR)'!$P$3:$R$91,3,0),"")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(OCULTAR)'!$P$3:$R$91,3,0),"")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(OCULTAR)'!$P$3:$R$91,3,0),"")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(OCULTAR)'!$P$3:$R$91,3,0),"")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(OCULTAR)'!$P$3:$R$91,3,0),"")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(OCULTAR)'!$P$3:$R$91,3,0),"")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(OCULTAR)'!$P$3:$R$91,3,0),"")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(OCULTAR)'!$P$3:$R$91,3,0),"")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(OCULTAR)'!$P$3:$R$91,3,0),"")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(OCULTAR)'!$P$3:$R$91,3,0),"")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(OCULTAR)'!$P$3:$R$91,3,0),"")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(OCULTAR)'!$P$3:$R$91,3,0),"")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(OCULTAR)'!$P$3:$R$91,3,0),"")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(OCULTAR)'!$P$3:$R$91,3,0),"")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(OCULTAR)'!$P$3:$R$91,3,0),"")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(OCULTAR)'!$P$3:$R$91,3,0),"")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(OCULTAR)'!$P$3:$R$91,3,0),"")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(OCULTAR)'!$P$3:$R$91,3,0),"")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(OCULTAR)'!$P$3:$R$91,3,0),"")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(OCULTAR)'!$P$3:$R$91,3,0),"")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(OCULTAR)'!$P$3:$R$91,3,0),"")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(OCULTAR)'!$P$3:$R$91,3,0),"")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(OCULTAR)'!$P$3:$R$91,3,0),"")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(OCULTAR)'!$P$3:$R$91,3,0),"")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(OCULTAR)'!$P$3:$R$91,3,0),"")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(OCULTAR)'!$P$3:$R$91,3,0),"")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(OCULTAR)'!$P$3:$R$91,3,0),"")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(OCULTAR)'!$P$3:$R$91,3,0),"")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(OCULTAR)'!$P$3:$R$91,3,0),"")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(OCULTAR)'!$P$3:$R$91,3,0),"")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(OCULTAR)'!$P$3:$R$91,3,0),"")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(OCULTAR)'!$P$3:$R$91,3,0),"")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(OCULTAR)'!$P$3:$R$91,3,0),"")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(OCULTAR)'!$P$3:$R$91,3,0),"")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(OCULTAR)'!$P$3:$R$91,3,0),"")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(OCULTAR)'!$P$3:$R$91,3,0),"")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(OCULTAR)'!$P$3:$R$91,3,0),"")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(OCULTAR)'!$P$3:$R$91,3,0),"")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(OCULTAR)'!$P$3:$R$91,3,0),"")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(OCULTAR)'!$P$3:$R$91,3,0),"")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(OCULTAR)'!$P$3:$R$91,3,0),"")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(OCULTAR)'!$P$3:$R$91,3,0),"")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(OCULTAR)'!$P$3:$R$91,3,0),"")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(OCULTAR)'!$P$3:$R$91,3,0),"")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(OCULTAR)'!$P$3:$R$91,3,0),"")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(OCULTAR)'!$P$3:$R$91,3,0),"")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(OCULTAR)'!$P$3:$R$91,3,0),"")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(OCULTAR)'!$P$3:$R$91,3,0),"")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(OCULTAR)'!$P$3:$R$91,3,0),"")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(OCULTAR)'!$P$3:$R$91,3,0),"")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(OCULTAR)'!$P$3:$R$91,3,0),"")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(OCULTAR)'!$P$3:$R$91,3,0),"")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(OCULTAR)'!$P$3:$R$91,3,0),"")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(OCULTAR)'!$P$3:$R$91,3,0),"")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(OCULTAR)'!$P$3:$R$91,3,0),"")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(OCULTAR)'!$P$3:$R$91,3,0),"")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(OCULTAR)'!$P$3:$R$91,3,0),"")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(OCULTAR)'!$P$3:$R$91,3,0),"")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(OCULTAR)'!$P$3:$R$91,3,0),"")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(OCULTAR)'!$P$3:$R$91,3,0),"")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(OCULTAR)'!$P$3:$R$91,3,0),"")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(OCULTAR)'!$P$3:$R$91,3,0),"")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(OCULTAR)'!$P$3:$R$91,3,0),"")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(OCULTAR)'!$P$3:$R$91,3,0),"")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(OCULTAR)'!$P$3:$R$91,3,0),"")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(OCULTAR)'!$P$3:$R$91,3,0),"")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(OCULTAR)'!$P$3:$R$91,3,0),"")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(OCULTAR)'!$P$3:$R$91,3,0),"")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(OCULTAR)'!$P$3:$R$91,3,0),"")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(OCULTAR)'!$P$3:$R$91,3,0),"")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(OCULTAR)'!$P$3:$R$91,3,0),"")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(OCULTAR)'!$P$3:$R$91,3,0),"")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(OCULTAR)'!$P$3:$R$91,3,0),"")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(OCULTAR)'!$P$3:$R$91,3,0),"")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(OCULTAR)'!$P$3:$R$91,3,0),"")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(OCULTAR)'!$P$3:$R$91,3,0),"")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(OCULTAR)'!$P$3:$R$91,3,0),"")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(OCULTAR)'!$P$3:$R$91,3,0),"")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(OCULTAR)'!$P$3:$R$91,3,0),"")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(OCULTAR)'!$P$3:$R$91,3,0),"")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(OCULTAR)'!$P$3:$R$91,3,0),"")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(OCULTAR)'!$P$3:$R$91,3,0),"")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(OCULTAR)'!$P$3:$R$91,3,0),"")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(OCULTAR)'!$P$3:$R$91,3,0),"")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(OCULTAR)'!$P$3:$R$91,3,0),"")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(OCULTAR)'!$P$3:$R$91,3,0),"")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(OCULTAR)'!$P$3:$R$91,3,0),"")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(OCULTAR)'!$P$3:$R$91,3,0),"")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(OCULTAR)'!$P$3:$R$91,3,0),"")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(OCULTAR)'!$P$3:$R$91,3,0),"")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(OCULTAR)'!$P$3:$R$91,3,0),"")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(OCULTAR)'!$P$3:$R$91,3,0),"")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(OCULTAR)'!$P$3:$R$91,3,0),"")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(OCULTAR)'!$P$3:$R$91,3,0),"")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(OCULTAR)'!$P$3:$R$91,3,0),"")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(OCULTAR)'!$P$3:$R$91,3,0),"")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(OCULTAR)'!$P$3:$R$91,3,0),"")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(OCULTAR)'!$P$3:$R$91,3,0),"")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(OCULTAR)'!$P$3:$R$91,3,0),"")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(OCULTAR)'!$P$3:$R$91,3,0),"")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(OCULTAR)'!$P$3:$R$91,3,0),"")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(OCULTAR)'!$P$3:$R$91,3,0),"")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(OCULTAR)'!$P$3:$R$91,3,0),"")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(OCULTAR)'!$P$3:$R$91,3,0),"")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(OCULTAR)'!$P$3:$R$91,3,0),"")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(OCULTAR)'!$P$3:$R$91,3,0),"")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(OCULTAR)'!$P$3:$R$91,3,0),"")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(OCULTAR)'!$P$3:$R$91,3,0),"")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(OCULTAR)'!$P$3:$R$91,3,0),"")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(OCULTAR)'!$P$3:$R$91,3,0),"")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(OCULTAR)'!$P$3:$R$91,3,0),"")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(OCULTAR)'!$P$3:$R$91,3,0),"")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(OCULTAR)'!$P$3:$R$91,3,0),"")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(OCULTAR)'!$P$3:$R$91,3,0),"")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(OCULTAR)'!$P$3:$R$91,3,0),"")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(OCULTAR)'!$P$3:$R$91,3,0),"")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(OCULTAR)'!$P$3:$R$91,3,0),"")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(OCULTAR)'!$P$3:$R$91,3,0),"")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(OCULTAR)'!$P$3:$R$91,3,0),"")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(OCULTAR)'!$P$3:$R$91,3,0),"")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(OCULTAR)'!$P$3:$R$91,3,0),"")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(OCULTAR)'!$P$3:$R$91,3,0),"")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(OCULTAR)'!$P$3:$R$91,3,0),"")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(OCULTAR)'!$P$3:$R$91,3,0),"")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(OCULTAR)'!$P$3:$R$91,3,0),"")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(OCULTAR)'!$P$3:$R$91,3,0),"")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(OCULTAR)'!$P$3:$R$91,3,0),"")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(OCULTAR)'!$P$3:$R$91,3,0),"")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(OCULTAR)'!$P$3:$R$91,3,0),"")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(OCULTAR)'!$P$3:$R$91,3,0),"")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(OCULTAR)'!$P$3:$R$91,3,0),"")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(OCULTAR)'!$P$3:$R$91,3,0),"")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(OCULTAR)'!$P$3:$R$91,3,0),"")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(OCULTAR)'!$P$3:$R$91,3,0),"")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(OCULTAR)'!$P$3:$R$91,3,0),"")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(OCULTAR)'!$P$3:$R$91,3,0),"")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(OCULTAR)'!$P$3:$R$91,3,0),"")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(OCULTAR)'!$P$3:$R$91,3,0),"")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(OCULTAR)'!$P$3:$R$91,3,0),"")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(OCULTAR)'!$P$3:$R$91,3,0),"")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(OCULTAR)'!$P$3:$R$91,3,0),"")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(OCULTAR)'!$P$3:$R$91,3,0),"")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(OCULTAR)'!$P$3:$R$91,3,0),"")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(OCULTAR)'!$P$3:$R$91,3,0),"")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(OCULTAR)'!$P$3:$R$91,3,0),"")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(OCULTAR)'!$P$3:$R$91,3,0),"")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(OCULTAR)'!$P$3:$R$91,3,0),"")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(OCULTAR)'!$P$3:$R$91,3,0),"")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(OCULTAR)'!$P$3:$R$91,3,0),"")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(OCULTAR)'!$P$3:$R$91,3,0),"")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(OCULTAR)'!$P$3:$R$91,3,0),"")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(OCULTAR)'!$P$3:$R$91,3,0),"")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(OCULTAR)'!$P$3:$R$91,3,0),"")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(OCULTAR)'!$P$3:$R$91,3,0),"")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(OCULTAR)'!$P$3:$R$91,3,0),"")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(OCULTAR)'!$P$3:$R$91,3,0),"")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(OCULTAR)'!$P$3:$R$91,3,0),"")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(OCULTAR)'!$P$3:$R$91,3,0),"")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(OCULTAR)'!$P$3:$R$91,3,0),"")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(OCULTAR)'!$P$3:$R$91,3,0),"")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(OCULTAR)'!$P$3:$R$91,3,0),"")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(OCULTAR)'!$P$3:$R$91,3,0),"")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(OCULTAR)'!$P$3:$R$91,3,0),"")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(OCULTAR)'!$P$3:$R$91,3,0),"")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(OCULTAR)'!$P$3:$R$91,3,0),"")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(OCULTAR)'!$P$3:$R$91,3,0),"")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(OCULTAR)'!$P$3:$R$91,3,0),"")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(OCULTAR)'!$P$3:$R$91,3,0),"")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(OCULTAR)'!$P$3:$R$91,3,0),"")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(OCULTAR)'!$P$3:$R$91,3,0),"")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(OCULTAR)'!$P$3:$R$91,3,0),"")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(OCULTAR)'!$P$3:$R$91,3,0),"")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(OCULTAR)'!$P$3:$R$91,3,0),"")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(OCULTAR)'!$P$3:$R$91,3,0),"")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(OCULTAR)'!$P$3:$R$91,3,0),"")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(OCULTAR)'!$P$3:$R$91,3,0),"")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(OCULTAR)'!$P$3:$R$91,3,0),"")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(OCULTAR)'!$P$3:$R$91,3,0),"")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(OCULTAR)'!$P$3:$R$91,3,0),"")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(OCULTAR)'!$P$3:$R$91,3,0),"")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(OCULTAR)'!$P$3:$R$91,3,0),"")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(OCULTAR)'!$P$3:$R$91,3,0),"")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(OCULTAR)'!$P$3:$R$91,3,0),"")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(OCULTAR)'!$P$3:$R$91,3,0),"")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(OCULTAR)'!$P$3:$R$91,3,0),"")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(OCULTAR)'!$P$3:$R$91,3,0),"")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(OCULTAR)'!$P$3:$R$91,3,0),"")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(OCULTAR)'!$P$3:$R$91,3,0),"")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(OCULTAR)'!$P$3:$R$91,3,0),"")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(OCULTAR)'!$P$3:$R$91,3,0),"")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(OCULTAR)'!$P$3:$R$91,3,0),"")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(OCULTAR)'!$P$3:$R$91,3,0),"")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(OCULTAR)'!$P$3:$R$91,3,0),"")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(OCULTAR)'!$P$3:$R$91,3,0),"")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(OCULTAR)'!$P$3:$R$91,3,0),"")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(OCULTAR)'!$P$3:$R$91,3,0),"")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(OCULTAR)'!$P$3:$R$91,3,0),"")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(OCULTAR)'!$P$3:$R$91,3,0),"")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(OCULTAR)'!$P$3:$R$91,3,0),"")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(OCULTAR)'!$P$3:$R$91,3,0),"")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(OCULTAR)'!$P$3:$R$91,3,0),"")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(OCULTAR)'!$P$3:$R$91,3,0),"")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(OCULTAR)'!$P$3:$R$91,3,0),"")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(OCULTAR)'!$P$3:$R$91,3,0),"")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(OCULTAR)'!$P$3:$R$91,3,0),"")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(OCULTAR)'!$P$3:$R$91,3,0),"")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(OCULTAR)'!$P$3:$R$91,3,0),"")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(OCULTAR)'!$P$3:$R$91,3,0),"")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(OCULTAR)'!$P$3:$R$91,3,0),"")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(OCULTAR)'!$P$3:$R$91,3,0),"")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(OCULTAR)'!$P$3:$R$91,3,0),"")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(OCULTAR)'!$P$3:$R$91,3,0),"")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(OCULTAR)'!$P$3:$R$91,3,0),"")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(OCULTAR)'!$P$3:$R$91,3,0),"")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(OCULTAR)'!$P$3:$R$91,3,0),"")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(OCULTAR)'!$P$3:$R$91,3,0),"")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(OCULTAR)'!$P$3:$R$91,3,0),"")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(OCULTAR)'!$P$3:$R$91,3,0),"")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(OCULTAR)'!$P$3:$R$91,3,0),"")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(OCULTAR)'!$P$3:$R$91,3,0),"")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(OCULTAR)'!$P$3:$R$91,3,0),"")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(OCULTAR)'!$P$3:$R$91,3,0),"")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(OCULTAR)'!$P$3:$R$91,3,0),"")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(OCULTAR)'!$P$3:$R$91,3,0),"")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(OCULTAR)'!$P$3:$R$91,3,0),"")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(OCULTAR)'!$P$3:$R$91,3,0),"")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(OCULTAR)'!$P$3:$R$91,3,0),"")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(OCULTAR)'!$P$3:$R$91,3,0),"")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(OCULTAR)'!$P$3:$R$91,3,0),"")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(OCULTAR)'!$P$3:$R$91,3,0),"")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(OCULTAR)'!$P$3:$R$91,3,0),"")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(OCULTAR)'!$P$3:$R$91,3,0),"")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(OCULTAR)'!$P$3:$R$91,3,0),"")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(OCULTAR)'!$P$3:$R$91,3,0),"")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(OCULTAR)'!$P$3:$R$91,3,0),"")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(OCULTAR)'!$P$3:$R$91,3,0),"")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(OCULTAR)'!$P$3:$R$91,3,0),"")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(OCULTAR)'!$P$3:$R$91,3,0),"")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(OCULTAR)'!$P$3:$R$91,3,0),"")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(OCULTAR)'!$P$3:$R$91,3,0),"")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(OCULTAR)'!$P$3:$R$91,3,0),"")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(OCULTAR)'!$P$3:$R$91,3,0),"")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(OCULTAR)'!$P$3:$R$91,3,0),"")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(OCULTAR)'!$P$3:$R$91,3,0),"")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(OCULTAR)'!$P$3:$R$91,3,0),"")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(OCULTAR)'!$P$3:$R$91,3,0),"")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(OCULTAR)'!$P$3:$R$91,3,0),"")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(OCULTAR)'!$P$3:$R$91,3,0),"")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(OCULTAR)'!$P$3:$R$91,3,0),"")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(OCULTAR)'!$P$3:$R$91,3,0),"")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(OCULTAR)'!$P$3:$R$91,3,0),"")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(OCULTAR)'!$P$3:$R$91,3,0),"")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(OCULTAR)'!$P$3:$R$91,3,0),"")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(OCULTAR)'!$P$3:$R$91,3,0),"")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(OCULTAR)'!$P$3:$R$91,3,0),"")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(OCULTAR)'!$P$3:$R$91,3,0),"")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(OCULTAR)'!$P$3:$R$91,3,0),"")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(OCULTAR)'!$P$3:$R$91,3,0),"")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(OCULTAR)'!$P$3:$R$91,3,0),"")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(OCULTAR)'!$P$3:$R$91,3,0),"")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(OCULTAR)'!$P$3:$R$91,3,0),"")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(OCULTAR)'!$P$3:$R$91,3,0),"")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(OCULTAR)'!$P$3:$R$91,3,0),"")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(OCULTAR)'!$P$3:$R$91,3,0),"")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(OCULTAR)'!$P$3:$R$91,3,0),"")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(OCULTAR)'!$P$3:$R$91,3,0),"")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(OCULTAR)'!$P$3:$R$91,3,0),"")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(OCULTAR)'!$P$3:$R$91,3,0),"")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(OCULTAR)'!$P$3:$R$91,3,0),"")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(OCULTAR)'!$P$3:$R$91,3,0),"")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(OCULTAR)'!$P$3:$R$91,3,0),"")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(OCULTAR)'!$P$3:$R$91,3,0),"")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(OCULTAR)'!$P$3:$R$91,3,0),"")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(OCULTAR)'!$P$3:$R$91,3,0),"")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(OCULTAR)'!$P$3:$R$91,3,0),"")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(OCULTAR)'!$P$3:$R$91,3,0),"")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(OCULTAR)'!$P$3:$R$91,3,0),"")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(OCULTAR)'!$P$3:$R$91,3,0),"")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(OCULTAR)'!$P$3:$R$91,3,0),"")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(OCULTAR)'!$P$3:$R$91,3,0),"")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(OCULTAR)'!$P$3:$R$91,3,0),"")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(OCULTAR)'!$P$3:$R$91,3,0),"")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(OCULTAR)'!$P$3:$R$91,3,0),"")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(OCULTAR)'!$P$3:$R$91,3,0),"")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(OCULTAR)'!$P$3:$R$91,3,0),"")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(OCULTAR)'!$P$3:$R$91,3,0),"")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(OCULTAR)'!$P$3:$R$91,3,0),"")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(OCULTAR)'!$P$3:$R$91,3,0),"")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(OCULTAR)'!$P$3:$R$91,3,0),"")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(OCULTAR)'!$P$3:$R$91,3,0),"")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(OCULTAR)'!$P$3:$R$91,3,0),"")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(OCULTAR)'!$P$3:$R$91,3,0),"")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(OCULTAR)'!$P$3:$R$91,3,0),"")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(OCULTAR)'!$P$3:$R$91,3,0),"")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(OCULTAR)'!$P$3:$R$91,3,0),"")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(OCULTAR)'!$P$3:$R$91,3,0),"")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(OCULTAR)'!$P$3:$R$91,3,0),"")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(OCULTAR)'!$P$3:$R$91,3,0),"")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(OCULTAR)'!$P$3:$R$91,3,0),"")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(OCULTAR)'!$P$3:$R$91,3,0),"")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(OCULTAR)'!$P$3:$R$91,3,0),"")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(OCULTAR)'!$P$3:$R$91,3,0),"")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(OCULTAR)'!$P$3:$R$91,3,0),"")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(OCULTAR)'!$P$3:$R$91,3,0),"")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(OCULTAR)'!$P$3:$R$91,3,0),"")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(OCULTAR)'!$P$3:$R$91,3,0),"")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(OCULTAR)'!$P$3:$R$91,3,0),"")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(OCULTAR)'!$P$3:$R$91,3,0),"")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(OCULTAR)'!$P$3:$R$91,3,0),"")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(OCULTAR)'!$P$3:$R$91,3,0),"")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(OCULTAR)'!$P$3:$R$91,3,0),"")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(OCULTAR)'!$P$3:$R$91,3,0),"")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(OCULTAR)'!$P$3:$R$91,3,0),"")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(OCULTAR)'!$P$3:$R$91,3,0),"")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(OCULTAR)'!$P$3:$R$91,3,0),"")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(OCULTAR)'!$P$3:$R$91,3,0),"")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(OCULTAR)'!$P$3:$R$91,3,0),"")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(OCULTAR)'!$P$3:$R$91,3,0),"")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(OCULTAR)'!$P$3:$R$91,3,0),"")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(OCULTAR)'!$P$3:$R$91,3,0),"")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(OCULTAR)'!$P$3:$R$91,3,0),"")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(OCULTAR)'!$P$3:$R$91,3,0),"")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(OCULTAR)'!$P$3:$R$91,3,0),"")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(OCULTAR)'!$P$3:$R$91,3,0),"")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(OCULTAR)'!$P$3:$R$91,3,0),"")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(OCULTAR)'!$P$3:$R$91,3,0),"")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(OCULTAR)'!$P$3:$R$91,3,0),"")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(OCULTAR)'!$P$3:$R$91,3,0),"")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(OCULTAR)'!$P$3:$R$91,3,0),"")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(OCULTAR)'!$P$3:$R$91,3,0),"")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(OCULTAR)'!$P$3:$R$91,3,0),"")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(OCULTAR)'!$P$3:$R$91,3,0),"")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(OCULTAR)'!$P$3:$R$91,3,0),"")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(OCULTAR)'!$P$3:$R$91,3,0),"")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(OCULTAR)'!$P$3:$R$91,3,0),"")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(OCULTAR)'!$P$3:$R$91,3,0),"")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(OCULTAR)'!$P$3:$R$91,3,0),"")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(OCULTAR)'!$P$3:$R$91,3,0),"")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(OCULTAR)'!$P$3:$R$91,3,0),"")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(OCULTAR)'!$P$3:$R$91,3,0),"")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(OCULTAR)'!$P$3:$R$91,3,0),"")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(OCULTAR)'!$P$3:$R$91,3,0),"")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(OCULTAR)'!$P$3:$R$91,3,0),"")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(OCULTAR)'!$P$3:$R$91,3,0),"")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(OCULTAR)'!$P$3:$R$91,3,0),"")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(OCULTAR)'!$P$3:$R$91,3,0),"")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(OCULTAR)'!$P$3:$R$91,3,0),"")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(OCULTAR)'!$P$3:$R$91,3,0),"")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(OCULTAR)'!$P$3:$R$91,3,0),"")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(OCULTAR)'!$P$3:$R$91,3,0),"")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(OCULTAR)'!$P$3:$R$91,3,0),"")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(OCULTAR)'!$P$3:$R$91,3,0),"")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(OCULTAR)'!$P$3:$R$91,3,0),"")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(OCULTAR)'!$P$3:$R$91,3,0),"")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(OCULTAR)'!$P$3:$R$91,3,0),"")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(OCULTAR)'!$P$3:$R$91,3,0),"")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(OCULTAR)'!$P$3:$R$91,3,0),"")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(OCULTAR)'!$P$3:$R$91,3,0),"")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(OCULTAR)'!$P$3:$R$91,3,0),"")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(OCULTAR)'!$P$3:$R$91,3,0),"")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(OCULTAR)'!$P$3:$R$91,3,0),"")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(OCULTAR)'!$P$3:$R$91,3,0),"")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(OCULTAR)'!$P$3:$R$91,3,0),"")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(OCULTAR)'!$P$3:$R$91,3,0),"")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(OCULTAR)'!$P$3:$R$91,3,0),"")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(OCULTAR)'!$P$3:$R$91,3,0),"")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(OCULTAR)'!$P$3:$R$91,3,0),"")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(OCULTAR)'!$P$3:$R$91,3,0),"")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(OCULTAR)'!$P$3:$R$91,3,0),"")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(OCULTAR)'!$P$3:$R$91,3,0),"")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(OCULTAR)'!$P$3:$R$91,3,0),"")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(OCULTAR)'!$P$3:$R$91,3,0),"")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(OCULTAR)'!$P$3:$R$91,3,0),"")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(OCULTAR)'!$P$3:$R$91,3,0),"")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(OCULTAR)'!$P$3:$R$91,3,0),"")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(OCULTAR)'!$P$3:$R$91,3,0),"")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(OCULTAR)'!$P$3:$R$91,3,0),"")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(OCULTAR)'!$P$3:$R$91,3,0),"")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(OCULTAR)'!$P$3:$R$91,3,0),"")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(OCULTAR)'!$P$3:$R$91,3,0),"")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(OCULTAR)'!$P$3:$R$91,3,0),"")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(OCULTAR)'!$P$3:$R$91,3,0),"")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(OCULTAR)'!$P$3:$R$91,3,0),"")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(OCULTAR)'!$P$3:$R$91,3,0),"")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(OCULTAR)'!$P$3:$R$91,3,0),"")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(OCULTAR)'!$P$3:$R$91,3,0),"")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(OCULTAR)'!$P$3:$R$91,3,0),"")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(OCULTAR)'!$P$3:$R$91,3,0),"")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(OCULTAR)'!$P$3:$R$91,3,0),"")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(OCULTAR)'!$P$3:$R$91,3,0),"")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(OCULTAR)'!$P$3:$R$91,3,0),"")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(OCULTAR)'!$P$3:$R$91,3,0),"")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(OCULTAR)'!$P$3:$R$91,3,0),"")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(OCULTAR)'!$P$3:$R$91,3,0),"")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(OCULTAR)'!$P$3:$R$91,3,0),"")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(OCULTAR)'!$P$3:$R$91,3,0),"")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(OCULTAR)'!$P$3:$R$91,3,0),"")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(OCULTAR)'!$P$3:$R$91,3,0),"")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(OCULTAR)'!$P$3:$R$91,3,0),"")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(OCULTAR)'!$P$3:$R$91,3,0),"")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(OCULTAR)'!$P$3:$R$91,3,0),"")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(OCULTAR)'!$P$3:$R$91,3,0),"")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(OCULTAR)'!$P$3:$R$91,3,0),"")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(OCULTAR)'!$P$3:$R$91,3,0),"")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(OCULTAR)'!$P$3:$R$91,3,0),"")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(OCULTAR)'!$P$3:$R$91,3,0),"")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(OCULTAR)'!$P$3:$R$91,3,0),"")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(OCULTAR)'!$P$3:$R$91,3,0),"")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(OCULTAR)'!$P$3:$R$91,3,0),"")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(OCULTAR)'!$P$3:$R$91,3,0),"")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(OCULTAR)'!$P$3:$R$91,3,0),"")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(OCULTAR)'!$P$3:$R$91,3,0),"")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(OCULTAR)'!$P$3:$R$91,3,0),"")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(OCULTAR)'!$P$3:$R$91,3,0),"")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(OCULTAR)'!$P$3:$R$91,3,0),"")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(OCULTAR)'!$P$3:$R$91,3,0),"")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(OCULTAR)'!$P$3:$R$91,3,0),"")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(OCULTAR)'!$P$3:$R$91,3,0),"")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(OCULTAR)'!$P$3:$R$91,3,0),"")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(OCULTAR)'!$P$3:$R$91,3,0),"")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(OCULTAR)'!$P$3:$R$91,3,0),"")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(OCULTAR)'!$P$3:$R$91,3,0),"")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(OCULTAR)'!$P$3:$R$91,3,0),"")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(OCULTAR)'!$P$3:$R$91,3,0),"")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(OCULTAR)'!$P$3:$R$91,3,0),"")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(OCULTAR)'!$P$3:$R$91,3,0),"")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(OCULTAR)'!$P$3:$R$91,3,0),"")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(OCULTAR)'!$P$3:$R$91,3,0),"")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(OCULTAR)'!$P$3:$R$91,3,0),"")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(OCULTAR)'!$P$3:$R$91,3,0),"")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(OCULTAR)'!$P$3:$R$91,3,0),"")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(OCULTAR)'!$P$3:$R$91,3,0),"")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(OCULTAR)'!$P$3:$R$91,3,0),"")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(OCULTAR)'!$P$3:$R$91,3,0),"")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(OCULTAR)'!$P$3:$R$91,3,0),"")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(OCULTAR)'!$P$3:$R$91,3,0),"")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(OCULTAR)'!$P$3:$R$91,3,0),"")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(OCULTAR)'!$P$3:$R$91,3,0),"")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(OCULTAR)'!$P$3:$R$91,3,0),"")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(OCULTAR)'!$P$3:$R$91,3,0),"")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(OCULTAR)'!$P$3:$R$91,3,0),"")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(OCULTAR)'!$P$3:$R$91,3,0),"")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(OCULTAR)'!$P$3:$R$91,3,0),"")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(OCULTAR)'!$P$3:$R$91,3,0),"")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(OCULTAR)'!$P$3:$R$91,3,0),"")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(OCULTAR)'!$P$3:$R$91,3,0),"")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(OCULTAR)'!$P$3:$R$91,3,0),"")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(OCULTAR)'!$P$3:$R$91,3,0),"")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(OCULTAR)'!$P$3:$R$91,3,0),"")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(OCULTAR)'!$P$3:$R$91,3,0),"")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(OCULTAR)'!$P$3:$R$91,3,0),"")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(OCULTAR)'!$P$3:$R$91,3,0),"")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(OCULTAR)'!$P$3:$R$91,3,0),"")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(OCULTAR)'!$P$3:$R$91,3,0),"")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(OCULTAR)'!$P$3:$R$91,3,0),"")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(OCULTAR)'!$P$3:$R$91,3,0),"")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(OCULTAR)'!$P$3:$R$91,3,0),"")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(OCULTAR)'!$P$3:$R$91,3,0),"")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(OCULTAR)'!$P$3:$R$91,3,0),"")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(OCULTAR)'!$P$3:$R$91,3,0),"")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(OCULTAR)'!$P$3:$R$91,3,0),"")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(OCULTAR)'!$P$3:$R$91,3,0),"")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(OCULTAR)'!$P$3:$R$91,3,0),"")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(OCULTAR)'!$P$3:$R$91,3,0),"")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(OCULTAR)'!$P$3:$R$91,3,0),"")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(OCULTAR)'!$P$3:$R$91,3,0),"")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(OCULTAR)'!$P$3:$R$91,3,0),"")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(OCULTAR)'!$P$3:$R$91,3,0),"")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(OCULTAR)'!$P$3:$R$91,3,0),"")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(OCULTAR)'!$P$3:$R$91,3,0),"")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(OCULTAR)'!$P$3:$R$91,3,0),"")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(OCULTAR)'!$P$3:$R$91,3,0),"")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(OCULTAR)'!$P$3:$R$91,3,0),"")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(OCULTAR)'!$P$3:$R$91,3,0),"")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(OCULTAR)'!$P$3:$R$91,3,0),"")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(OCULTAR)'!$P$3:$R$91,3,0),"")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(OCULTAR)'!$P$3:$R$91,3,0),"")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(OCULTAR)'!$P$3:$R$91,3,0),"")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(OCULTAR)'!$P$3:$R$91,3,0),"")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(OCULTAR)'!$P$3:$R$91,3,0),"")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(OCULTAR)'!$P$3:$R$91,3,0),"")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(OCULTAR)'!$P$3:$R$91,3,0),"")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(OCULTAR)'!$P$3:$R$91,3,0),"")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(OCULTAR)'!$P$3:$R$91,3,0),"")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(OCULTAR)'!$P$3:$R$91,3,0),"")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(OCULTAR)'!$P$3:$R$91,3,0),"")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(OCULTAR)'!$P$3:$R$91,3,0),"")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(OCULTAR)'!$P$3:$R$91,3,0),"")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(OCULTAR)'!$P$3:$R$91,3,0),"")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(OCULTAR)'!$P$3:$R$91,3,0),"")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(OCULTAR)'!$P$3:$R$91,3,0),"")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(OCULTAR)'!$P$3:$R$91,3,0),"")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(OCULTAR)'!$P$3:$R$91,3,0),"")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(OCULTAR)'!$P$3:$R$91,3,0),"")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(OCULTAR)'!$P$3:$R$91,3,0),"")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(OCULTAR)'!$P$3:$R$91,3,0),"")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(OCULTAR)'!$P$3:$R$91,3,0),"")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(OCULTAR)'!$P$3:$R$91,3,0),"")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(OCULTAR)'!$P$3:$R$91,3,0),"")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(OCULTAR)'!$P$3:$R$91,3,0),"")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(OCULTAR)'!$P$3:$R$91,3,0),"")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(OCULTAR)'!$P$3:$R$91,3,0),"")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(OCULTAR)'!$P$3:$R$91,3,0),"")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(OCULTAR)'!$P$3:$R$91,3,0),"")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(OCULTAR)'!$P$3:$R$91,3,0),"")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(OCULTAR)'!$P$3:$R$91,3,0),"")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(OCULTAR)'!$P$3:$R$91,3,0),"")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(OCULTAR)'!$P$3:$R$91,3,0),"")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(OCULTAR)'!$P$3:$R$91,3,0),"")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(OCULTAR)'!$P$3:$R$91,3,0),"")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(OCULTAR)'!$P$3:$R$91,3,0),"")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(OCULTAR)'!$P$3:$R$91,3,0),"")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(OCULTAR)'!$P$3:$R$91,3,0),"")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(OCULTAR)'!$P$3:$R$91,3,0),"")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(OCULTAR)'!$P$3:$R$91,3,0),"")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(OCULTAR)'!$P$3:$R$91,3,0),"")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(OCULTAR)'!$P$3:$R$91,3,0),"")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(OCULTAR)'!$P$3:$R$91,3,0),"")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(OCULTAR)'!$P$3:$R$91,3,0),"")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(OCULTAR)'!$P$3:$R$91,3,0),"")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(OCULTAR)'!$P$3:$R$91,3,0),"")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(OCULTAR)'!$P$3:$R$91,3,0),"")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(OCULTAR)'!$P$3:$R$91,3,0),"")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(OCULTAR)'!$P$3:$R$91,3,0),"")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(OCULTAR)'!$P$3:$R$91,3,0),"")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(OCULTAR)'!$P$3:$R$91,3,0),"")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(OCULTAR)'!$P$3:$R$91,3,0),"")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(OCULTAR)'!$P$3:$R$91,3,0),"")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(OCULTAR)'!$P$3:$R$91,3,0),"")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(OCULTAR)'!$P$3:$R$91,3,0),"")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(OCULTAR)'!$P$3:$R$91,3,0),"")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(OCULTAR)'!$P$3:$R$91,3,0),"")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(OCULTAR)'!$P$3:$R$91,3,0),"")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(OCULTAR)'!$P$3:$R$91,3,0),"")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(OCULTAR)'!$P$3:$R$91,3,0),"")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(OCULTAR)'!$P$3:$R$91,3,0),"")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(OCULTAR)'!$P$3:$R$91,3,0),"")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(OCULTAR)'!$P$3:$R$91,3,0),"")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(OCULTAR)'!$P$3:$R$91,3,0),"")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(OCULTAR)'!$P$3:$R$91,3,0),"")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(OCULTAR)'!$P$3:$R$91,3,0),"")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(OCULTAR)'!$P$3:$R$91,3,0),"")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(OCULTAR)'!$P$3:$R$91,3,0),"")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(OCULTAR)'!$P$3:$R$91,3,0),"")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(OCULTAR)'!$P$3:$R$91,3,0),"")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(OCULTAR)'!$P$3:$R$91,3,0),"")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(OCULTAR)'!$P$3:$R$91,3,0),"")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(OCULTAR)'!$P$3:$R$91,3,0),"")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(OCULTAR)'!$P$3:$R$91,3,0),"")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(OCULTAR)'!$P$3:$R$91,3,0),"")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(OCULTAR)'!$P$3:$R$91,3,0),"")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(OCULTAR)'!$P$3:$R$91,3,0),"")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(OCULTAR)'!$P$3:$R$91,3,0),"")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(OCULTAR)'!$P$3:$R$91,3,0),"")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(OCULTAR)'!$P$3:$R$91,3,0),"")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(OCULTAR)'!$P$3:$R$91,3,0),"")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(OCULTAR)'!$P$3:$R$91,3,0),"")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(OCULTAR)'!$P$3:$R$91,3,0),"")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(OCULTAR)'!$P$3:$R$91,3,0),"")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(OCULTAR)'!$P$3:$R$91,3,0),"")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(OCULTAR)'!$P$3:$R$91,3,0),"")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(OCULTAR)'!$P$3:$R$91,3,0),"")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(OCULTAR)'!$P$3:$R$91,3,0),"")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(OCULTAR)'!$P$3:$R$91,3,0),"")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(OCULTAR)'!$P$3:$R$91,3,0),"")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(OCULTAR)'!$P$3:$R$91,3,0),"")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(OCULTAR)'!$P$3:$R$91,3,0),"")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(OCULTAR)'!$P$3:$R$91,3,0),"")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(OCULTAR)'!$P$3:$R$91,3,0),"")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(OCULTAR)'!$P$3:$R$91,3,0),"")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(OCULTAR)'!$P$3:$R$91,3,0),"")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(OCULTAR)'!$P$3:$R$91,3,0),"")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(OCULTAR)'!$P$3:$R$91,3,0),"")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(OCULTAR)'!$P$3:$R$91,3,0),"")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(OCULTAR)'!$P$3:$R$91,3,0),"")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(OCULTAR)'!$P$3:$R$91,3,0),"")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(OCULTAR)'!$P$3:$R$91,3,0),"")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(OCULTAR)'!$P$3:$R$91,3,0),"")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(OCULTAR)'!$P$3:$R$91,3,0),"")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(OCULTAR)'!$P$3:$R$91,3,0),"")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(OCULTAR)'!$P$3:$R$91,3,0),"")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(OCULTAR)'!$P$3:$R$91,3,0),"")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(OCULTAR)'!$P$3:$R$91,3,0),"")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(OCULTAR)'!$P$3:$R$91,3,0),"")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(OCULTAR)'!$P$3:$R$91,3,0),"")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(OCULTAR)'!$P$3:$R$91,3,0),"")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(OCULTAR)'!$P$3:$R$91,3,0),"")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(OCULTAR)'!$P$3:$R$91,3,0),"")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(OCULTAR)'!$P$3:$R$91,3,0),"")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(OCULTAR)'!$P$3:$R$91,3,0),"")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(OCULTAR)'!$P$3:$R$91,3,0),"")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(OCULTAR)'!$P$3:$R$91,3,0),"")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(OCULTAR)'!$P$3:$R$91,3,0),"")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(OCULTAR)'!$P$3:$R$91,3,0),"")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(OCULTAR)'!$P$3:$R$91,3,0),"")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(OCULTAR)'!$P$3:$R$91,3,0),"")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(OCULTAR)'!$P$3:$R$91,3,0),"")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(OCULTAR)'!$P$3:$R$91,3,0),"")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(OCULTAR)'!$P$3:$R$91,3,0),"")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(OCULTAR)'!$P$3:$R$91,3,0),"")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(OCULTAR)'!$P$3:$R$91,3,0),"")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(OCULTAR)'!$P$3:$R$91,3,0),"")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(OCULTAR)'!$P$3:$R$91,3,0),"")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(OCULTAR)'!$P$3:$R$91,3,0),"")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(OCULTAR)'!$P$3:$R$91,3,0),"")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(OCULTAR)'!$P$3:$R$91,3,0),"")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(OCULTAR)'!$P$3:$R$91,3,0),"")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(OCULTAR)'!$P$3:$R$91,3,0),"")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(OCULTAR)'!$P$3:$R$91,3,0),"")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(OCULTAR)'!$P$3:$R$91,3,0),"")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(OCULTAR)'!$P$3:$R$91,3,0),"")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(OCULTAR)'!$P$3:$R$91,3,0),"")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(OCULTAR)'!$P$3:$R$91,3,0),"")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(OCULTAR)'!$P$3:$R$91,3,0),"")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(OCULTAR)'!$P$3:$R$91,3,0),"")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(OCULTAR)'!$P$3:$R$91,3,0),"")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(OCULTAR)'!$P$3:$R$91,3,0),"")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(OCULTAR)'!$P$3:$R$91,3,0),"")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(OCULTAR)'!$P$3:$R$91,3,0),"")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(OCULTAR)'!$P$3:$R$91,3,0),"")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(OCULTAR)'!$P$3:$R$91,3,0),"")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(OCULTAR)'!$P$3:$R$91,3,0),"")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(OCULTAR)'!$P$3:$R$91,3,0),"")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(OCULTAR)'!$P$3:$R$91,3,0),"")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(OCULTAR)'!$P$3:$R$91,3,0),"")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(OCULTAR)'!$P$3:$R$91,3,0),"")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(OCULTAR)'!$P$3:$R$91,3,0),"")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(OCULTAR)'!$P$3:$R$91,3,0),"")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(OCULTAR)'!$P$3:$R$91,3,0),"")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(OCULTAR)'!$P$3:$R$91,3,0),"")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(OCULTAR)'!$P$3:$R$91,3,0),"")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(OCULTAR)'!$P$3:$R$91,3,0),"")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(OCULTAR)'!$P$3:$R$91,3,0),"")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(OCULTAR)'!$P$3:$R$91,3,0),"")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(OCULTAR)'!$P$3:$R$91,3,0),"")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(OCULTAR)'!$P$3:$R$91,3,0),"")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(OCULTAR)'!$P$3:$R$91,3,0),"")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(OCULTAR)'!$P$3:$R$91,3,0),"")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(OCULTAR)'!$P$3:$R$91,3,0),"")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(OCULTAR)'!$P$3:$R$91,3,0),"")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(OCULTAR)'!$P$3:$R$91,3,0),"")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(OCULTAR)'!$P$3:$R$91,3,0),"")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(OCULTAR)'!$P$3:$R$91,3,0),"")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(OCULTAR)'!$P$3:$R$91,3,0),"")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(OCULTAR)'!$P$3:$R$91,3,0),"")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(OCULTAR)'!$P$3:$R$91,3,0),"")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(OCULTAR)'!$P$3:$R$91,3,0),"")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(OCULTAR)'!$P$3:$R$91,3,0),"")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(OCULTAR)'!$P$3:$R$91,3,0),"")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(OCULTAR)'!$P$3:$R$91,3,0),"")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(OCULTAR)'!$P$3:$R$91,3,0),"")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(OCULTAR)'!$P$3:$R$91,3,0),"")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(OCULTAR)'!$P$3:$R$91,3,0),"")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(OCULTAR)'!$P$3:$R$91,3,0),"")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(OCULTAR)'!$P$3:$R$91,3,0),"")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(OCULTAR)'!$P$3:$R$91,3,0),"")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(OCULTAR)'!$P$3:$R$91,3,0),"")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(OCULTAR)'!$P$3:$R$91,3,0),"")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(OCULTAR)'!$P$3:$R$91,3,0),"")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(OCULTAR)'!$P$3:$R$91,3,0),"")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(OCULTAR)'!$P$3:$R$91,3,0),"")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(OCULTAR)'!$P$3:$R$91,3,0),"")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(OCULTAR)'!$P$3:$R$91,3,0),"")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(OCULTAR)'!$P$3:$R$91,3,0),"")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(OCULTAR)'!$P$3:$R$91,3,0),"")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(OCULTAR)'!$P$3:$R$91,3,0),"")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(OCULTAR)'!$P$3:$R$91,3,0),"")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(OCULTAR)'!$P$3:$R$91,3,0),"")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(OCULTAR)'!$P$3:$R$91,3,0),"")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(OCULTAR)'!$P$3:$R$91,3,0),"")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(OCULTAR)'!$P$3:$R$91,3,0),"")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(OCULTAR)'!$P$3:$R$91,3,0),"")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(OCULTAR)'!$P$3:$R$91,3,0),"")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(OCULTAR)'!$P$3:$R$91,3,0),"")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(OCULTAR)'!$P$3:$R$91,3,0),"")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(OCULTAR)'!$P$3:$R$91,3,0),"")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(OCULTAR)'!$P$3:$R$91,3,0),"")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(OCULTAR)'!$P$3:$R$91,3,0),"")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(OCULTAR)'!$P$3:$R$91,3,0),"")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(OCULTAR)'!$P$3:$R$91,3,0),"")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(OCULTAR)'!$P$3:$R$91,3,0),"")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(OCULTAR)'!$P$3:$R$91,3,0),"")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(OCULTAR)'!$P$3:$R$91,3,0),"")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(OCULTAR)'!$P$3:$R$91,3,0),"")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(OCULTAR)'!$P$3:$R$91,3,0),"")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(OCULTAR)'!$P$3:$R$91,3,0),"")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(OCULTAR)'!$P$3:$R$91,3,0),"")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(OCULTAR)'!$P$3:$R$91,3,0),"")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(OCULTAR)'!$P$3:$R$91,3,0),"")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(OCULTAR)'!$P$3:$R$91,3,0),"")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(OCULTAR)'!$P$3:$R$91,3,0),"")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(OCULTAR)'!$P$3:$R$91,3,0),"")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(OCULTAR)'!$P$3:$R$91,3,0),"")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(OCULTAR)'!$P$3:$R$91,3,0),"")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(OCULTAR)'!$P$3:$R$91,3,0),"")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(OCULTAR)'!$P$3:$R$91,3,0),"")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(OCULTAR)'!$P$3:$R$91,3,0),"")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(OCULTAR)'!$P$3:$R$91,3,0),"")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(OCULTAR)'!$P$3:$R$91,3,0),"")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(OCULTAR)'!$P$3:$R$91,3,0),"")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(OCULTAR)'!$P$3:$R$91,3,0),"")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(OCULTAR)'!$P$3:$R$91,3,0),"")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(OCULTAR)'!$P$3:$R$91,3,0),"")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(OCULTAR)'!$P$3:$R$91,3,0),"")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(OCULTAR)'!$P$3:$R$91,3,0),"")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(OCULTAR)'!$P$3:$R$91,3,0),"")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(OCULTAR)'!$P$3:$R$91,3,0),"")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(OCULTAR)'!$P$3:$R$91,3,0),"")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(OCULTAR)'!$P$3:$R$91,3,0),"")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(OCULTAR)'!$P$3:$R$91,3,0),"")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(OCULTAR)'!$P$3:$R$91,3,0),"")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(OCULTAR)'!$P$3:$R$91,3,0),"")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(OCULTAR)'!$P$3:$R$91,3,0),"")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(OCULTAR)'!$P$3:$R$91,3,0),"")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(OCULTAR)'!$P$3:$R$91,3,0),"")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(OCULTAR)'!$P$3:$R$91,3,0),"")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(OCULTAR)'!$P$3:$R$91,3,0),"")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(OCULTAR)'!$P$3:$R$91,3,0),"")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(OCULTAR)'!$P$3:$R$91,3,0),"")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(OCULTAR)'!$P$3:$R$91,3,0),"")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(OCULTAR)'!$P$3:$R$91,3,0),"")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(OCULTAR)'!$P$3:$R$91,3,0),"")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(OCULTAR)'!$P$3:$R$91,3,0),"")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(OCULTAR)'!$P$3:$R$91,3,0),"")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(OCULTAR)'!$P$3:$R$91,3,0),"")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(OCULTAR)'!$P$3:$R$91,3,0),"")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(OCULTAR)'!$P$3:$R$91,3,0),"")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(OCULTAR)'!$P$3:$R$91,3,0),"")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(OCULTAR)'!$P$3:$R$91,3,0),"")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(OCULTAR)'!$P$3:$R$91,3,0),"")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(OCULTAR)'!$P$3:$R$91,3,0),"")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(OCULTAR)'!$P$3:$R$91,3,0),"")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(OCULTAR)'!$P$3:$R$91,3,0),"")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(OCULTAR)'!$P$3:$R$91,3,0),"")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(OCULTAR)'!$P$3:$R$91,3,0),"")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(OCULTAR)'!$P$3:$R$91,3,0),"")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(OCULTAR)'!$P$3:$R$91,3,0),"")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(OCULTAR)'!$P$3:$R$91,3,0),"")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(OCULTAR)'!$P$3:$R$91,3,0),"")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(OCULTAR)'!$P$3:$R$91,3,0),"")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(OCULTAR)'!$P$3:$R$91,3,0),"")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(OCULTAR)'!$P$3:$R$91,3,0),"")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(OCULTAR)'!$P$3:$R$91,3,0),"")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(OCULTAR)'!$P$3:$R$91,3,0),"")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(OCULTAR)'!$P$3:$R$91,3,0),"")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(OCULTAR)'!$P$3:$R$91,3,0),"")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(OCULTAR)'!$P$3:$R$91,3,0),"")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(OCULTAR)'!$P$3:$R$91,3,0),"")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(OCULTAR)'!$P$3:$R$91,3,0),"")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(OCULTAR)'!$P$3:$R$91,3,0),"")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(OCULTAR)'!$P$3:$R$91,3,0),"")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(OCULTAR)'!$P$3:$R$91,3,0),"")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(OCULTAR)'!$P$3:$R$91,3,0),"")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(OCULTAR)'!$P$3:$R$91,3,0),"")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(OCULTAR)'!$P$3:$R$91,3,0),"")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(OCULTAR)'!$P$3:$R$91,3,0),"")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(OCULTAR)'!$P$3:$R$91,3,0),"")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(OCULTAR)'!$P$3:$R$91,3,0),"")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(OCULTAR)'!$P$3:$R$91,3,0),"")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(OCULTAR)'!$P$3:$R$91,3,0),"")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(OCULTAR)'!$P$3:$R$91,3,0),"")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(OCULTAR)'!$P$3:$R$91,3,0),"")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(OCULTAR)'!$P$3:$R$91,3,0),"")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(OCULTAR)'!$P$3:$R$91,3,0),"")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(OCULTAR)'!$P$3:$R$91,3,0),"")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(OCULTAR)'!$P$3:$R$91,3,0),"")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(OCULTAR)'!$P$3:$R$91,3,0),"")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(OCULTAR)'!$P$3:$R$91,3,0),"")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(OCULTAR)'!$P$3:$R$91,3,0),"")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(OCULTAR)'!$P$3:$R$91,3,0),"")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(OCULTAR)'!$P$3:$R$91,3,0),"")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(OCULTAR)'!$P$3:$R$91,3,0),"")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(OCULTAR)'!$P$3:$R$91,3,0),"")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(OCULTAR)'!$P$3:$R$91,3,0),"")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(OCULTAR)'!$P$3:$R$91,3,0),"")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(OCULTAR)'!$P$3:$R$91,3,0),"")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(OCULTAR)'!$P$3:$R$91,3,0),"")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(OCULTAR)'!$P$3:$R$91,3,0),"")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(OCULTAR)'!$P$3:$R$91,3,0),"")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(OCULTAR)'!$P$3:$R$91,3,0),"")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(OCULTAR)'!$P$3:$R$91,3,0),"")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(OCULTAR)'!$P$3:$R$91,3,0),"")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(OCULTAR)'!$P$3:$R$91,3,0),"")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(OCULTAR)'!$P$3:$R$91,3,0),"")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(OCULTAR)'!$P$3:$R$91,3,0),"")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(OCULTAR)'!$P$3:$R$91,3,0),"")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(OCULTAR)'!$P$3:$R$91,3,0),"")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(OCULTAR)'!$P$3:$R$91,3,0),"")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(OCULTAR)'!$P$3:$R$91,3,0),"")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(OCULTAR)'!$P$3:$R$91,3,0),"")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(OCULTAR)'!$P$3:$R$91,3,0),"")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(OCULTAR)'!$P$3:$R$91,3,0),"")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(OCULTAR)'!$P$3:$R$91,3,0),"")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(OCULTAR)'!$P$3:$R$91,3,0),"")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(OCULTAR)'!$P$3:$R$91,3,0),"")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(OCULTAR)'!$P$3:$R$91,3,0),"")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(OCULTAR)'!$P$3:$R$91,3,0),"")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(OCULTAR)'!$P$3:$R$91,3,0),"")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(OCULTAR)'!$P$3:$R$91,3,0),"")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(OCULTAR)'!$P$3:$R$91,3,0),"")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(OCULTAR)'!$P$3:$R$91,3,0),"")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(OCULTAR)'!$P$3:$R$91,3,0),"")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(OCULTAR)'!$P$3:$R$91,3,0),"")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(OCULTAR)'!$P$3:$R$91,3,0),"")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(OCULTAR)'!$P$3:$R$91,3,0),"")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(OCULTAR)'!$P$3:$R$91,3,0),"")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(OCULTAR)'!$P$3:$R$91,3,0),"")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(OCULTAR)'!$P$3:$R$91,3,0),"")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(OCULTAR)'!$P$3:$R$91,3,0),"")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(OCULTAR)'!$P$3:$R$91,3,0),"")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(OCULTAR)'!$P$3:$R$91,3,0),"")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(OCULTAR)'!$P$3:$R$91,3,0),"")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(OCULTAR)'!$P$3:$R$91,3,0),"")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(OCULTAR)'!$P$3:$R$91,3,0),"")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(OCULTAR)'!$P$3:$R$91,3,0),"")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(OCULTAR)'!$P$3:$R$91,3,0),"")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(OCULTAR)'!$P$3:$R$91,3,0),"")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(OCULTAR)'!$P$3:$R$91,3,0),"")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(OCULTAR)'!$P$3:$R$91,3,0),"")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(OCULTAR)'!$P$3:$R$91,3,0),"")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(OCULTAR)'!$P$3:$R$91,3,0),"")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(OCULTAR)'!$P$3:$R$91,3,0),"")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(OCULTAR)'!$P$3:$R$91,3,0),"")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(OCULTAR)'!$P$3:$R$91,3,0),"")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(OCULTAR)'!$P$3:$R$91,3,0),"")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(OCULTAR)'!$P$3:$R$91,3,0),"")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(OCULTAR)'!$P$3:$R$91,3,0),"")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(OCULTAR)'!$P$3:$R$91,3,0),"")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(OCULTAR)'!$P$3:$R$91,3,0),"")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(OCULTAR)'!$P$3:$R$91,3,0),"")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(OCULTAR)'!$P$3:$R$91,3,0),"")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(OCULTAR)'!$P$3:$R$91,3,0),"")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(OCULTAR)'!$P$3:$R$91,3,0),"")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(OCULTAR)'!$P$3:$R$91,3,0),"")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(OCULTAR)'!$P$3:$R$91,3,0),"")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(OCULTAR)'!$P$3:$R$91,3,0),"")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(OCULTAR)'!$P$3:$R$91,3,0),"")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(OCULTAR)'!$P$3:$R$91,3,0),"")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(OCULTAR)'!$P$3:$R$91,3,0),"")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(OCULTAR)'!$P$3:$R$91,3,0),"")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(OCULTAR)'!$P$3:$R$91,3,0),"")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(OCULTAR)'!$P$3:$R$91,3,0),"")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(OCULTAR)'!$P$3:$R$91,3,0),"")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(OCULTAR)'!$P$3:$R$91,3,0),"")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(OCULTAR)'!$P$3:$R$91,3,0),"")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(OCULTAR)'!$P$3:$R$91,3,0),"")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(OCULTAR)'!$P$3:$R$91,3,0),"")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(OCULTAR)'!$P$3:$R$91,3,0),"")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(OCULTAR)'!$P$3:$R$91,3,0),"")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(OCULTAR)'!$P$3:$R$91,3,0),"")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(OCULTAR)'!$P$3:$R$91,3,0),"")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(OCULTAR)'!$P$3:$R$91,3,0),"")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(OCULTAR)'!$P$3:$R$91,3,0),"")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(OCULTAR)'!$P$3:$R$91,3,0),"")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(OCULTAR)'!$P$3:$R$91,3,0),"")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(OCULTAR)'!$P$3:$R$91,3,0),"")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(OCULTAR)'!$P$3:$R$91,3,0),"")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(OCULTAR)'!$P$3:$R$91,3,0),"")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(OCULTAR)'!$P$3:$R$91,3,0),"")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(OCULTAR)'!$P$3:$R$91,3,0),"")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(OCULTAR)'!$P$3:$R$91,3,0),"")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(OCULTAR)'!$P$3:$R$91,3,0),"")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(OCULTAR)'!$P$3:$R$91,3,0),"")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(OCULTAR)'!$P$3:$R$91,3,0),"")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(OCULTAR)'!$P$3:$R$91,3,0),"")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(OCULTAR)'!$P$3:$R$91,3,0),"")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(OCULTAR)'!$P$3:$R$91,3,0),"")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(OCULTAR)'!$P$3:$R$91,3,0),"")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(OCULTAR)'!$P$3:$R$91,3,0),"")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(OCULTAR)'!$P$3:$R$91,3,0),"")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(OCULTAR)'!$P$3:$R$91,3,0),"")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(OCULTAR)'!$P$3:$R$91,3,0),"")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(OCULTAR)'!$P$3:$R$91,3,0),"")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(OCULTAR)'!$P$3:$R$91,3,0),"")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(OCULTAR)'!$P$3:$R$91,3,0),"")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(OCULTAR)'!$P$3:$R$91,3,0),"")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(OCULTAR)'!$P$3:$R$91,3,0),"")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(OCULTAR)'!$P$3:$R$91,3,0),"")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(OCULTAR)'!$P$3:$R$91,3,0),"")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(OCULTAR)'!$P$3:$R$91,3,0),"")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(OCULTAR)'!$P$3:$R$91,3,0),"")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(OCULTAR)'!$P$3:$R$91,3,0),"")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(OCULTAR)'!$P$3:$R$91,3,0),"")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(OCULTAR)'!$P$3:$R$91,3,0),"")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(OCULTAR)'!$P$3:$R$91,3,0),"")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(OCULTAR)'!$P$3:$R$91,3,0),"")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(OCULTAR)'!$P$3:$R$91,3,0),"")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(OCULTAR)'!$P$3:$R$91,3,0),"")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(OCULTAR)'!$P$3:$R$91,3,0),"")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(OCULTAR)'!$P$3:$R$91,3,0),"")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(OCULTAR)'!$P$3:$R$91,3,0),"")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(OCULTAR)'!$P$3:$R$91,3,0),"")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(OCULTAR)'!$P$3:$R$91,3,0),"")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(OCULTAR)'!$P$3:$R$91,3,0),"")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(OCULTAR)'!$P$3:$R$91,3,0),"")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(OCULTAR)'!$P$3:$R$91,3,0),"")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(OCULTAR)'!$P$3:$R$91,3,0),"")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(OCULTAR)'!$P$3:$R$91,3,0),"")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(OCULTAR)'!$P$3:$R$91,3,0),"")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(OCULTAR)'!$P$3:$R$91,3,0),"")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(OCULTAR)'!$P$3:$R$91,3,0),"")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(OCULTAR)'!$P$3:$R$91,3,0),"")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(OCULTAR)'!$P$3:$R$91,3,0),"")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(OCULTAR)'!$P$3:$R$91,3,0),"")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(OCULTAR)'!$P$3:$R$91,3,0),"")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(OCULTAR)'!$P$3:$R$91,3,0),"")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(OCULTAR)'!$P$3:$R$91,3,0),"")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(OCULTAR)'!$P$3:$R$91,3,0),"")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(OCULTAR)'!$P$3:$R$91,3,0),"")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(OCULTAR)'!$P$3:$R$91,3,0),"")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(OCULTAR)'!$P$3:$R$91,3,0),"")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(OCULTAR)'!$P$3:$R$91,3,0),"")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(OCULTAR)'!$P$3:$R$91,3,0),"")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(OCULTAR)'!$P$3:$R$91,3,0),"")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(OCULTAR)'!$P$3:$R$91,3,0),"")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(OCULTAR)'!$P$3:$R$91,3,0),"")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(OCULTAR)'!$P$3:$R$91,3,0),"")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(OCULTAR)'!$P$3:$R$91,3,0),"")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(OCULTAR)'!$P$3:$R$91,3,0),"")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(OCULTAR)'!$P$3:$R$91,3,0),"")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(OCULTAR)'!$P$3:$R$91,3,0),"")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(OCULTAR)'!$P$3:$R$91,3,0),"")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(OCULTAR)'!$P$3:$R$91,3,0),"")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(OCULTAR)'!$P$3:$R$91,3,0),"")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(OCULTAR)'!$P$3:$R$91,3,0),"")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(OCULTAR)'!$P$3:$R$91,3,0),"")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(OCULTAR)'!$P$3:$R$91,3,0),"")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(OCULTAR)'!$P$3:$R$91,3,0),"")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(OCULTAR)'!$P$3:$R$91,3,0),"")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(OCULTAR)'!$P$3:$R$91,3,0),"")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(OCULTAR)'!$P$3:$R$91,3,0),"")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(OCULTAR)'!$P$3:$R$91,3,0),"")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(OCULTAR)'!$P$3:$R$91,3,0),"")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(OCULTAR)'!$P$3:$R$91,3,0),"")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(OCULTAR)'!$P$3:$R$91,3,0),"")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(OCULTAR)'!$P$3:$R$91,3,0),"")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(OCULTAR)'!$P$3:$R$91,3,0),"")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(OCULTAR)'!$P$3:$R$91,3,0),"")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(OCULTAR)'!$P$3:$R$91,3,0),"")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(OCULTAR)'!$P$3:$R$91,3,0),"")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(OCULTAR)'!$P$3:$R$91,3,0),"")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(OCULTAR)'!$P$3:$R$91,3,0),"")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(OCULTAR)'!$P$3:$R$91,3,0),"")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(OCULTAR)'!$P$3:$R$91,3,0),"")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(OCULTAR)'!$P$3:$R$91,3,0),"")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(OCULTAR)'!$P$3:$R$91,3,0),"")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(OCULTAR)'!$P$3:$R$91,3,0),"")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(OCULTAR)'!$P$3:$R$91,3,0),"")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(OCULTAR)'!$P$3:$R$91,3,0),"")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(OCULTAR)'!$P$3:$R$91,3,0),"")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(OCULTAR)'!$P$3:$R$91,3,0),"")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(OCULTAR)'!$P$3:$R$91,3,0),"")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(OCULTAR)'!$P$3:$R$91,3,0),"")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(OCULTAR)'!$P$3:$R$91,3,0),"")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(OCULTAR)'!$P$3:$R$91,3,0),"")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(OCULTAR)'!$P$3:$R$91,3,0),"")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(OCULTAR)'!$P$3:$R$91,3,0),"")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(OCULTAR)'!$P$3:$R$91,3,0),"")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(OCULTAR)'!$P$3:$R$91,3,0),"")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(OCULTAR)'!$P$3:$R$91,3,0),"")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(OCULTAR)'!$P$3:$R$91,3,0),"")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(OCULTAR)'!$P$3:$R$91,3,0),"")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(OCULTAR)'!$P$3:$R$91,3,0),"")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(OCULTAR)'!$P$3:$R$91,3,0),"")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(OCULTAR)'!$P$3:$R$91,3,0),"")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(OCULTAR)'!$P$3:$R$91,3,0),"")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(OCULTAR)'!$P$3:$R$91,3,0),"")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(OCULTAR)'!$P$3:$R$91,3,0),"")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(OCULTAR)'!$P$3:$R$91,3,0),"")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(OCULTAR)'!$P$3:$R$91,3,0),"")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(OCULTAR)'!$P$3:$R$91,3,0),"")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(OCULTAR)'!$P$3:$R$91,3,0),"")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(OCULTAR)'!$P$3:$R$91,3,0),"")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(OCULTAR)'!$P$3:$R$91,3,0),"")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(OCULTAR)'!$P$3:$R$91,3,0),"")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(OCULTAR)'!$P$3:$R$91,3,0),"")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(OCULTAR)'!$P$3:$R$91,3,0),"")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(OCULTAR)'!$P$3:$R$91,3,0),"")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(OCULTAR)'!$P$3:$R$91,3,0),"")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(OCULTAR)'!$P$3:$R$91,3,0),"")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(OCULTAR)'!$P$3:$R$91,3,0),"")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(OCULTAR)'!$P$3:$R$91,3,0),"")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(OCULTAR)'!$P$3:$R$91,3,0),"")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(OCULTAR)'!$P$3:$R$91,3,0),"")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(OCULTAR)'!$P$3:$R$91,3,0),"")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(OCULTAR)'!$P$3:$R$91,3,0),"")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(OCULTAR)'!$P$3:$R$91,3,0),"")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(OCULTAR)'!$P$3:$R$91,3,0),"")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(OCULTAR)'!$P$3:$R$91,3,0),"")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(OCULTAR)'!$P$3:$R$91,3,0),"")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(OCULTAR)'!$P$3:$R$91,3,0),"")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(OCULTAR)'!$P$3:$R$91,3,0),"")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(OCULTAR)'!$P$3:$R$91,3,0),"")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(OCULTAR)'!$P$3:$R$91,3,0),"")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(OCULTAR)'!$P$3:$R$91,3,0),"")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(OCULTAR)'!$P$3:$R$91,3,0),"")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(OCULTAR)'!$P$3:$R$91,3,0),"")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(OCULTAR)'!$P$3:$R$91,3,0),"")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(OCULTAR)'!$P$3:$R$91,3,0),"")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(OCULTAR)'!$P$3:$R$91,3,0),"")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(OCULTAR)'!$P$3:$R$91,3,0),"")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(OCULTAR)'!$P$3:$R$91,3,0),"")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(OCULTAR)'!$P$3:$R$91,3,0),"")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(OCULTAR)'!$P$3:$R$91,3,0),"")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(OCULTAR)'!$P$3:$R$91,3,0),"")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(OCULTAR)'!$P$3:$R$91,3,0),"")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(OCULTAR)'!$P$3:$R$91,3,0),"")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(OCULTAR)'!$P$3:$R$91,3,0),"")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(OCULTAR)'!$P$3:$R$91,3,0),"")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(OCULTAR)'!$P$3:$R$91,3,0),"")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(OCULTAR)'!$P$3:$R$91,3,0),"")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(OCULTAR)'!$P$3:$R$91,3,0),"")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(OCULTAR)'!$P$3:$R$91,3,0),"")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(OCULTAR)'!$P$3:$R$91,3,0),"")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(OCULTAR)'!$P$3:$R$91,3,0),"")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(OCULTAR)'!$P$3:$R$91,3,0),"")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(OCULTAR)'!$P$3:$R$91,3,0),"")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(OCULTAR)'!$P$3:$R$91,3,0),"")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(OCULTAR)'!$P$3:$R$91,3,0),"")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(OCULTAR)'!$P$3:$R$91,3,0),"")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(OCULTAR)'!$P$3:$R$91,3,0),"")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(OCULTAR)'!$P$3:$R$91,3,0),"")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(OCULTAR)'!$P$3:$R$91,3,0),"")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(OCULTAR)'!$P$3:$R$91,3,0),"")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(OCULTAR)'!$P$3:$R$91,3,0),"")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(OCULTAR)'!$P$3:$R$91,3,0),"")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(OCULTAR)'!$P$3:$R$91,3,0),"")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(OCULTAR)'!$P$3:$R$91,3,0),"")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(OCULTAR)'!$P$3:$R$91,3,0),"")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(OCULTAR)'!$P$3:$R$91,3,0),"")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(OCULTAR)'!$P$3:$R$91,3,0),"")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(OCULTAR)'!$P$3:$R$91,3,0),"")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(OCULTAR)'!$P$3:$R$91,3,0),"")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(OCULTAR)'!$P$3:$R$91,3,0),"")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(OCULTAR)'!$P$3:$R$91,3,0),"")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(OCULTAR)'!$P$3:$R$91,3,0),"")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(OCULTAR)'!$P$3:$R$91,3,0),"")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(OCULTAR)'!$P$3:$R$91,3,0),"")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(OCULTAR)'!$P$3:$R$91,3,0),"")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(OCULTAR)'!$P$3:$R$91,3,0),"")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(OCULTAR)'!$P$3:$R$91,3,0),"")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(OCULTAR)'!$P$3:$R$91,3,0),"")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(OCULTAR)'!$P$3:$R$91,3,0),"")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(OCULTAR)'!$P$3:$R$91,3,0),"")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(OCULTAR)'!$P$3:$R$91,3,0),"")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(OCULTAR)'!$P$3:$R$91,3,0),"")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(OCULTAR)'!$P$3:$R$91,3,0),"")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(OCULTAR)'!$P$3:$R$91,3,0),"")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(OCULTAR)'!$P$3:$R$91,3,0),"")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(OCULTAR)'!$P$3:$R$91,3,0),"")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(OCULTAR)'!$P$3:$R$91,3,0),"")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(OCULTAR)'!$P$3:$R$91,3,0),"")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(OCULTAR)'!$P$3:$R$91,3,0),"")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(OCULTAR)'!$P$3:$R$91,3,0),"")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(OCULTAR)'!$P$3:$R$91,3,0),"")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(OCULTAR)'!$P$3:$R$91,3,0),"")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(OCULTAR)'!$P$3:$R$91,3,0),"")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(OCULTAR)'!$P$3:$R$91,3,0),"")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(OCULTAR)'!$P$3:$R$91,3,0),"")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(OCULTAR)'!$P$3:$R$91,3,0),"")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(OCULTAR)'!$P$3:$R$91,3,0),"")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(OCULTAR)'!$P$3:$R$91,3,0),"")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(OCULTAR)'!$P$3:$R$91,3,0),"")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(OCULTAR)'!$P$3:$R$91,3,0),"")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(OCULTAR)'!$P$3:$R$91,3,0),"")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(OCULTAR)'!$P$3:$R$91,3,0),"")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(OCULTAR)'!$P$3:$R$91,3,0),"")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(OCULTAR)'!$P$3:$R$91,3,0),"")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(OCULTAR)'!$P$3:$R$91,3,0),"")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(OCULTAR)'!$P$3:$R$91,3,0),"")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(OCULTAR)'!$P$3:$R$91,3,0),"")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(OCULTAR)'!$P$3:$R$91,3,0),"")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(OCULTAR)'!$P$3:$R$91,3,0),"")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(OCULTAR)'!$P$3:$R$91,3,0),"")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(OCULTAR)'!$P$3:$R$91,3,0),"")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(OCULTAR)'!$P$3:$R$91,3,0),"")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(OCULTAR)'!$P$3:$R$91,3,0),"")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(OCULTAR)'!$P$3:$R$91,3,0),"")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(OCULTAR)'!$P$3:$R$91,3,0),"")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(OCULTAR)'!$P$3:$R$91,3,0),"")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(OCULTAR)'!$P$3:$R$91,3,0),"")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(OCULTAR)'!$P$3:$R$91,3,0),"")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(OCULTAR)'!$P$3:$R$91,3,0),"")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(OCULTAR)'!$P$3:$R$91,3,0),"")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(OCULTAR)'!$P$3:$R$91,3,0),"")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(OCULTAR)'!$P$3:$R$91,3,0),"")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(OCULTAR)'!$P$3:$R$91,3,0),"")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(OCULTAR)'!$P$3:$R$91,3,0),"")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(OCULTAR)'!$P$3:$R$91,3,0),"")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(OCULTAR)'!$P$3:$R$91,3,0),"")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(OCULTAR)'!$P$3:$R$91,3,0),"")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(OCULTAR)'!$P$3:$R$91,3,0),"")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(OCULTAR)'!$P$3:$R$91,3,0),"")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(OCULTAR)'!$P$3:$R$91,3,0),"")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(OCULTAR)'!$P$3:$R$91,3,0),"")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(OCULTAR)'!$P$3:$R$91,3,0),"")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(OCULTAR)'!$P$3:$R$91,3,0),"")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(OCULTAR)'!$P$3:$R$91,3,0),"")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(OCULTAR)'!$P$3:$R$91,3,0),"")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(OCULTAR)'!$P$3:$R$91,3,0),"")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(OCULTAR)'!$P$3:$R$91,3,0),"")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(OCULTAR)'!$P$3:$R$91,3,0),"")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(OCULTAR)'!$P$3:$R$91,3,0),"")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(OCULTAR)'!$P$3:$R$91,3,0),"")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(OCULTAR)'!$P$3:$R$91,3,0),"")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(OCULTAR)'!$P$3:$R$91,3,0),"")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(OCULTAR)'!$P$3:$R$91,3,0),"")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(OCULTAR)'!$P$3:$R$91,3,0),"")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(OCULTAR)'!$P$3:$R$91,3,0),"")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(OCULTAR)'!$P$3:$R$91,3,0),"")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(OCULTAR)'!$P$3:$R$91,3,0),"")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(OCULTAR)'!$P$3:$R$91,3,0),"")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(OCULTAR)'!$P$3:$R$91,3,0),"")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(OCULTAR)'!$P$3:$R$91,3,0),"")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(OCULTAR)'!$P$3:$R$91,3,0),"")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(OCULTAR)'!$P$3:$R$91,3,0),"")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(OCULTAR)'!$P$3:$R$91,3,0),"")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(OCULTAR)'!$P$3:$R$91,3,0),"")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(OCULTAR)'!$P$3:$R$91,3,0),"")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(OCULTAR)'!$P$3:$R$91,3,0),"")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(OCULTAR)'!$P$3:$R$91,3,0),"")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(OCULTAR)'!$P$3:$R$91,3,0),"")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(OCULTAR)'!$P$3:$R$91,3,0),"")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(OCULTAR)'!$P$3:$R$91,3,0),"")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(OCULTAR)'!$P$3:$R$91,3,0),"")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(OCULTAR)'!$P$3:$R$91,3,0),"")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(OCULTAR)'!$P$3:$R$91,3,0),"")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(OCULTAR)'!$P$3:$R$91,3,0),"")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(OCULTAR)'!$P$3:$R$91,3,0),"")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(OCULTAR)'!$P$3:$R$91,3,0),"")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(OCULTAR)'!$P$3:$R$91,3,0),"")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(OCULTAR)'!$P$3:$R$91,3,0),"")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(OCULTAR)'!$P$3:$R$91,3,0),"")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(OCULTAR)'!$P$3:$R$91,3,0),"")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(OCULTAR)'!$P$3:$R$91,3,0),"")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(OCULTAR)'!$P$3:$R$91,3,0),"")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(OCULTAR)'!$P$3:$R$91,3,0),"")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(OCULTAR)'!$P$3:$R$91,3,0),"")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(OCULTAR)'!$P$3:$R$91,3,0),"")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(OCULTAR)'!$P$3:$R$91,3,0),"")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(OCULTAR)'!$P$3:$R$91,3,0),"")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(OCULTAR)'!$P$3:$R$91,3,0),"")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(OCULTAR)'!$P$3:$R$91,3,0),"")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(OCULTAR)'!$P$3:$R$91,3,0),"")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(OCULTAR)'!$P$3:$R$91,3,0),"")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(OCULTAR)'!$P$3:$R$91,3,0),"")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(OCULTAR)'!$P$3:$R$91,3,0),"")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(OCULTAR)'!$P$3:$R$91,3,0),"")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(OCULTAR)'!$P$3:$R$91,3,0),"")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(OCULTAR)'!$P$3:$R$91,3,0),"")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(OCULTAR)'!$P$3:$R$91,3,0),"")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(OCULTAR)'!$P$3:$R$91,3,0),"")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(OCULTAR)'!$P$3:$R$91,3,0),"")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(OCULTAR)'!$P$3:$R$91,3,0),"")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(OCULTAR)'!$P$3:$R$91,3,0),"")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(OCULTAR)'!$P$3:$R$91,3,0),"")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(OCULTAR)'!$P$3:$R$91,3,0),"")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(OCULTAR)'!$P$3:$R$91,3,0),"")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(OCULTAR)'!$P$3:$R$91,3,0),"")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(OCULTAR)'!$P$3:$R$91,3,0),"")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(OCULTAR)'!$P$3:$R$91,3,0),"")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(OCULTAR)'!$P$3:$R$91,3,0),"")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(OCULTAR)'!$P$3:$R$91,3,0),"")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(OCULTAR)'!$P$3:$R$91,3,0),"")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(OCULTAR)'!$P$3:$R$91,3,0),"")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(OCULTAR)'!$P$3:$R$91,3,0),"")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(OCULTAR)'!$P$3:$R$91,3,0),"")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(OCULTAR)'!$P$3:$R$91,3,0),"")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(OCULTAR)'!$P$3:$R$91,3,0),"")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(OCULTAR)'!$P$3:$R$91,3,0),"")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(OCULTAR)'!$P$3:$R$91,3,0),"")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(OCULTAR)'!$P$3:$R$91,3,0),"")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(OCULTAR)'!$P$3:$R$91,3,0),"")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(OCULTAR)'!$P$3:$R$91,3,0),"")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(OCULTAR)'!$P$3:$R$91,3,0),"")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(OCULTAR)'!$P$3:$R$91,3,0),"")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(OCULTAR)'!$P$3:$R$91,3,0),"")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(OCULTAR)'!$P$3:$R$91,3,0),"")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(OCULTAR)'!$P$3:$R$91,3,0),"")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(OCULTAR)'!$P$3:$R$91,3,0),"")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(OCULTAR)'!$P$3:$R$91,3,0),"")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(OCULTAR)'!$P$3:$R$91,3,0),"")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(OCULTAR)'!$P$3:$R$91,3,0),"")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(OCULTAR)'!$P$3:$R$91,3,0),"")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(OCULTAR)'!$P$3:$R$91,3,0),"")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(OCULTAR)'!$P$3:$R$91,3,0),"")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(OCULTAR)'!$P$3:$R$91,3,0),"")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(OCULTAR)'!$P$3:$R$91,3,0),"")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(OCULTAR)'!$P$3:$R$91,3,0),"")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(OCULTAR)'!$P$3:$R$91,3,0),"")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(OCULTAR)'!$P$3:$R$91,3,0),"")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(OCULTAR)'!$P$3:$R$91,3,0),"")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(OCULTAR)'!$P$3:$R$91,3,0),"")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(OCULTAR)'!$P$3:$R$91,3,0),"")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(OCULTAR)'!$P$3:$R$91,3,0),"")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(OCULTAR)'!$P$3:$R$91,3,0),"")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(OCULTAR)'!$P$3:$R$91,3,0),"")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(OCULTAR)'!$P$3:$R$91,3,0),"")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(OCULTAR)'!$P$3:$R$91,3,0),"")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(OCULTAR)'!$P$3:$R$91,3,0),"")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(OCULTAR)'!$P$3:$R$91,3,0),"")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(OCULTAR)'!$P$3:$R$91,3,0),"")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(OCULTAR)'!$P$3:$R$91,3,0),"")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(OCULTAR)'!$P$3:$R$91,3,0),"")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(OCULTAR)'!$P$3:$R$91,3,0),"")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(OCULTAR)'!$P$3:$R$91,3,0),"")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(OCULTAR)'!$P$3:$R$91,3,0),"")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(OCULTAR)'!$P$3:$R$91,3,0),"")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(OCULTAR)'!$P$3:$R$91,3,0),"")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(OCULTAR)'!$P$3:$R$91,3,0),"")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(OCULTAR)'!$P$3:$R$91,3,0),"")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(OCULTAR)'!$P$3:$R$91,3,0),"")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(OCULTAR)'!$P$3:$R$91,3,0),"")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(OCULTAR)'!$P$3:$R$91,3,0),"")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(OCULTAR)'!$P$3:$R$91,3,0),"")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(OCULTAR)'!$P$3:$R$91,3,0),"")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(OCULTAR)'!$P$3:$R$91,3,0),"")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(OCULTAR)'!$P$3:$R$91,3,0),"")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(OCULTAR)'!$P$3:$R$91,3,0),"")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(OCULTAR)'!$P$3:$R$91,3,0),"")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(OCULTAR)'!$P$3:$R$91,3,0),"")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(OCULTAR)'!$P$3:$R$91,3,0),"")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(OCULTAR)'!$P$3:$R$91,3,0),"")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(OCULTAR)'!$P$3:$R$91,3,0),"")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(OCULTAR)'!$P$3:$R$91,3,0),"")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(OCULTAR)'!$P$3:$R$91,3,0),"")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(OCULTAR)'!$P$3:$R$91,3,0),"")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(OCULTAR)'!$P$3:$R$91,3,0),"")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(OCULTAR)'!$P$3:$R$91,3,0),"")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(OCULTAR)'!$P$3:$R$91,3,0),"")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(OCULTAR)'!$P$3:$R$91,3,0),"")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(OCULTAR)'!$P$3:$R$91,3,0),"")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(OCULTAR)'!$P$3:$R$91,3,0),"")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(OCULTAR)'!$P$3:$R$91,3,0),"")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(OCULTAR)'!$P$3:$R$91,3,0),"")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(OCULTAR)'!$P$3:$R$91,3,0),"")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(OCULTAR)'!$P$3:$R$91,3,0),"")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(OCULTAR)'!$P$3:$R$91,3,0),"")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(OCULTAR)'!$P$3:$R$91,3,0),"")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(OCULTAR)'!$P$3:$R$91,3,0),"")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(OCULTAR)'!$P$3:$R$91,3,0),"")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(OCULTAR)'!$P$3:$R$91,3,0),"")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(OCULTAR)'!$P$3:$R$91,3,0),"")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(OCULTAR)'!$P$3:$R$91,3,0),"")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(OCULTAR)'!$P$3:$R$91,3,0),"")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(OCULTAR)'!$P$3:$R$91,3,0),"")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(OCULTAR)'!$P$3:$R$91,3,0),"")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(OCULTAR)'!$P$3:$R$91,3,0),"")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(OCULTAR)'!$P$3:$R$91,3,0),"")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(OCULTAR)'!$P$3:$R$91,3,0),"")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(OCULTAR)'!$P$3:$R$91,3,0),"")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(OCULTAR)'!$P$3:$R$91,3,0),"")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(OCULTAR)'!$P$3:$R$91,3,0),"")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(OCULTAR)'!$P$3:$R$91,3,0),"")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(OCULTAR)'!$P$3:$R$91,3,0),"")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(OCULTAR)'!$P$3:$R$91,3,0),"")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(OCULTAR)'!$P$3:$R$91,3,0),"")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(OCULTAR)'!$P$3:$R$91,3,0),"")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(OCULTAR)'!$P$3:$R$91,3,0),"")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(OCULTAR)'!$P$3:$R$91,3,0),"")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(OCULTAR)'!$P$3:$R$91,3,0),"")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(OCULTAR)'!$P$3:$R$91,3,0),"")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(OCULTAR)'!$P$3:$R$91,3,0),"")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(OCULTAR)'!$P$3:$R$91,3,0),"")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(OCULTAR)'!$P$3:$R$91,3,0),"")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(OCULTAR)'!$P$3:$R$91,3,0),"")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(OCULTAR)'!$P$3:$R$91,3,0),"")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(OCULTAR)'!$P$3:$R$91,3,0),"")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(OCULTAR)'!$P$3:$R$91,3,0),"")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(OCULTAR)'!$P$3:$R$91,3,0),"")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(OCULTAR)'!$P$3:$R$91,3,0),"")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(OCULTAR)'!$P$3:$R$91,3,0),"")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(OCULTAR)'!$P$3:$R$91,3,0),"")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(OCULTAR)'!$P$3:$R$91,3,0),"")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(OCULTAR)'!$P$3:$R$91,3,0),"")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(OCULTAR)'!$P$3:$R$91,3,0),"")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(OCULTAR)'!$P$3:$R$91,3,0),"")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(OCULTAR)'!$P$3:$R$91,3,0),"")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(OCULTAR)'!$P$3:$R$91,3,0),"")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(OCULTAR)'!$P$3:$R$91,3,0),"")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(OCULTAR)'!$P$3:$R$91,3,0),"")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(OCULTAR)'!$P$3:$R$91,3,0),"")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(OCULTAR)'!$P$3:$R$91,3,0),"")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(OCULTAR)'!$P$3:$R$91,3,0),"")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(OCULTAR)'!$P$3:$R$91,3,0),"")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(OCULTAR)'!$P$3:$R$91,3,0),"")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(OCULTAR)'!$P$3:$R$91,3,0),"")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(OCULTAR)'!$P$3:$R$91,3,0),"")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(OCULTAR)'!$P$3:$R$91,3,0),"")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(OCULTAR)'!$P$3:$R$91,3,0),"")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(OCULTAR)'!$P$3:$R$91,3,0),"")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(OCULTAR)'!$P$3:$R$91,3,0),"")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(OCULTAR)'!$P$3:$R$91,3,0),"")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(OCULTAR)'!$P$3:$R$91,3,0),"")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(OCULTAR)'!$P$3:$R$91,3,0),"")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(OCULTAR)'!$P$3:$R$91,3,0),"")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(OCULTAR)'!$P$3:$R$91,3,0),"")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(OCULTAR)'!$P$3:$R$91,3,0),"")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(OCULTAR)'!$P$3:$R$91,3,0),"")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(OCULTAR)'!$P$3:$R$91,3,0),"")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(OCULTAR)'!$P$3:$R$91,3,0),"")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(OCULTAR)'!$P$3:$R$91,3,0),"")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(OCULTAR)'!$P$3:$R$91,3,0),"")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(OCULTAR)'!$P$3:$R$91,3,0),"")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(OCULTAR)'!$P$3:$R$91,3,0),"")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(OCULTAR)'!$P$3:$R$91,3,0),"")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(OCULTAR)'!$P$3:$R$91,3,0),"")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(OCULTAR)'!$P$3:$R$91,3,0),"")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(OCULTAR)'!$P$3:$R$91,3,0),"")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(OCULTAR)'!$P$3:$R$91,3,0),"")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(OCULTAR)'!$P$3:$R$91,3,0),"")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(OCULTAR)'!$P$3:$R$91,3,0),"")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(OCULTAR)'!$P$3:$R$91,3,0),"")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(OCULTAR)'!$P$3:$R$91,3,0),"")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(OCULTAR)'!$P$3:$R$91,3,0),"")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(OCULTAR)'!$P$3:$R$91,3,0),"")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(OCULTAR)'!$P$3:$R$91,3,0),"")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(OCULTAR)'!$P$3:$R$91,3,0),"")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(OCULTAR)'!$P$3:$R$91,3,0),"")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(OCULTAR)'!$P$3:$R$91,3,0),"")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(OCULTAR)'!$P$3:$R$91,3,0),"")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(OCULTAR)'!$P$3:$R$91,3,0),"")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(OCULTAR)'!$P$3:$R$91,3,0),"")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(OCULTAR)'!$P$3:$R$91,3,0),"")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(OCULTAR)'!$P$3:$R$91,3,0),"")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(OCULTAR)'!$P$3:$R$91,3,0),"")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(OCULTAR)'!$P$3:$R$91,3,0),"")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(OCULTAR)'!$P$3:$R$91,3,0),"")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(OCULTAR)'!$P$3:$R$91,3,0),"")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(OCULTAR)'!$P$3:$R$91,3,0),"")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(OCULTAR)'!$P$3:$R$91,3,0),"")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(OCULTAR)'!$P$3:$R$91,3,0),"")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(OCULTAR)'!$P$3:$R$91,3,0),"")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(OCULTAR)'!$P$3:$R$91,3,0),"")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(OCULTAR)'!$P$3:$R$91,3,0),"")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(OCULTAR)'!$P$3:$R$91,3,0),"")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(OCULTAR)'!$P$3:$R$91,3,0),"")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(OCULTAR)'!$P$3:$R$91,3,0),"")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(OCULTAR)'!$P$3:$R$91,3,0),"")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(OCULTAR)'!$P$3:$R$91,3,0),"")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(OCULTAR)'!$P$3:$R$91,3,0),"")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(OCULTAR)'!$P$3:$R$91,3,0),"")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(OCULTAR)'!$P$3:$R$91,3,0),"")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(OCULTAR)'!$P$3:$R$91,3,0),"")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(OCULTAR)'!$P$3:$R$91,3,0),"")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(OCULTAR)'!$P$3:$R$91,3,0),"")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(OCULTAR)'!$P$3:$R$91,3,0),"")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(OCULTAR)'!$P$3:$R$91,3,0),"")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(OCULTAR)'!$P$3:$R$91,3,0),"")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(OCULTAR)'!$P$3:$R$91,3,0),"")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(OCULTAR)'!$P$3:$R$91,3,0),"")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(OCULTAR)'!$P$3:$R$91,3,0),"")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(OCULTAR)'!$P$3:$R$91,3,0),"")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(OCULTAR)'!$P$3:$R$91,3,0),"")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(OCULTAR)'!$P$3:$R$91,3,0),"")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(OCULTAR)'!$P$3:$R$91,3,0),"")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(OCULTAR)'!$P$3:$R$91,3,0),"")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(OCULTAR)'!$P$3:$R$91,3,0),"")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(OCULTAR)'!$P$3:$R$91,3,0),"")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(OCULTAR)'!$P$3:$R$91,3,0),"")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(OCULTAR)'!$P$3:$R$91,3,0),"")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(OCULTAR)'!$P$3:$R$91,3,0),"")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(OCULTAR)'!$P$3:$R$91,3,0),"")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(OCULTAR)'!$P$3:$R$91,3,0),"")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(OCULTAR)'!$P$3:$R$91,3,0),"")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(OCULTAR)'!$P$3:$R$91,3,0),"")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(OCULTAR)'!$P$3:$R$91,3,0),"")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(OCULTAR)'!$P$3:$R$91,3,0),"")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(OCULTAR)'!$P$3:$R$91,3,0),"")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(OCULTAR)'!$P$3:$R$91,3,0),"")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(OCULTAR)'!$P$3:$R$91,3,0),"")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(OCULTAR)'!$P$3:$R$91,3,0),"")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(OCULTAR)'!$P$3:$R$91,3,0),"")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(OCULTAR)'!$P$3:$R$91,3,0),"")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(OCULTAR)'!$P$3:$R$91,3,0),"")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(OCULTAR)'!$P$3:$R$91,3,0),"")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(OCULTAR)'!$P$3:$R$91,3,0),"")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(OCULTAR)'!$P$3:$R$91,3,0),"")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(OCULTAR)'!$P$3:$R$91,3,0),"")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(OCULTAR)'!$P$3:$R$91,3,0),"")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(OCULTAR)'!$P$3:$R$91,3,0),"")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(OCULTAR)'!$P$3:$R$91,3,0),"")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(OCULTAR)'!$P$3:$R$91,3,0),"")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(OCULTAR)'!$P$3:$R$91,3,0),"")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(OCULTAR)'!$P$3:$R$91,3,0),"")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(OCULTAR)'!$P$3:$R$91,3,0),"")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(OCULTAR)'!$P$3:$R$91,3,0),"")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(OCULTAR)'!$P$3:$R$91,3,0),"")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(OCULTAR)'!$P$3:$R$91,3,0),"")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(OCULTAR)'!$P$3:$R$91,3,0),"")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(OCULTAR)'!$P$3:$R$91,3,0),"")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(OCULTAR)'!$P$3:$R$91,3,0),"")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(OCULTAR)'!$P$3:$R$91,3,0),"")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(OCULTAR)'!$P$3:$R$91,3,0),"")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(OCULTAR)'!$P$3:$R$91,3,0),"")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(OCULTAR)'!$P$3:$R$91,3,0),"")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(OCULTAR)'!$P$3:$R$91,3,0),"")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(OCULTAR)'!$P$3:$R$91,3,0),"")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(OCULTAR)'!$P$3:$R$91,3,0),"")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(OCULTAR)'!$P$3:$R$91,3,0),"")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(OCULTAR)'!$P$3:$R$91,3,0),"")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(OCULTAR)'!$P$3:$R$91,3,0),"")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(OCULTAR)'!$P$3:$R$91,3,0),"")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(OCULTAR)'!$P$3:$R$91,3,0),"")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(OCULTAR)'!$P$3:$R$91,3,0),"")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(OCULTAR)'!$P$3:$R$91,3,0),"")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(OCULTAR)'!$P$3:$R$91,3,0),"")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(OCULTAR)'!$P$3:$R$91,3,0),"")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(OCULTAR)'!$P$3:$R$91,3,0),"")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(OCULTAR)'!$P$3:$R$91,3,0),"")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(OCULTAR)'!$P$3:$R$91,3,0),"")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(OCULTAR)'!$P$3:$R$91,3,0),"")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(OCULTAR)'!$P$3:$R$91,3,0),"")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(OCULTAR)'!$P$3:$R$91,3,0),"")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(OCULTAR)'!$P$3:$R$91,3,0),"")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(OCULTAR)'!$P$3:$R$91,3,0),"")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(OCULTAR)'!$P$3:$R$91,3,0),"")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(OCULTAR)'!$P$3:$R$91,3,0),"")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(OCULTAR)'!$P$3:$R$91,3,0),"")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(OCULTAR)'!$P$3:$R$91,3,0),"")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(OCULTAR)'!$P$3:$R$91,3,0),"")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(OCULTAR)'!$P$3:$R$91,3,0),"")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(OCULTAR)'!$P$3:$R$91,3,0),"")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(OCULTAR)'!$P$3:$R$91,3,0),"")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(OCULTAR)'!$P$3:$R$91,3,0),"")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(OCULTAR)'!$P$3:$R$91,3,0),"")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(OCULTAR)'!$P$3:$R$91,3,0),"")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(OCULTAR)'!$P$3:$R$91,3,0),"")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(OCULTAR)'!$P$3:$R$91,3,0),"")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(OCULTAR)'!$P$3:$R$91,3,0),"")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(OCULTAR)'!$P$3:$R$91,3,0),"")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(OCULTAR)'!$P$3:$R$91,3,0),"")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(OCULTAR)'!$P$3:$R$91,3,0),"")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(OCULTAR)'!$P$3:$R$91,3,0),"")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(OCULTAR)'!$P$3:$R$91,3,0),"")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(OCULTAR)'!$P$3:$R$91,3,0),"")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(OCULTAR)'!$P$3:$R$91,3,0),"")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(OCULTAR)'!$P$3:$R$91,3,0),"")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(OCULTAR)'!$P$3:$R$91,3,0),"")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(OCULTAR)'!$P$3:$R$91,3,0),"")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(OCULTAR)'!$P$3:$R$91,3,0),"")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(OCULTAR)'!$P$3:$R$91,3,0),"")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(OCULTAR)'!$P$3:$R$91,3,0),"")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(OCULTAR)'!$P$3:$R$91,3,0),"")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(OCULTAR)'!$P$3:$R$91,3,0),"")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(OCULTAR)'!$P$3:$R$91,3,0),"")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(OCULTAR)'!$P$3:$R$91,3,0),"")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(OCULTAR)'!$P$3:$R$91,3,0),"")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(OCULTAR)'!$P$3:$R$91,3,0),"")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(OCULTAR)'!$P$3:$R$91,3,0),"")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(OCULTAR)'!$P$3:$R$91,3,0),"")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(OCULTAR)'!$P$3:$R$91,3,0),"")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(OCULTAR)'!$P$3:$R$91,3,0),"")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(OCULTAR)'!$P$3:$R$91,3,0),"")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(OCULTAR)'!$P$3:$R$91,3,0),"")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(OCULTAR)'!$P$3:$R$91,3,0),"")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(OCULTAR)'!$P$3:$R$91,3,0),"")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(OCULTAR)'!$P$3:$R$91,3,0),"")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(OCULTAR)'!$P$3:$R$91,3,0),"")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(OCULTAR)'!$P$3:$R$91,3,0),"")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(OCULTAR)'!$P$3:$R$91,3,0),"")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(OCULTAR)'!$P$3:$R$91,3,0),"")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(OCULTAR)'!$P$3:$R$91,3,0),"")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(OCULTAR)'!$P$3:$R$91,3,0),"")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(OCULTAR)'!$P$3:$R$91,3,0),"")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(OCULTAR)'!$P$3:$R$91,3,0),"")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(OCULTAR)'!$P$3:$R$91,3,0),"")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(OCULTAR)'!$P$3:$R$91,3,0),"")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(OCULTAR)'!$P$3:$R$91,3,0),"")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(OCULTAR)'!$P$3:$R$91,3,0),"")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(OCULTAR)'!$P$3:$R$91,3,0),"")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(OCULTAR)'!$P$3:$R$91,3,0),"")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(OCULTAR)'!$P$3:$R$91,3,0),"")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(OCULTAR)'!$P$3:$R$91,3,0),"")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(OCULTAR)'!$P$3:$R$91,3,0),"")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(OCULTAR)'!$P$3:$R$91,3,0),"")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(OCULTAR)'!$P$3:$R$91,3,0),"")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(OCULTAR)'!$P$3:$R$91,3,0),"")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(OCULTAR)'!$P$3:$R$91,3,0),"")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(OCULTAR)'!$P$3:$R$91,3,0),"")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(OCULTAR)'!$P$3:$R$91,3,0),"")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(OCULTAR)'!$P$3:$R$91,3,0),"")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(OCULTAR)'!$P$3:$R$91,3,0),"")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(OCULTAR)'!$P$3:$R$91,3,0),"")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(OCULTAR)'!$P$3:$R$91,3,0),"")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(OCULTAR)'!$P$3:$R$91,3,0),"")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(OCULTAR)'!$P$3:$R$91,3,0),"")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(OCULTAR)'!$P$3:$R$91,3,0),"")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(OCULTAR)'!$P$3:$R$91,3,0),"")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(OCULTAR)'!$P$3:$R$91,3,0),"")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(OCULTAR)'!$P$3:$R$91,3,0),"")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(OCULTAR)'!$P$3:$R$91,3,0),"")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(OCULTAR)'!$P$3:$R$91,3,0),"")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(OCULTAR)'!$P$3:$R$91,3,0),"")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(OCULTAR)'!$P$3:$R$91,3,0),"")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(OCULTAR)'!$P$3:$R$91,3,0),"")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(OCULTAR)'!$P$3:$R$91,3,0),"")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(OCULTAR)'!$P$3:$R$91,3,0),"")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(OCULTAR)'!$P$3:$R$91,3,0),"")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(OCULTAR)'!$P$3:$R$91,3,0),"")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(OCULTAR)'!$P$3:$R$91,3,0),"")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(OCULTAR)'!$P$3:$R$91,3,0),"")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(OCULTAR)'!$P$3:$R$91,3,0),"")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(OCULTAR)'!$P$3:$R$91,3,0),"")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(OCULTAR)'!$P$3:$R$91,3,0),"")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(OCULTAR)'!$P$3:$R$91,3,0),"")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(OCULTAR)'!$P$3:$R$91,3,0),"")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(OCULTAR)'!$P$3:$R$91,3,0),"")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(OCULTAR)'!$P$3:$R$91,3,0),"")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(OCULTAR)'!$P$3:$R$91,3,0),"")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(OCULTAR)'!$P$3:$R$91,3,0),"")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(OCULTAR)'!$P$3:$R$91,3,0),"")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(OCULTAR)'!$P$3:$R$91,3,0),"")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(OCULTAR)'!$P$3:$R$91,3,0),"")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(OCULTAR)'!$P$3:$R$91,3,0),"")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(OCULTAR)'!$P$3:$R$91,3,0),"")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(OCULTAR)'!$P$3:$R$91,3,0),"")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(OCULTAR)'!$P$3:$R$91,3,0),"")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(OCULTAR)'!$P$3:$R$91,3,0),"")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(OCULTAR)'!$P$3:$R$91,3,0),"")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(OCULTAR)'!$P$3:$R$91,3,0),"")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(OCULTAR)'!$P$3:$R$91,3,0),"")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(OCULTAR)'!$P$3:$R$91,3,0),"")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(OCULTAR)'!$P$3:$R$91,3,0),"")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(OCULTAR)'!$P$3:$R$91,3,0),"")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(OCULTAR)'!$P$3:$R$91,3,0),"")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(OCULTAR)'!$P$3:$R$91,3,0),"")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(OCULTAR)'!$P$3:$R$91,3,0),"")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(OCULTAR)'!$P$3:$R$91,3,0),"")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(OCULTAR)'!$P$3:$R$91,3,0),"")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(OCULTAR)'!$P$3:$R$91,3,0),"")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(OCULTAR)'!$P$3:$R$91,3,0),"")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(OCULTAR)'!$P$3:$R$91,3,0),"")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(OCULTAR)'!$P$3:$R$91,3,0),"")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(OCULTAR)'!$P$3:$R$91,3,0),"")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(OCULTAR)'!$P$3:$R$91,3,0),"")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(OCULTAR)'!$P$3:$R$91,3,0),"")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(OCULTAR)'!$P$3:$R$91,3,0),"")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(OCULTAR)'!$P$3:$R$91,3,0),"")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(OCULTAR)'!$P$3:$R$91,3,0),"")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(OCULTAR)'!$P$3:$R$91,3,0),"")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(OCULTAR)'!$P$3:$R$91,3,0),"")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(OCULTAR)'!$P$3:$R$91,3,0),"")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(OCULTAR)'!$P$3:$R$91,3,0),"")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(OCULTAR)'!$P$3:$R$91,3,0),"")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(OCULTAR)'!$P$3:$R$91,3,0),"")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(OCULTAR)'!$P$3:$R$91,3,0),"")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(OCULTAR)'!$P$3:$R$91,3,0),"")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(OCULTAR)'!$P$3:$R$91,3,0),"")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(OCULTAR)'!$P$3:$R$91,3,0),"")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(OCULTAR)'!$P$3:$R$91,3,0),"")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(OCULTAR)'!$P$3:$R$91,3,0),"")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(OCULTAR)'!$P$3:$R$91,3,0),"")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(OCULTAR)'!$P$3:$R$91,3,0),"")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(OCULTAR)'!$P$3:$R$91,3,0),"")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(OCULTAR)'!$P$3:$R$91,3,0),"")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(OCULTAR)'!$P$3:$R$91,3,0),"")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(OCULTAR)'!$P$3:$R$91,3,0),"")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(OCULTAR)'!$P$3:$R$91,3,0),"")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(OCULTAR)'!$P$3:$R$91,3,0),"")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(OCULTAR)'!$P$3:$R$91,3,0),"")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(OCULTAR)'!$P$3:$R$91,3,0),"")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(OCULTAR)'!$P$3:$R$91,3,0),"")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(OCULTAR)'!$P$3:$R$91,3,0),"")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(OCULTAR)'!$P$3:$R$91,3,0),"")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(OCULTAR)'!$P$3:$R$91,3,0),"")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(OCULTAR)'!$P$3:$R$91,3,0),"")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(OCULTAR)'!$P$3:$R$91,3,0),"")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(OCULTAR)'!$P$3:$R$91,3,0),"")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(OCULTAR)'!$P$3:$R$91,3,0),"")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(OCULTAR)'!$P$3:$R$91,3,0),"")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(OCULTAR)'!$P$3:$R$91,3,0),"")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(OCULTAR)'!$P$3:$R$91,3,0),"")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(OCULTAR)'!$P$3:$R$91,3,0),"")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(OCULTAR)'!$P$3:$R$91,3,0),"")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(OCULTAR)'!$P$3:$R$91,3,0),"")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(OCULTAR)'!$P$3:$R$91,3,0),"")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(OCULTAR)'!$P$3:$R$91,3,0),"")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(OCULTAR)'!$P$3:$R$91,3,0),"")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(OCULTAR)'!$P$3:$R$91,3,0),"")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(OCULTAR)'!$P$3:$R$91,3,0),"")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(OCULTAR)'!$P$3:$R$91,3,0),"")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(OCULTAR)'!$P$3:$R$91,3,0),"")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(OCULTAR)'!$P$3:$R$91,3,0),"")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(OCULTAR)'!$P$3:$R$91,3,0),"")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(OCULTAR)'!$P$3:$R$91,3,0),"")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(OCULTAR)'!$P$3:$R$91,3,0),"")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(OCULTAR)'!$P$3:$R$91,3,0),"")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(OCULTAR)'!$P$3:$R$91,3,0),"")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(OCULTAR)'!$P$3:$R$91,3,0),"")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(OCULTAR)'!$P$3:$R$91,3,0),"")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(OCULTAR)'!$P$3:$R$91,3,0),"")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(OCULTAR)'!$P$3:$R$91,3,0),"")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(OCULTAR)'!$P$3:$R$91,3,0),"")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(OCULTAR)'!$P$3:$R$91,3,0),"")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(OCULTAR)'!$P$3:$R$91,3,0),"")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(OCULTAR)'!$P$3:$R$91,3,0),"")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(OCULTAR)'!$P$3:$R$91,3,0),"")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(OCULTAR)'!$P$3:$R$91,3,0),"")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(OCULTAR)'!$P$3:$R$91,3,0),"")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(OCULTAR)'!$P$3:$R$91,3,0),"")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(OCULTAR)'!$P$3:$R$91,3,0),"")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(OCULTAR)'!$P$3:$R$91,3,0),"")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(OCULTAR)'!$P$3:$R$91,3,0),"")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(OCULTAR)'!$P$3:$R$91,3,0),"")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(OCULTAR)'!$P$3:$R$91,3,0),"")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(OCULTAR)'!$P$3:$R$91,3,0),"")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(OCULTAR)'!$P$3:$R$91,3,0),"")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(OCULTAR)'!$P$3:$R$91,3,0),"")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(OCULTAR)'!$P$3:$R$91,3,0),"")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(OCULTAR)'!$P$3:$R$91,3,0),"")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(OCULTAR)'!$P$3:$R$91,3,0),"")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(OCULTAR)'!$P$3:$R$91,3,0),"")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(OCULTAR)'!$P$3:$R$91,3,0),"")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(OCULTAR)'!$P$3:$R$91,3,0),"")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(OCULTAR)'!$P$3:$R$91,3,0),"")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(OCULTAR)'!$P$3:$R$91,3,0),"")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(OCULTAR)'!$P$3:$R$91,3,0),"")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(OCULTAR)'!$P$3:$R$91,3,0),"")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(OCULTAR)'!$P$3:$R$91,3,0),"")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(OCULTAR)'!$P$3:$R$91,3,0),"")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(OCULTAR)'!$P$3:$R$91,3,0),"")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(OCULTAR)'!$P$3:$R$91,3,0),"")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(OCULTAR)'!$P$3:$R$91,3,0),"")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(OCULTAR)'!$P$3:$R$91,3,0),"")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(OCULTAR)'!$P$3:$R$91,3,0),"")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(OCULTAR)'!$P$3:$R$91,3,0),"")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(OCULTAR)'!$P$3:$R$91,3,0),"")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(OCULTAR)'!$P$3:$R$91,3,0),"")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(OCULTAR)'!$P$3:$R$91,3,0),"")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(OCULTAR)'!$P$3:$R$91,3,0),"")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(OCULTAR)'!$P$3:$R$91,3,0),"")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(OCULTAR)'!$P$3:$R$91,3,0),"")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(OCULTAR)'!$P$3:$R$91,3,0),"")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(OCULTAR)'!$P$3:$R$91,3,0),"")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(OCULTAR)'!$P$3:$R$91,3,0),"")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(OCULTAR)'!$P$3:$R$91,3,0),"")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(OCULTAR)'!$P$3:$R$91,3,0),"")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(OCULTAR)'!$P$3:$R$91,3,0),"")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(OCULTAR)'!$P$3:$R$91,3,0),"")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(OCULTAR)'!$P$3:$R$91,3,0),"")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(OCULTAR)'!$P$3:$R$91,3,0),"")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(OCULTAR)'!$P$3:$R$91,3,0),"")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(OCULTAR)'!$P$3:$R$91,3,0),"")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(OCULTAR)'!$P$3:$R$91,3,0),"")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(OCULTAR)'!$P$3:$R$91,3,0),"")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(OCULTAR)'!$P$3:$R$91,3,0),"")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(OCULTAR)'!$P$3:$R$91,3,0),"")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(OCULTAR)'!$P$3:$R$91,3,0),"")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(OCULTAR)'!$P$3:$R$91,3,0),"")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(OCULTAR)'!$P$3:$R$91,3,0),"")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(OCULTAR)'!$P$3:$R$91,3,0),"")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(OCULTAR)'!$P$3:$R$91,3,0),"")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(OCULTAR)'!$P$3:$R$91,3,0),"")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(OCULTAR)'!$P$3:$R$91,3,0),"")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(OCULTAR)'!$P$3:$R$91,3,0),"")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(OCULTAR)'!$P$3:$R$91,3,0),"")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(OCULTAR)'!$P$3:$R$91,3,0),"")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(OCULTAR)'!$P$3:$R$91,3,0),"")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(OCULTAR)'!$P$3:$R$91,3,0),"")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(OCULTAR)'!$P$3:$R$91,3,0),"")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(OCULTAR)'!$P$3:$R$91,3,0),"")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(OCULTAR)'!$P$3:$R$91,3,0),"")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(OCULTAR)'!$P$3:$R$91,3,0),"")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(OCULTAR)'!$P$3:$R$91,3,0),"")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(OCULTAR)'!$P$3:$R$91,3,0),"")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(OCULTAR)'!$P$3:$R$91,3,0),"")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(OCULTAR)'!$P$3:$R$91,3,0),"")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(OCULTAR)'!$P$3:$R$91,3,0),"")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(OCULTAR)'!$P$3:$R$91,3,0),"")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(OCULTAR)'!$P$3:$R$91,3,0),"")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(OCULTAR)'!$P$3:$R$91,3,0),"")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(OCULTAR)'!$P$3:$R$91,3,0),"")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(OCULTAR)'!$P$3:$R$91,3,0),"")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(OCULTAR)'!$P$3:$R$91,3,0),"")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(OCULTAR)'!$P$3:$R$91,3,0),"")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(OCULTAR)'!$P$3:$R$91,3,0),"")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(OCULTAR)'!$P$3:$R$91,3,0),"")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(OCULTAR)'!$P$3:$R$91,3,0),"")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(OCULTAR)'!$P$3:$R$91,3,0),"")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(OCULTAR)'!$P$3:$R$91,3,0),"")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(OCULTAR)'!$P$3:$R$91,3,0),"")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(OCULTAR)'!$P$3:$R$91,3,0),"")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(OCULTAR)'!$P$3:$R$91,3,0),"")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(OCULTAR)'!$P$3:$R$91,3,0),"")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(OCULTAR)'!$P$3:$R$91,3,0),"")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(OCULTAR)'!$P$3:$R$91,3,0),"")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(OCULTAR)'!$P$3:$R$91,3,0),"")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(OCULTAR)'!$P$3:$R$91,3,0),"")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(OCULTAR)'!$P$3:$R$91,3,0),"")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(OCULTAR)'!$P$3:$R$91,3,0),"")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(OCULTAR)'!$P$3:$R$91,3,0),"")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(OCULTAR)'!$P$3:$R$91,3,0),"")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(OCULTAR)'!$P$3:$R$91,3,0),"")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(OCULTAR)'!$P$3:$R$91,3,0),"")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(OCULTAR)'!$P$3:$R$91,3,0),"")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(OCULTAR)'!$P$3:$R$91,3,0),"")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(OCULTAR)'!$P$3:$R$91,3,0),"")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(OCULTAR)'!$P$3:$R$91,3,0),"")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(OCULTAR)'!$P$3:$R$91,3,0),"")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(OCULTAR)'!$P$3:$R$91,3,0),"")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(OCULTAR)'!$P$3:$R$91,3,0),"")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(OCULTAR)'!$P$3:$R$91,3,0),"")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(OCULTAR)'!$P$3:$R$91,3,0),"")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(OCULTAR)'!$P$3:$R$91,3,0),"")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(OCULTAR)'!$P$3:$R$91,3,0),"")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(OCULTAR)'!$P$3:$R$91,3,0),"")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(OCULTAR)'!$P$3:$R$91,3,0),"")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(OCULTAR)'!$P$3:$R$91,3,0),"")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(OCULTAR)'!$P$3:$R$91,3,0),"")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(OCULTAR)'!$P$3:$R$91,3,0),"")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(OCULTAR)'!$P$3:$R$91,3,0),"")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(OCULTAR)'!$P$3:$R$91,3,0),"")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(OCULTAR)'!$P$3:$R$91,3,0),"")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(OCULTAR)'!$P$3:$R$91,3,0),"")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(OCULTAR)'!$P$3:$R$91,3,0),"")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(OCULTAR)'!$P$3:$R$91,3,0),"")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(OCULTAR)'!$P$3:$R$91,3,0),"")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(OCULTAR)'!$P$3:$R$91,3,0),"")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(OCULTAR)'!$P$3:$R$91,3,0),"")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(OCULTAR)'!$P$3:$R$91,3,0),"")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(OCULTAR)'!$P$3:$R$91,3,0),"")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(OCULTAR)'!$P$3:$R$91,3,0),"")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(OCULTAR)'!$P$3:$R$91,3,0),"")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(OCULTAR)'!$P$3:$R$91,3,0),"")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(OCULTAR)'!$P$3:$R$91,3,0),"")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(OCULTAR)'!$P$3:$R$91,3,0),"")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(OCULTAR)'!$P$3:$R$91,3,0),"")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(OCULTAR)'!$P$3:$R$91,3,0),"")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(OCULTAR)'!$P$3:$R$91,3,0),"")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(OCULTAR)'!$P$3:$R$91,3,0),"")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(OCULTAR)'!$P$3:$R$91,3,0),"")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(OCULTAR)'!$P$3:$R$91,3,0),"")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(OCULTAR)'!$P$3:$R$91,3,0),"")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(OCULTAR)'!$P$3:$R$91,3,0),"")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(OCULTAR)'!$P$3:$R$91,3,0),"")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(OCULTAR)'!$P$3:$R$91,3,0),"")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(OCULTAR)'!$P$3:$R$91,3,0),"")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(OCULTAR)'!$P$3:$R$91,3,0),"")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(OCULTAR)'!$P$3:$R$91,3,0),"")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(OCULTAR)'!$P$3:$R$91,3,0),"")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(OCULTAR)'!$P$3:$R$91,3,0),"")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(OCULTAR)'!$P$3:$R$91,3,0),"")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(OCULTAR)'!$P$3:$R$91,3,0),"")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(OCULTAR)'!$P$3:$R$91,3,0),"")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(OCULTAR)'!$P$3:$R$91,3,0),"")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(OCULTAR)'!$P$3:$R$91,3,0),"")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(OCULTAR)'!$P$3:$R$91,3,0),"")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(OCULTAR)'!$P$3:$R$91,3,0),"")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(OCULTAR)'!$P$3:$R$91,3,0),"")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(OCULTAR)'!$P$3:$R$91,3,0),"")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(OCULTAR)'!$P$3:$R$91,3,0),"")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(OCULTAR)'!$P$3:$R$91,3,0),"")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(OCULTAR)'!$P$3:$R$91,3,0),"")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(OCULTAR)'!$P$3:$R$91,3,0),"")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(OCULTAR)'!$P$3:$R$91,3,0),"")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(OCULTAR)'!$P$3:$R$91,3,0),"")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(OCULTAR)'!$P$3:$R$91,3,0),"")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(OCULTAR)'!$P$3:$R$91,3,0),"")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(OCULTAR)'!$P$3:$R$91,3,0),"")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(OCULTAR)'!$P$3:$R$91,3,0),"")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(OCULTAR)'!$P$3:$R$91,3,0),"")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(OCULTAR)'!$P$3:$R$91,3,0),"")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(OCULTAR)'!$P$3:$R$91,3,0),"")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(OCULTAR)'!$P$3:$R$91,3,0),"")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(OCULTAR)'!$P$3:$R$91,3,0),"")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(OCULTAR)'!$P$3:$R$91,3,0),"")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(OCULTAR)'!$P$3:$R$91,3,0),"")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(OCULTAR)'!$P$3:$R$91,3,0),"")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(OCULTAR)'!$P$3:$R$91,3,0),"")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(OCULTAR)'!$P$3:$R$91,3,0),"")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(OCULTAR)'!$P$3:$R$91,3,0),"")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(OCULTAR)'!$P$3:$R$91,3,0),"")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(OCULTAR)'!$P$3:$R$91,3,0),"")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(OCULTAR)'!$P$3:$R$91,3,0),"")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(OCULTAR)'!$P$3:$R$91,3,0),"")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(OCULTAR)'!$P$3:$R$91,3,0),"")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(OCULTAR)'!$P$3:$R$91,3,0),"")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(OCULTAR)'!$P$3:$R$91,3,0),"")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(OCULTAR)'!$P$3:$R$91,3,0),"")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(OCULTAR)'!$P$3:$R$91,3,0),"")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(OCULTAR)'!$P$3:$R$91,3,0),"")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(OCULTAR)'!$P$3:$R$91,3,0),"")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(OCULTAR)'!$P$3:$R$91,3,0),"")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(OCULTAR)'!$P$3:$R$91,3,0),"")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(OCULTAR)'!$P$3:$R$91,3,0),"")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(OCULTAR)'!$P$3:$R$91,3,0),"")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(OCULTAR)'!$P$3:$R$91,3,0),"")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(OCULTAR)'!$P$3:$R$91,3,0),"")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(OCULTAR)'!$P$3:$R$91,3,0),"")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(OCULTAR)'!$P$3:$R$91,3,0),"")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(OCULTAR)'!$P$3:$R$91,3,0),"")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(OCULTAR)'!$P$3:$R$91,3,0),"")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(OCULTAR)'!$P$3:$R$91,3,0),"")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(OCULTAR)'!$P$3:$R$91,3,0),"")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(OCULTAR)'!$P$3:$R$91,3,0),"")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(OCULTAR)'!$P$3:$R$91,3,0),"")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(OCULTAR)'!$P$3:$R$91,3,0),"")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(OCULTAR)'!$P$3:$R$91,3,0),"")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(OCULTAR)'!$P$3:$R$91,3,0),"")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(OCULTAR)'!$P$3:$R$91,3,0),"")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(OCULTAR)'!$P$3:$R$91,3,0),"")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(OCULTAR)'!$P$3:$R$91,3,0),"")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(OCULTAR)'!$P$3:$R$91,3,0),"")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(OCULTAR)'!$P$3:$R$91,3,0),"")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(OCULTAR)'!$P$3:$R$91,3,0),"")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(OCULTAR)'!$P$3:$R$91,3,0),"")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(OCULTAR)'!$P$3:$R$91,3,0),"")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(OCULTAR)'!$P$3:$R$91,3,0),"")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(OCULTAR)'!$P$3:$R$91,3,0),"")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(OCULTAR)'!$P$3:$R$91,3,0),"")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(OCULTAR)'!$P$3:$R$91,3,0),"")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(OCULTAR)'!$P$3:$R$91,3,0),"")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(OCULTAR)'!$P$3:$R$91,3,0),"")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(OCULTAR)'!$P$3:$R$91,3,0),"")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(OCULTAR)'!$P$3:$R$91,3,0),"")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(OCULTAR)'!$P$3:$R$91,3,0),"")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(OCULTAR)'!$P$3:$R$91,3,0),"")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(OCULTAR)'!$P$3:$R$91,3,0),"")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(OCULTAR)'!$P$3:$R$91,3,0),"")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(OCULTAR)'!$P$3:$R$91,3,0),"")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(OCULTAR)'!$P$3:$R$91,3,0),"")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(OCULTAR)'!$P$3:$R$91,3,0),"")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(OCULTAR)'!$P$3:$R$91,3,0),"")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(OCULTAR)'!$P$3:$R$91,3,0),"")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(OCULTAR)'!$P$3:$R$91,3,0),"")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(OCULTAR)'!$P$3:$R$91,3,0),"")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(OCULTAR)'!$P$3:$R$91,3,0),"")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(OCULTAR)'!$P$3:$R$91,3,0),"")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(OCULTAR)'!$P$3:$R$91,3,0),"")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(OCULTAR)'!$P$3:$R$91,3,0),"")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(OCULTAR)'!$P$3:$R$91,3,0),"")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(OCULTAR)'!$P$3:$R$91,3,0),"")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(OCULTAR)'!$P$3:$R$91,3,0),"")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(OCULTAR)'!$P$3:$R$91,3,0),"")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(OCULTAR)'!$P$3:$R$91,3,0),"")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(OCULTAR)'!$P$3:$R$91,3,0),"")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(OCULTAR)'!$P$3:$R$91,3,0),"")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(OCULTAR)'!$P$3:$R$91,3,0),"")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(OCULTAR)'!$P$3:$R$91,3,0),"")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(OCULTAR)'!$P$3:$R$91,3,0),"")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(OCULTAR)'!$P$3:$R$91,3,0),"")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(OCULTAR)'!$P$3:$R$91,3,0),"")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(OCULTAR)'!$P$3:$R$91,3,0),"")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(OCULTAR)'!$P$3:$R$91,3,0),"")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(OCULTAR)'!$P$3:$R$91,3,0),"")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(OCULTAR)'!$P$3:$R$91,3,0),"")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(OCULTAR)'!$P$3:$R$91,3,0),"")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(OCULTAR)'!$P$3:$R$91,3,0),"")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(OCULTAR)'!$P$3:$R$91,3,0),"")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(OCULTAR)'!$P$3:$R$91,3,0),"")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(OCULTAR)'!$P$3:$R$91,3,0),"")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(OCULTAR)'!$P$3:$R$91,3,0),"")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(OCULTAR)'!$P$3:$R$91,3,0),"")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(OCULTAR)'!$P$3:$R$91,3,0),"")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(OCULTAR)'!$P$3:$R$91,3,0),"")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(OCULTAR)'!$P$3:$R$91,3,0),"")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(OCULTAR)'!$P$3:$R$91,3,0),"")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(OCULTAR)'!$P$3:$R$91,3,0),"")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(OCULTAR)'!$P$3:$R$91,3,0),"")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(OCULTAR)'!$P$3:$R$91,3,0),"")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(OCULTAR)'!$P$3:$R$91,3,0),"")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(OCULTAR)'!$P$3:$R$91,3,0),"")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(OCULTAR)'!$P$3:$R$91,3,0),"")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(OCULTAR)'!$P$3:$R$91,3,0),"")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(OCULTAR)'!$P$3:$R$91,3,0),"")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(OCULTAR)'!$P$3:$R$91,3,0),"")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(OCULTAR)'!$P$3:$R$91,3,0),"")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(OCULTAR)'!$P$3:$R$91,3,0),"")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(OCULTAR)'!$P$3:$R$91,3,0),"")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(OCULTAR)'!$P$3:$R$91,3,0),"")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(OCULTAR)'!$P$3:$R$91,3,0),"")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(OCULTAR)'!$P$3:$R$91,3,0),"")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(OCULTAR)'!$P$3:$R$91,3,0),"")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(OCULTAR)'!$P$3:$R$91,3,0),"")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(OCULTAR)'!$P$3:$R$91,3,0),"")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(OCULTAR)'!$P$3:$R$91,3,0),"")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(OCULTAR)'!$P$3:$R$91,3,0),"")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(OCULTAR)'!$P$3:$R$91,3,0),"")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(OCULTAR)'!$P$3:$R$91,3,0),"")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(OCULTAR)'!$P$3:$R$91,3,0),"")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(OCULTAR)'!$P$3:$R$91,3,0),"")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(OCULTAR)'!$P$3:$R$91,3,0),"")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(OCULTAR)'!$P$3:$R$91,3,0),"")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(OCULTAR)'!$P$3:$R$91,3,0),"")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(OCULTAR)'!$P$3:$R$91,3,0),"")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(OCULTAR)'!$P$3:$R$91,3,0),"")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(OCULTAR)'!$P$3:$R$91,3,0),"")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(OCULTAR)'!$P$3:$R$91,3,0),"")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(OCULTAR)'!$P$3:$R$91,3,0),"")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(OCULTAR)'!$P$3:$R$91,3,0),"")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(OCULTAR)'!$P$3:$R$91,3,0),"")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(OCULTAR)'!$P$3:$R$91,3,0),"")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(OCULTAR)'!$P$3:$R$91,3,0),"")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(OCULTAR)'!$P$3:$R$91,3,0),"")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(OCULTAR)'!$P$3:$R$91,3,0),"")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(OCULTAR)'!$P$3:$R$91,3,0),"")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(OCULTAR)'!$P$3:$R$91,3,0),"")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(OCULTAR)'!$P$3:$R$91,3,0),"")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(OCULTAR)'!$P$3:$R$91,3,0),"")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(OCULTAR)'!$P$3:$R$91,3,0),"")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(OCULTAR)'!$P$3:$R$91,3,0),"")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(OCULTAR)'!$P$3:$R$91,3,0),"")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(OCULTAR)'!$P$3:$R$91,3,0),"")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(OCULTAR)'!$P$3:$R$91,3,0),"")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(OCULTAR)'!$P$3:$R$91,3,0),"")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(OCULTAR)'!$P$3:$R$91,3,0),"")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(OCULTAR)'!$P$3:$R$91,3,0),"")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(OCULTAR)'!$P$3:$R$91,3,0),"")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(OCULTAR)'!$P$3:$R$91,3,0),"")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(OCULTAR)'!$P$3:$R$91,3,0),"")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(OCULTAR)'!$P$3:$R$91,3,0),"")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(OCULTAR)'!$P$3:$R$91,3,0),"")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(OCULTAR)'!$P$3:$R$91,3,0),"")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(OCULTAR)'!$P$3:$R$91,3,0),"")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(OCULTAR)'!$P$3:$R$91,3,0),"")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(OCULTAR)'!$P$3:$R$91,3,0),"")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(OCULTAR)'!$P$3:$R$91,3,0),"")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(OCULTAR)'!$P$3:$R$91,3,0),"")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(OCULTAR)'!$P$3:$R$91,3,0),"")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(OCULTAR)'!$P$3:$R$91,3,0),"")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(OCULTAR)'!$P$3:$R$91,3,0),"")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(OCULTAR)'!$P$3:$R$91,3,0),"")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(OCULTAR)'!$P$3:$R$91,3,0),"")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(OCULTAR)'!$P$3:$R$91,3,0),"")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(OCULTAR)'!$P$3:$R$91,3,0),"")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(OCULTAR)'!$P$3:$R$91,3,0),"")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(OCULTAR)'!$P$3:$R$91,3,0),"")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(OCULTAR)'!$P$3:$R$91,3,0),"")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(OCULTAR)'!$P$3:$R$91,3,0),"")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(OCULTAR)'!$P$3:$R$91,3,0),"")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(OCULTAR)'!$P$3:$R$91,3,0),"")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(OCULTAR)'!$P$3:$R$91,3,0),"")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(OCULTAR)'!$P$3:$R$91,3,0),"")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(OCULTAR)'!$P$3:$R$91,3,0),"")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(OCULTAR)'!$P$3:$R$91,3,0),"")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(OCULTAR)'!$P$3:$R$91,3,0),"")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(OCULTAR)'!$P$3:$R$91,3,0),"")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(OCULTAR)'!$P$3:$R$91,3,0),"")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(OCULTAR)'!$P$3:$R$91,3,0),"")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(OCULTAR)'!$P$3:$R$91,3,0),"")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(OCULTAR)'!$P$3:$R$91,3,0),"")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(OCULTAR)'!$P$3:$R$91,3,0),"")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(OCULTAR)'!$P$3:$R$91,3,0),"")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(OCULTAR)'!$P$3:$R$91,3,0),"")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(OCULTAR)'!$P$3:$R$91,3,0),"")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(OCULTAR)'!$P$3:$R$91,3,0),"")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(OCULTAR)'!$P$3:$R$91,3,0),"")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(OCULTAR)'!$P$3:$R$91,3,0),"")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(OCULTAR)'!$P$3:$R$91,3,0),"")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(OCULTAR)'!$P$3:$R$91,3,0),"")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(OCULTAR)'!$P$3:$R$91,3,0),"")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(OCULTAR)'!$P$3:$R$91,3,0),"")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(OCULTAR)'!$P$3:$R$91,3,0),"")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(OCULTAR)'!$P$3:$R$91,3,0),"")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(OCULTAR)'!$P$3:$R$91,3,0),"")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(OCULTAR)'!$P$3:$R$91,3,0),"")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(OCULTAR)'!$P$3:$R$91,3,0),"")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(OCULTAR)'!$P$3:$R$91,3,0),"")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(OCULTAR)'!$P$3:$R$91,3,0),"")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(OCULTAR)'!$P$3:$R$91,3,0),"")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(OCULTAR)'!$P$3:$R$91,3,0),"")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(OCULTAR)'!$P$3:$R$91,3,0),"")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(OCULTAR)'!$P$3:$R$91,3,0),"")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(OCULTAR)'!$P$3:$R$91,3,0),"")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(OCULTAR)'!$P$3:$R$91,3,0),"")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(OCULTAR)'!$P$3:$R$91,3,0),"")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(OCULTAR)'!$P$3:$R$91,3,0),"")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(OCULTAR)'!$P$3:$R$91,3,0),"")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(OCULTAR)'!$P$3:$R$91,3,0),"")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(OCULTAR)'!$P$3:$R$91,3,0),"")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(OCULTAR)'!$P$3:$R$91,3,0),"")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(OCULTAR)'!$P$3:$R$91,3,0),"")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(OCULTAR)'!$P$3:$R$91,3,0),"")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(OCULTAR)'!$P$3:$R$91,3,0),"")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(OCULTAR)'!$P$3:$R$91,3,0),"")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(OCULTAR)'!$P$3:$R$91,3,0),"")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(OCULTAR)'!$P$3:$R$91,3,0),"")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(OCULTAR)'!$P$3:$R$91,3,0),"")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(OCULTAR)'!$P$3:$R$91,3,0),"")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(OCULTAR)'!$P$3:$R$91,3,0),"")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(OCULTAR)'!$P$3:$R$91,3,0),"")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(OCULTAR)'!$P$3:$R$91,3,0),"")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(OCULTAR)'!$P$3:$R$91,3,0),"")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(OCULTAR)'!$P$3:$R$91,3,0),"")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(OCULTAR)'!$P$3:$R$91,3,0),"")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(OCULTAR)'!$P$3:$R$91,3,0),"")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(OCULTAR)'!$P$3:$R$91,3,0),"")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(OCULTAR)'!$P$3:$R$91,3,0),"")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(OCULTAR)'!$P$3:$R$91,3,0),"")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(OCULTAR)'!$P$3:$R$91,3,0),"")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(OCULTAR)'!$P$3:$R$91,3,0),"")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(OCULTAR)'!$P$3:$R$91,3,0),"")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(OCULTAR)'!$P$3:$R$91,3,0),"")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(OCULTAR)'!$P$3:$R$91,3,0),"")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(OCULTAR)'!$P$3:$R$91,3,0),"")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(OCULTAR)'!$P$3:$R$91,3,0),"")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(OCULTAR)'!$P$3:$R$91,3,0),"")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(OCULTAR)'!$P$3:$R$91,3,0),"")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(OCULTAR)'!$P$3:$R$91,3,0),"")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(OCULTAR)'!$P$3:$R$91,3,0),"")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(OCULTAR)'!$P$3:$R$91,3,0),"")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(OCULTAR)'!$P$3:$R$91,3,0),"")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(OCULTAR)'!$P$3:$R$91,3,0),"")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(OCULTAR)'!$P$3:$R$91,3,0),"")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(OCULTAR)'!$P$3:$R$91,3,0),"")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(OCULTAR)'!$P$3:$R$91,3,0),"")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(OCULTAR)'!$P$3:$R$91,3,0),"")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(OCULTAR)'!$P$3:$R$91,3,0),"")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(OCULTAR)'!$P$3:$R$91,3,0),"")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(OCULTAR)'!$P$3:$R$91,3,0),"")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(OCULTAR)'!$P$3:$R$91,3,0),"")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(OCULTAR)'!$P$3:$R$91,3,0),"")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(OCULTAR)'!$P$3:$R$91,3,0),"")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(OCULTAR)'!$P$3:$R$91,3,0),"")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(OCULTAR)'!$P$3:$R$91,3,0),"")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(OCULTAR)'!$P$3:$R$91,3,0),"")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(OCULTAR)'!$P$3:$R$91,3,0),"")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(OCULTAR)'!$P$3:$R$91,3,0),"")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(OCULTAR)'!$P$3:$R$91,3,0),"")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(OCULTAR)'!$P$3:$R$91,3,0),"")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(OCULTAR)'!$P$3:$R$91,3,0),"")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(OCULTAR)'!$P$3:$R$91,3,0),"")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(OCULTAR)'!$P$3:$R$91,3,0),"")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(OCULTAR)'!$P$3:$R$91,3,0),"")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(OCULTAR)'!$P$3:$R$91,3,0),"")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(OCULTAR)'!$P$3:$R$91,3,0),"")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(OCULTAR)'!$P$3:$R$91,3,0),"")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(OCULTAR)'!$P$3:$R$91,3,0),"")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(OCULTAR)'!$P$3:$R$91,3,0),"")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(OCULTAR)'!$P$3:$R$91,3,0),"")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(OCULTAR)'!$P$3:$R$91,3,0),"")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(OCULTAR)'!$P$3:$R$91,3,0),"")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(OCULTAR)'!$P$3:$R$91,3,0),"")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(OCULTAR)'!$P$3:$R$91,3,0),"")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(OCULTAR)'!$P$3:$R$91,3,0),"")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(OCULTAR)'!$P$3:$R$91,3,0),"")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(OCULTAR)'!$P$3:$R$91,3,0),"")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(OCULTAR)'!$P$3:$R$91,3,0),"")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(OCULTAR)'!$P$3:$R$91,3,0),"")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(OCULTAR)'!$P$3:$R$91,3,0),"")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(OCULTAR)'!$P$3:$R$91,3,0),"")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(OCULTAR)'!$P$3:$R$91,3,0),"")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(OCULTAR)'!$P$3:$R$91,3,0),"")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(OCULTAR)'!$P$3:$R$91,3,0),"")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(OCULTAR)'!$P$3:$R$91,3,0),"")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(OCULTAR)'!$P$3:$R$91,3,0),"")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(OCULTAR)'!$P$3:$R$91,3,0),"")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(OCULTAR)'!$P$3:$R$91,3,0),"")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(OCULTAR)'!$P$3:$R$91,3,0),"")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(OCULTAR)'!$P$3:$R$91,3,0),"")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(OCULTAR)'!$P$3:$R$91,3,0),"")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(OCULTAR)'!$P$3:$R$91,3,0),"")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(OCULTAR)'!$P$3:$R$91,3,0),"")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(OCULTAR)'!$P$3:$R$91,3,0),"")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(OCULTAR)'!$P$3:$R$91,3,0),"")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(OCULTAR)'!$P$3:$R$91,3,0),"")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(OCULTAR)'!$P$3:$R$91,3,0),"")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(OCULTAR)'!$P$3:$R$91,3,0),"")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(OCULTAR)'!$P$3:$R$91,3,0),"")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(OCULTAR)'!$P$3:$R$91,3,0),"")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(OCULTAR)'!$P$3:$R$91,3,0),"")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(OCULTAR)'!$P$3:$R$91,3,0),"")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(OCULTAR)'!$P$3:$R$91,3,0),"")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(OCULTAR)'!$P$3:$R$91,3,0),"")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(OCULTAR)'!$P$3:$R$91,3,0),"")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(OCULTAR)'!$P$3:$R$91,3,0),"")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(OCULTAR)'!$P$3:$R$91,3,0),"")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(OCULTAR)'!$P$3:$R$91,3,0),"")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(OCULTAR)'!$P$3:$R$91,3,0),"")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(OCULTAR)'!$P$3:$R$91,3,0),"")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(OCULTAR)'!$P$3:$R$91,3,0),"")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(OCULTAR)'!$P$3:$R$91,3,0),"")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(OCULTAR)'!$P$3:$R$91,3,0),"")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(OCULTAR)'!$P$3:$R$91,3,0),"")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(OCULTAR)'!$P$3:$R$91,3,0),"")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(OCULTAR)'!$P$3:$R$91,3,0),"")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(OCULTAR)'!$P$3:$R$91,3,0),"")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(OCULTAR)'!$P$3:$R$91,3,0),"")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(OCULTAR)'!$P$3:$R$91,3,0),"")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(OCULTAR)'!$P$3:$R$91,3,0),"")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(OCULTAR)'!$P$3:$R$91,3,0),"")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(OCULTAR)'!$P$3:$R$91,3,0),"")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(OCULTAR)'!$P$3:$R$91,3,0),"")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(OCULTAR)'!$P$3:$R$91,3,0),"")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(OCULTAR)'!$P$3:$R$91,3,0),"")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(OCULTAR)'!$P$3:$R$91,3,0),"")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(OCULTAR)'!$P$3:$R$91,3,0),"")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(OCULTAR)'!$P$3:$R$91,3,0),"")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(OCULTAR)'!$P$3:$R$91,3,0),"")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(OCULTAR)'!$P$3:$R$91,3,0),"")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(OCULTAR)'!$P$3:$R$91,3,0),"")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(OCULTAR)'!$P$3:$R$91,3,0),"")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(OCULTAR)'!$P$3:$R$91,3,0),"")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(OCULTAR)'!$P$3:$R$91,3,0),"")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(OCULTAR)'!$P$3:$R$91,3,0),"")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(OCULTAR)'!$P$3:$R$91,3,0),"")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(OCULTAR)'!$P$3:$R$91,3,0),"")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(OCULTAR)'!$P$3:$R$91,3,0),"")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(OCULTAR)'!$P$3:$R$91,3,0),"")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(OCULTAR)'!$P$3:$R$91,3,0),"")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(OCULTAR)'!$P$3:$R$91,3,0),"")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(OCULTAR)'!$P$3:$R$91,3,0),"")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(OCULTAR)'!$P$3:$R$91,3,0),"")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(OCULTAR)'!$P$3:$R$91,3,0),"")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(OCULTAR)'!$P$3:$R$91,3,0),"")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(OCULTAR)'!$P$3:$R$91,3,0),"")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(OCULTAR)'!$P$3:$R$91,3,0),"")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(OCULTAR)'!$P$3:$R$91,3,0),"")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(OCULTAR)'!$P$3:$R$91,3,0),"")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(OCULTAR)'!$P$3:$R$91,3,0),"")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(OCULTAR)'!$P$3:$R$91,3,0),"")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(OCULTAR)'!$P$3:$R$91,3,0),"")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(OCULTAR)'!$P$3:$R$91,3,0),"")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(OCULTAR)'!$P$3:$R$91,3,0),"")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(OCULTAR)'!$P$3:$R$91,3,0),"")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(OCULTAR)'!$P$3:$R$91,3,0),"")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(OCULTAR)'!$P$3:$R$91,3,0),"")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(OCULTAR)'!$P$3:$R$91,3,0),"")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(OCULTAR)'!$P$3:$R$91,3,0),"")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(OCULTAR)'!$P$3:$R$91,3,0),"")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(OCULTAR)'!$P$3:$R$91,3,0),"")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(OCULTAR)'!$P$3:$R$91,3,0),"")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(OCULTAR)'!$P$3:$R$91,3,0),"")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(OCULTAR)'!$P$3:$R$91,3,0),"")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(OCULTAR)'!$P$3:$R$91,3,0),"")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(OCULTAR)'!$P$3:$R$91,3,0),"")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(OCULTAR)'!$P$3:$R$91,3,0),"")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(OCULTAR)'!$P$3:$R$91,3,0),"")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(OCULTAR)'!$P$3:$R$91,3,0),"")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(OCULTAR)'!$P$3:$R$91,3,0),"")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(OCULTAR)'!$P$3:$R$91,3,0),"")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(OCULTAR)'!$P$3:$R$91,3,0),"")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(OCULTAR)'!$P$3:$R$91,3,0),"")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(OCULTAR)'!$P$3:$R$91,3,0),"")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(OCULTAR)'!$P$3:$R$91,3,0),"")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(OCULTAR)'!$P$3:$R$91,3,0),"")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(OCULTAR)'!$P$3:$R$91,3,0),"")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(OCULTAR)'!$P$3:$R$91,3,0),"")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(OCULTAR)'!$P$3:$R$91,3,0),"")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(OCULTAR)'!$P$3:$R$91,3,0),"")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(OCULTAR)'!$P$3:$R$91,3,0),"")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(OCULTAR)'!$P$3:$R$91,3,0),"")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(OCULTAR)'!$P$3:$R$91,3,0),"")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(OCULTAR)'!$P$3:$R$91,3,0),"")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(OCULTAR)'!$P$3:$R$91,3,0),"")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(OCULTAR)'!$P$3:$R$91,3,0),"")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(OCULTAR)'!$P$3:$R$91,3,0),"")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(OCULTAR)'!$P$3:$R$91,3,0),"")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(OCULTAR)'!$P$3:$R$91,3,0),"")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(OCULTAR)'!$P$3:$R$91,3,0),"")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(OCULTAR)'!$P$3:$R$91,3,0),"")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(OCULTAR)'!$P$3:$R$91,3,0),"")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(OCULTAR)'!$P$3:$R$91,3,0),"")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(OCULTAR)'!$P$3:$R$91,3,0),"")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(OCULTAR)'!$P$3:$R$91,3,0),"")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(OCULTAR)'!$P$3:$R$91,3,0),"")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(OCULTAR)'!$P$3:$R$91,3,0),"")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(OCULTAR)'!$P$3:$R$91,3,0),"")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(OCULTAR)'!$P$3:$R$91,3,0),"")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(OCULTAR)'!$P$3:$R$91,3,0),"")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(OCULTAR)'!$P$3:$R$91,3,0),"")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(OCULTAR)'!$P$3:$R$91,3,0),"")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(OCULTAR)'!$P$3:$R$91,3,0),"")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(OCULTAR)'!$P$3:$R$91,3,0),"")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(OCULTAR)'!$P$3:$R$91,3,0),"")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(OCULTAR)'!$P$3:$R$91,3,0),"")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(OCULTAR)'!$P$3:$R$91,3,0),"")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(OCULTAR)'!$P$3:$R$91,3,0),"")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(OCULTAR)'!$P$3:$R$91,3,0),"")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(OCULTAR)'!$P$3:$R$91,3,0),"")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(OCULTAR)'!$P$3:$R$91,3,0),"")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(OCULTAR)'!$P$3:$R$91,3,0),"")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(OCULTAR)'!$P$3:$R$91,3,0),"")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(OCULTAR)'!$P$3:$R$91,3,0),"")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(OCULTAR)'!$P$3:$R$91,3,0),"")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(OCULTAR)'!$P$3:$R$91,3,0),"")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(OCULTAR)'!$P$3:$R$91,3,0),"")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(OCULTAR)'!$P$3:$R$91,3,0),"")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(OCULTAR)'!$P$3:$R$91,3,0),"")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(OCULTAR)'!$P$3:$R$91,3,0),"")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(OCULTAR)'!$P$3:$R$91,3,0),"")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(OCULTAR)'!$P$3:$R$91,3,0),"")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(OCULTAR)'!$P$3:$R$91,3,0),"")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(OCULTAR)'!$P$3:$R$91,3,0),"")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(OCULTAR)'!$P$3:$R$91,3,0),"")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(OCULTAR)'!$P$3:$R$91,3,0),"")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(OCULTAR)'!$P$3:$R$91,3,0),"")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(OCULTAR)'!$P$3:$R$91,3,0),"")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(OCULTAR)'!$P$3:$R$91,3,0),"")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(OCULTAR)'!$P$3:$R$91,3,0),"")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(OCULTAR)'!$P$3:$R$91,3,0),"")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(OCULTAR)'!$P$3:$R$91,3,0),"")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(OCULTAR)'!$P$3:$R$91,3,0),"")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(OCULTAR)'!$P$3:$R$91,3,0),"")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(OCULTAR)'!$P$3:$R$91,3,0),"")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(OCULTAR)'!$P$3:$R$91,3,0),"")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(OCULTAR)'!$P$3:$R$91,3,0),"")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(OCULTAR)'!$P$3:$R$91,3,0),"")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(OCULTAR)'!$P$3:$R$91,3,0),"")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(OCULTAR)'!$P$3:$R$91,3,0),"")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(OCULTAR)'!$P$3:$R$91,3,0),"")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(OCULTAR)'!$P$3:$R$91,3,0),"")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(OCULTAR)'!$P$3:$R$91,3,0),"")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(OCULTAR)'!$P$3:$R$91,3,0),"")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(OCULTAR)'!$P$3:$R$91,3,0),"")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(OCULTAR)'!$P$3:$R$91,3,0),"")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(OCULTAR)'!$P$3:$R$91,3,0),"")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(OCULTAR)'!$P$3:$R$91,3,0),"")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(OCULTAR)'!$P$3:$R$91,3,0),"")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(OCULTAR)'!$P$3:$R$91,3,0),"")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(OCULTAR)'!$P$3:$R$91,3,0),"")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(OCULTAR)'!$P$3:$R$91,3,0),"")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(OCULTAR)'!$P$3:$R$91,3,0),"")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(OCULTAR)'!$P$3:$R$91,3,0),"")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(OCULTAR)'!$P$3:$R$91,3,0),"")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(OCULTAR)'!$P$3:$R$91,3,0),"")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(OCULTAR)'!$P$3:$R$91,3,0),"")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(OCULTAR)'!$P$3:$R$91,3,0),"")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(OCULTAR)'!$P$3:$R$91,3,0),"")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(OCULTAR)'!$P$3:$R$91,3,0),"")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(OCULTAR)'!$P$3:$R$91,3,0),"")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(OCULTAR)'!$P$3:$R$91,3,0),"")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(OCULTAR)'!$P$3:$R$91,3,0),"")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(OCULTAR)'!$P$3:$R$91,3,0),"")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(OCULTAR)'!$P$3:$R$91,3,0),"")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(OCULTAR)'!$P$3:$R$91,3,0),"")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(OCULTAR)'!$P$3:$R$91,3,0),"")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(OCULTAR)'!$P$3:$R$91,3,0),"")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(OCULTAR)'!$P$3:$R$91,3,0),"")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(OCULTAR)'!$P$3:$R$91,3,0),"")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(OCULTAR)'!$P$3:$R$91,3,0),"")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(OCULTAR)'!$P$3:$R$91,3,0),"")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(OCULTAR)'!$P$3:$R$91,3,0),"")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(OCULTAR)'!$P$3:$R$91,3,0),"")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(OCULTAR)'!$P$3:$R$91,3,0),"")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(OCULTAR)'!$P$3:$R$91,3,0),"")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(OCULTAR)'!$P$3:$R$91,3,0),"")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(OCULTAR)'!$P$3:$R$91,3,0),"")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(OCULTAR)'!$P$3:$R$91,3,0),"")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(OCULTAR)'!$P$3:$R$91,3,0),"")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(OCULTAR)'!$P$3:$R$91,3,0),"")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(OCULTAR)'!$P$3:$R$91,3,0),"")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(OCULTAR)'!$P$3:$R$91,3,0),"")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(OCULTAR)'!$P$3:$R$91,3,0),"")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(OCULTAR)'!$P$3:$R$91,3,0),"")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(OCULTAR)'!$P$3:$R$91,3,0),"")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(OCULTAR)'!$P$3:$R$91,3,0),"")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(OCULTAR)'!$P$3:$R$91,3,0),"")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(OCULTAR)'!$P$3:$R$91,3,0),"")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(OCULTAR)'!$P$3:$R$91,3,0),"")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(OCULTAR)'!$P$3:$R$91,3,0),"")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(OCULTAR)'!$P$3:$R$91,3,0),"")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(OCULTAR)'!$P$3:$R$91,3,0),"")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(OCULTAR)'!$P$3:$R$91,3,0),"")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(OCULTAR)'!$P$3:$R$91,3,0),"")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(OCULTAR)'!$P$3:$R$91,3,0),"")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(OCULTAR)'!$P$3:$R$91,3,0),"")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(OCULTAR)'!$P$3:$R$91,3,0),"")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(OCULTAR)'!$P$3:$R$91,3,0),"")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(OCULTAR)'!$P$3:$R$91,3,0),"")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(OCULTAR)'!$P$3:$R$91,3,0),"")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(OCULTAR)'!$P$3:$R$91,3,0),"")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(OCULTAR)'!$P$3:$R$91,3,0),"")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(OCULTAR)'!$P$3:$R$91,3,0),"")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(OCULTAR)'!$P$3:$R$91,3,0),"")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(OCULTAR)'!$P$3:$R$91,3,0),"")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(OCULTAR)'!$P$3:$R$91,3,0),"")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(OCULTAR)'!$P$3:$R$91,3,0),"")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(OCULTAR)'!$P$3:$R$91,3,0),"")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(OCULTAR)'!$P$3:$R$91,3,0),"")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(OCULTAR)'!$P$3:$R$91,3,0),"")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(OCULTAR)'!$P$3:$R$91,3,0),"")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(OCULTAR)'!$P$3:$R$91,3,0),"")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(OCULTAR)'!$P$3:$R$91,3,0),"")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(OCULTAR)'!$P$3:$R$91,3,0),"")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(OCULTAR)'!$P$3:$R$91,3,0),"")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(OCULTAR)'!$P$3:$R$91,3,0),"")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(OCULTAR)'!$P$3:$R$91,3,0),"")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(OCULTAR)'!$P$3:$R$91,3,0),"")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(OCULTAR)'!$P$3:$R$91,3,0),"")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(OCULTAR)'!$P$3:$R$91,3,0),"")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(OCULTAR)'!$P$3:$R$91,3,0),"")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(OCULTAR)'!$P$3:$R$91,3,0),"")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(OCULTAR)'!$P$3:$R$91,3,0),"")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(OCULTAR)'!$P$3:$R$91,3,0),"")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(OCULTAR)'!$P$3:$R$91,3,0),"")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(OCULTAR)'!$P$3:$R$91,3,0),"")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(OCULTAR)'!$P$3:$R$91,3,0),"")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(OCULTAR)'!$P$3:$R$91,3,0),"")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(OCULTAR)'!$P$3:$R$91,3,0),"")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(OCULTAR)'!$P$3:$R$91,3,0),"")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(OCULTAR)'!$P$3:$R$91,3,0),"")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(OCULTAR)'!$P$3:$R$91,3,0),"")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(OCULTAR)'!$P$3:$R$91,3,0),"")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(OCULTAR)'!$P$3:$R$91,3,0),"")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(OCULTAR)'!$P$3:$R$91,3,0),"")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(OCULTAR)'!$P$3:$R$91,3,0),"")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(OCULTAR)'!$P$3:$R$91,3,0),"")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(OCULTAR)'!$P$3:$R$91,3,0),"")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(OCULTAR)'!$P$3:$R$91,3,0),"")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(OCULTAR)'!$P$3:$R$91,3,0),"")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(OCULTAR)'!$P$3:$R$91,3,0),"")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(OCULTAR)'!$P$3:$R$91,3,0),"")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(OCULTAR)'!$P$3:$R$91,3,0),"")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(OCULTAR)'!$P$3:$R$91,3,0),"")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(OCULTAR)'!$P$3:$R$91,3,0),"")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(OCULTAR)'!$P$3:$R$91,3,0),"")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(OCULTAR)'!$P$3:$R$91,3,0),"")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(OCULTAR)'!$P$3:$R$91,3,0),"")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(OCULTAR)'!$P$3:$R$91,3,0),"")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(OCULTAR)'!$P$3:$R$91,3,0),"")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(OCULTAR)'!$P$3:$R$91,3,0),"")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(OCULTAR)'!$P$3:$R$91,3,0),"")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(OCULTAR)'!$P$3:$R$91,3,0),"")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(OCULTAR)'!$P$3:$R$91,3,0),"")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(OCULTAR)'!$P$3:$R$91,3,0),"")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(OCULTAR)'!$P$3:$R$91,3,0),"")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(OCULTAR)'!$P$3:$R$91,3,0),"")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(OCULTAR)'!$P$3:$R$91,3,0),"")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(OCULTAR)'!$P$3:$R$91,3,0),"")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(OCULTAR)'!$P$3:$R$91,3,0),"")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(OCULTAR)'!$P$3:$R$91,3,0),"")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(OCULTAR)'!$P$3:$R$91,3,0),"")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(OCULTAR)'!$P$3:$R$91,3,0),"")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(OCULTAR)'!$P$3:$R$91,3,0),"")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(OCULTAR)'!$P$3:$R$91,3,0),"")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(OCULTAR)'!$P$3:$R$91,3,0),"")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(OCULTAR)'!$P$3:$R$91,3,0),"")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(OCULTAR)'!$P$3:$R$91,3,0),"")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(OCULTAR)'!$P$3:$R$91,3,0),"")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(OCULTAR)'!$P$3:$R$91,3,0),"")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(OCULTAR)'!$P$3:$R$91,3,0),"")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(OCULTAR)'!$P$3:$R$91,3,0),"")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(OCULTAR)'!$P$3:$R$91,3,0),"")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(OCULTAR)'!$P$3:$R$91,3,0),"")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(OCULTAR)'!$P$3:$R$91,3,0),"")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(OCULTAR)'!$P$3:$R$91,3,0),"")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(OCULTAR)'!$P$3:$R$91,3,0),"")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(OCULTAR)'!$P$3:$R$91,3,0),"")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(OCULTAR)'!$P$3:$R$91,3,0),"")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(OCULTAR)'!$P$3:$R$91,3,0),"")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(OCULTAR)'!$P$3:$R$91,3,0),"")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(OCULTAR)'!$P$3:$R$91,3,0),"")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(OCULTAR)'!$P$3:$R$91,3,0),"")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(OCULTAR)'!$P$3:$R$91,3,0),"")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(OCULTAR)'!$P$3:$R$91,3,0),"")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(OCULTAR)'!$P$3:$R$91,3,0),"")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(OCULTAR)'!$P$3:$R$91,3,0),"")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(OCULTAR)'!$P$3:$R$91,3,0),"")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(OCULTAR)'!$P$3:$R$91,3,0),"")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(OCULTAR)'!$P$3:$R$91,3,0),"")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(OCULTAR)'!$P$3:$R$91,3,0),"")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(OCULTAR)'!$P$3:$R$91,3,0),"")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(OCULTAR)'!$P$3:$R$91,3,0),"")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(OCULTAR)'!$P$3:$R$91,3,0),"")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(OCULTAR)'!$P$3:$R$91,3,0),"")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(OCULTAR)'!$P$3:$R$91,3,0),"")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(OCULTAR)'!$P$3:$R$91,3,0),"")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(OCULTAR)'!$P$3:$R$91,3,0),"")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(OCULTAR)'!$P$3:$R$91,3,0),"")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(OCULTAR)'!$P$3:$R$91,3,0),"")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(OCULTAR)'!$P$3:$R$91,3,0),"")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(OCULTAR)'!$P$3:$R$91,3,0),"")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(OCULTAR)'!$P$3:$R$91,3,0),"")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(OCULTAR)'!$P$3:$R$91,3,0),"")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(OCULTAR)'!$P$3:$R$91,3,0),"")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(OCULTAR)'!$P$3:$R$91,3,0),"")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(OCULTAR)'!$P$3:$R$91,3,0),"")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(OCULTAR)'!$P$3:$R$91,3,0),"")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(OCULTAR)'!$P$3:$R$91,3,0),"")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(OCULTAR)'!$P$3:$R$91,3,0),"")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(OCULTAR)'!$P$3:$R$91,3,0),"")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(OCULTAR)'!$P$3:$R$91,3,0),"")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(OCULTAR)'!$P$3:$R$91,3,0),"")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(OCULTAR)'!$P$3:$R$91,3,0),"")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(OCULTAR)'!$P$3:$R$91,3,0),"")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(OCULTAR)'!$P$3:$R$91,3,0),"")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(OCULTAR)'!$P$3:$R$91,3,0),"")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(OCULTAR)'!$P$3:$R$91,3,0),"")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(OCULTAR)'!$P$3:$R$91,3,0),"")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(OCULTAR)'!$P$3:$R$91,3,0),"")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(OCULTAR)'!$P$3:$R$91,3,0),"")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(OCULTAR)'!$P$3:$R$91,3,0),"")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(OCULTAR)'!$P$3:$R$91,3,0),"")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(OCULTAR)'!$P$3:$R$91,3,0),"")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(OCULTAR)'!$P$3:$R$91,3,0),"")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(OCULTAR)'!$P$3:$R$91,3,0),"")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(OCULTAR)'!$P$3:$R$91,3,0),"")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(OCULTAR)'!$P$3:$R$91,3,0),"")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(OCULTAR)'!$P$3:$R$91,3,0),"")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(OCULTAR)'!$P$3:$R$91,3,0),"")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(OCULTAR)'!$P$3:$R$91,3,0),"")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(OCULTAR)'!$P$3:$R$91,3,0),"")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(OCULTAR)'!$P$3:$R$91,3,0),"")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(OCULTAR)'!$P$3:$R$91,3,0),"")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(OCULTAR)'!$P$3:$R$91,3,0),"")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(OCULTAR)'!$P$3:$R$91,3,0),"")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(OCULTAR)'!$P$3:$R$91,3,0),"")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(OCULTAR)'!$P$3:$R$91,3,0),"")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(OCULTAR)'!$P$3:$R$91,3,0),"")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(OCULTAR)'!$P$3:$R$91,3,0),"")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(OCULTAR)'!$P$3:$R$91,3,0),"")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(OCULTAR)'!$P$3:$R$91,3,0),"")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(OCULTAR)'!$P$3:$R$91,3,0),"")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(OCULTAR)'!$P$3:$R$91,3,0),"")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(OCULTAR)'!$P$3:$R$91,3,0),"")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(OCULTAR)'!$P$3:$R$91,3,0),"")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(OCULTAR)'!$P$3:$R$91,3,0),"")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(OCULTAR)'!$P$3:$R$91,3,0),"")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(OCULTAR)'!$P$3:$R$91,3,0),"")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(OCULTAR)'!$P$3:$R$91,3,0),"")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(OCULTAR)'!$P$3:$R$91,3,0),"")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(OCULTAR)'!$P$3:$R$91,3,0),"")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(OCULTAR)'!$P$3:$R$91,3,0),"")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(OCULTAR)'!$P$3:$R$91,3,0),"")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(OCULTAR)'!$P$3:$R$91,3,0),"")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(OCULTAR)'!$P$3:$R$91,3,0),"")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(OCULTAR)'!$P$3:$R$91,3,0),"")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(OCULTAR)'!$P$3:$R$91,3,0),"")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(OCULTAR)'!$P$3:$R$91,3,0),"")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(OCULTAR)'!$P$3:$R$91,3,0),"")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(OCULTAR)'!$P$3:$R$91,3,0),"")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(OCULTAR)'!$P$3:$R$91,3,0),"")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(OCULTAR)'!$P$3:$R$91,3,0),"")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(OCULTAR)'!$P$3:$R$91,3,0),"")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(OCULTAR)'!$P$3:$R$91,3,0),"")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(OCULTAR)'!$P$3:$R$91,3,0),"")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(OCULTAR)'!$P$3:$R$91,3,0),"")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(OCULTAR)'!$P$3:$R$91,3,0),"")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(OCULTAR)'!$P$3:$R$91,3,0),"")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(OCULTAR)'!$P$3:$R$91,3,0),"")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(OCULTAR)'!$P$3:$R$91,3,0),"")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(OCULTAR)'!$P$3:$R$91,3,0),"")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(OCULTAR)'!$P$3:$R$91,3,0),"")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(OCULTAR)'!$P$3:$R$91,3,0),"")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(OCULTAR)'!$P$3:$R$91,3,0),"")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(OCULTAR)'!$P$3:$R$91,3,0),"")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(OCULTAR)'!$P$3:$R$91,3,0),"")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(OCULTAR)'!$P$3:$R$91,3,0),"")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(OCULTAR)'!$P$3:$R$91,3,0),"")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(OCULTAR)'!$P$3:$R$91,3,0),"")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(OCULTAR)'!$P$3:$R$91,3,0),"")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(OCULTAR)'!$P$3:$R$91,3,0),"")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(OCULTAR)'!$P$3:$R$91,3,0),"")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(OCULTAR)'!$P$3:$R$91,3,0),"")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(OCULTAR)'!$P$3:$R$91,3,0),"")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(OCULTAR)'!$P$3:$R$91,3,0),"")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(OCULTAR)'!$P$3:$R$91,3,0),"")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(OCULTAR)'!$P$3:$R$91,3,0),"")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(OCULTAR)'!$P$3:$R$91,3,0),"")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(OCULTAR)'!$P$3:$R$91,3,0),"")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(OCULTAR)'!$P$3:$R$91,3,0),"")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(OCULTAR)'!$P$3:$R$91,3,0),"")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(OCULTAR)'!$P$3:$R$91,3,0),"")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(OCULTAR)'!$P$3:$R$91,3,0),"")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(OCULTAR)'!$P$3:$R$91,3,0),"")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(OCULTAR)'!$P$3:$R$91,3,0),"")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(OCULTAR)'!$P$3:$R$91,3,0),"")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(OCULTAR)'!$P$3:$R$91,3,0),"")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(OCULTAR)'!$P$3:$R$91,3,0),"")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(OCULTAR)'!$P$3:$R$91,3,0),"")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(OCULTAR)'!$P$3:$R$91,3,0),"")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(OCULTAR)'!$P$3:$R$91,3,0),"")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(OCULTAR)'!$P$3:$R$91,3,0),"")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(OCULTAR)'!$P$3:$R$91,3,0),"")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(OCULTAR)'!$P$3:$R$91,3,0),"")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(OCULTAR)'!$P$3:$R$91,3,0),"")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(OCULTAR)'!$P$3:$R$91,3,0),"")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(OCULTAR)'!$P$3:$R$91,3,0),"")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(OCULTAR)'!$P$3:$R$91,3,0),"")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(OCULTAR)'!$P$3:$R$91,3,0),"")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(OCULTAR)'!$P$3:$R$91,3,0),"")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(OCULTAR)'!$P$3:$R$91,3,0),"")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(OCULTAR)'!$P$3:$R$91,3,0),"")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(OCULTAR)'!$P$3:$R$91,3,0),"")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(OCULTAR)'!$P$3:$R$91,3,0),"")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(OCULTAR)'!$P$3:$R$91,3,0),"")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(OCULTAR)'!$P$3:$R$91,3,0),"")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(OCULTAR)'!$P$3:$R$91,3,0),"")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(OCULTAR)'!$P$3:$R$91,3,0),"")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(OCULTAR)'!$P$3:$R$91,3,0),"")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(OCULTAR)'!$P$3:$R$91,3,0),"")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(OCULTAR)'!$P$3:$R$91,3,0),"")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(OCULTAR)'!$P$3:$R$91,3,0),"")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(OCULTAR)'!$P$3:$R$91,3,0),"")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(OCULTAR)'!$P$3:$R$91,3,0),"")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(OCULTAR)'!$P$3:$R$91,3,0),"")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(OCULTAR)'!$P$3:$R$91,3,0),"")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(OCULTAR)'!$P$3:$R$91,3,0),"")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(OCULTAR)'!$P$3:$R$91,3,0),"")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(OCULTAR)'!$P$3:$R$91,3,0),"")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(OCULTAR)'!$P$3:$R$91,3,0),"")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(OCULTAR)'!$P$3:$R$91,3,0),"")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(OCULTAR)'!$P$3:$R$91,3,0),"")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(OCULTAR)'!$P$3:$R$91,3,0),"")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(OCULTAR)'!$P$3:$R$91,3,0),"")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(OCULTAR)'!$P$3:$R$91,3,0),"")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(OCULTAR)'!$P$3:$R$91,3,0),"")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(OCULTAR)'!$P$3:$R$91,3,0),"")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(OCULTAR)'!$P$3:$R$91,3,0),"")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(OCULTAR)'!$P$3:$R$91,3,0),"")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(OCULTAR)'!$P$3:$R$91,3,0),"")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(OCULTAR)'!$P$3:$R$91,3,0),"")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(OCULTAR)'!$P$3:$R$91,3,0),"")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(OCULTAR)'!$P$3:$R$91,3,0),"")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(OCULTAR)'!$P$3:$R$91,3,0),"")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(OCULTAR)'!$P$3:$R$91,3,0),"")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(OCULTAR)'!$P$3:$R$91,3,0),"")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(OCULTAR)'!$P$3:$R$91,3,0),"")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(OCULTAR)'!$P$3:$R$91,3,0),"")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(OCULTAR)'!$P$3:$R$91,3,0),"")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(OCULTAR)'!$P$3:$R$91,3,0),"")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(OCULTAR)'!$P$3:$R$91,3,0),"")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(OCULTAR)'!$P$3:$R$91,3,0),"")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(OCULTAR)'!$P$3:$R$91,3,0),"")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(OCULTAR)'!$P$3:$R$91,3,0),"")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(OCULTAR)'!$P$3:$R$91,3,0),"")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(OCULTAR)'!$P$3:$R$91,3,0),"")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(OCULTAR)'!$P$3:$R$91,3,0),"")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(OCULTAR)'!$P$3:$R$91,3,0),"")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(OCULTAR)'!$P$3:$R$91,3,0),"")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(OCULTAR)'!$P$3:$R$91,3,0),"")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(OCULTAR)'!$P$3:$R$91,3,0),"")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(OCULTAR)'!$P$3:$R$91,3,0),"")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(OCULTAR)'!$P$3:$R$91,3,0),"")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(OCULTAR)'!$P$3:$R$91,3,0),"")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(OCULTAR)'!$P$3:$R$91,3,0),"")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(OCULTAR)'!$P$3:$R$91,3,0),"")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(OCULTAR)'!$P$3:$R$91,3,0),"")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(OCULTAR)'!$P$3:$R$91,3,0),"")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(OCULTAR)'!$P$3:$R$91,3,0),"")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(OCULTAR)'!$P$3:$R$91,3,0),"")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(OCULTAR)'!$P$3:$R$91,3,0),"")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(OCULTAR)'!$P$3:$R$91,3,0),"")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(OCULTAR)'!$P$3:$R$91,3,0),"")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(OCULTAR)'!$P$3:$R$91,3,0),"")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(OCULTAR)'!$P$3:$R$91,3,0),"")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(OCULTAR)'!$P$3:$R$91,3,0),"")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(OCULTAR)'!$P$3:$R$91,3,0),"")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(OCULTAR)'!$P$3:$R$91,3,0),"")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(OCULTAR)'!$P$3:$R$91,3,0),"")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(OCULTAR)'!$P$3:$R$91,3,0),"")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(OCULTAR)'!$P$3:$R$91,3,0),"")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(OCULTAR)'!$P$3:$R$91,3,0),"")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(OCULTAR)'!$P$3:$R$91,3,0),"")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(OCULTAR)'!$P$3:$R$91,3,0),"")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(OCULTAR)'!$P$3:$R$91,3,0),"")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(OCULTAR)'!$P$3:$R$91,3,0),"")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(OCULTAR)'!$P$3:$R$91,3,0),"")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(OCULTAR)'!$P$3:$R$91,3,0),"")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(OCULTAR)'!$P$3:$R$91,3,0),"")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(OCULTAR)'!$P$3:$R$91,3,0),"")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(OCULTAR)'!$P$3:$R$91,3,0),"")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(OCULTAR)'!$P$3:$R$91,3,0),"")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(OCULTAR)'!$P$3:$R$91,3,0),"")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(OCULTAR)'!$P$3:$R$91,3,0),"")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(OCULTAR)'!$P$3:$R$91,3,0),"")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(OCULTAR)'!$P$3:$R$91,3,0),"")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(OCULTAR)'!$P$3:$R$91,3,0),"")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(OCULTAR)'!$P$3:$R$91,3,0),"")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(OCULTAR)'!$P$3:$R$91,3,0),"")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(OCULTAR)'!$P$3:$R$91,3,0),"")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(OCULTAR)'!$P$3:$R$91,3,0),"")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(OCULTAR)'!$P$3:$R$91,3,0),"")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(OCULTAR)'!$P$3:$R$91,3,0),"")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(OCULTAR)'!$P$3:$R$91,3,0),"")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(OCULTAR)'!$P$3:$R$91,3,0),"")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(OCULTAR)'!$P$3:$R$91,3,0),"")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(OCULTAR)'!$P$3:$R$91,3,0),"")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(OCULTAR)'!$P$3:$R$91,3,0),"")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(OCULTAR)'!$P$3:$R$91,3,0),"")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(OCULTAR)'!$P$3:$R$91,3,0),"")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(OCULTAR)'!$P$3:$R$91,3,0),"")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(OCULTAR)'!$P$3:$R$91,3,0),"")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(OCULTAR)'!$P$3:$R$91,3,0),"")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(OCULTAR)'!$P$3:$R$91,3,0),"")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(OCULTAR)'!$P$3:$R$91,3,0),"")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(OCULTAR)'!$P$3:$R$91,3,0),"")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(OCULTAR)'!$P$3:$R$91,3,0),"")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(OCULTAR)'!$P$3:$R$91,3,0),"")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(OCULTAR)'!$P$3:$R$91,3,0),"")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(OCULTAR)'!$P$3:$R$91,3,0),"")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(OCULTAR)'!$P$3:$R$91,3,0),"")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(OCULTAR)'!$P$3:$R$91,3,0),"")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(OCULTAR)'!$P$3:$R$91,3,0),"")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(OCULTAR)'!$P$3:$R$91,3,0),"")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(OCULTAR)'!$P$3:$R$91,3,0),"")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(OCULTAR)'!$P$3:$R$91,3,0),"")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(OCULTAR)'!$P$3:$R$91,3,0),"")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(OCULTAR)'!$P$3:$R$91,3,0),"")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(OCULTAR)'!$P$3:$R$91,3,0),"")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(OCULTAR)'!$P$3:$R$91,3,0),"")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(OCULTAR)'!$P$3:$R$91,3,0),"")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(OCULTAR)'!$P$3:$R$91,3,0),"")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(OCULTAR)'!$P$3:$R$91,3,0),"")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(OCULTAR)'!$P$3:$R$91,3,0),"")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(OCULTAR)'!$P$3:$R$91,3,0),"")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(OCULTAR)'!$P$3:$R$91,3,0),"")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(OCULTAR)'!$P$3:$R$91,3,0),"")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(OCULTAR)'!$P$3:$R$91,3,0),"")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(OCULTAR)'!$P$3:$R$91,3,0),"")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(OCULTAR)'!$P$3:$R$91,3,0),"")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(OCULTAR)'!$P$3:$R$91,3,0),"")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(OCULTAR)'!$P$3:$R$91,3,0),"")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(OCULTAR)'!$P$3:$R$91,3,0),"")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(OCULTAR)'!$P$3:$R$91,3,0),"")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(OCULTAR)'!$P$3:$R$91,3,0),"")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(OCULTAR)'!$P$3:$R$91,3,0),"")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(OCULTAR)'!$P$3:$R$91,3,0),"")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(OCULTAR)'!$P$3:$R$91,3,0),"")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(OCULTAR)'!$P$3:$R$91,3,0),"")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(OCULTAR)'!$P$3:$R$91,3,0),"")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(OCULTAR)'!$P$3:$R$91,3,0),"")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(OCULTAR)'!$P$3:$R$91,3,0),"")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(OCULTAR)'!$P$3:$R$91,3,0),"")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(OCULTAR)'!$P$3:$R$91,3,0),"")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(OCULTAR)'!$P$3:$R$91,3,0),"")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(OCULTAR)'!$P$3:$R$91,3,0),"")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(OCULTAR)'!$P$3:$R$91,3,0),"")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(OCULTAR)'!$P$3:$R$91,3,0),"")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(OCULTAR)'!$P$3:$R$91,3,0),"")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(OCULTAR)'!$P$3:$R$91,3,0),"")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(OCULTAR)'!$P$3:$R$91,3,0),"")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(OCULTAR)'!$P$3:$R$91,3,0),"")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(OCULTAR)'!$P$3:$R$91,3,0),"")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(OCULTAR)'!$P$3:$R$91,3,0),"")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(OCULTAR)'!$P$3:$R$91,3,0),"")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(OCULTAR)'!$P$3:$R$91,3,0),"")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(OCULTAR)'!$P$3:$R$91,3,0),"")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(OCULTAR)'!$P$3:$R$91,3,0),"")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(OCULTAR)'!$P$3:$R$91,3,0),"")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(OCULTAR)'!$P$3:$R$91,3,0),"")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(OCULTAR)'!$P$3:$R$91,3,0),"")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(OCULTAR)'!$P$3:$R$91,3,0),"")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(OCULTAR)'!$P$3:$R$91,3,0),"")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(OCULTAR)'!$P$3:$R$91,3,0),"")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(OCULTAR)'!$P$3:$R$91,3,0),"")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(OCULTAR)'!$P$3:$R$91,3,0),"")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(OCULTAR)'!$P$3:$R$91,3,0),"")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(OCULTAR)'!$P$3:$R$91,3,0),"")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(OCULTAR)'!$P$3:$R$91,3,0),"")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(OCULTAR)'!$P$3:$R$91,3,0),"")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(OCULTAR)'!$P$3:$R$91,3,0),"")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(OCULTAR)'!$P$3:$R$91,3,0),"")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(OCULTAR)'!$P$3:$R$91,3,0),"")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(OCULTAR)'!$P$3:$R$91,3,0),"")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(OCULTAR)'!$P$3:$R$91,3,0),"")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(OCULTAR)'!$P$3:$R$91,3,0),"")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(OCULTAR)'!$P$3:$R$91,3,0),"")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(OCULTAR)'!$P$3:$R$91,3,0),"")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(OCULTAR)'!$P$3:$R$91,3,0),"")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(OCULTAR)'!$P$3:$R$91,3,0),"")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(OCULTAR)'!$P$3:$R$91,3,0),"")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(OCULTAR)'!$P$3:$R$91,3,0),"")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(OCULTAR)'!$P$3:$R$91,3,0),"")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(OCULTAR)'!$P$3:$R$91,3,0),"")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(OCULTAR)'!$P$3:$R$91,3,0),"")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(OCULTAR)'!$P$3:$R$91,3,0),"")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(OCULTAR)'!$P$3:$R$91,3,0),"")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(OCULTAR)'!$P$3:$R$91,3,0),"")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(OCULTAR)'!$P$3:$R$91,3,0),"")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(OCULTAR)'!$P$3:$R$91,3,0),"")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(OCULTAR)'!$P$3:$R$91,3,0),"")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(OCULTAR)'!$P$3:$R$91,3,0),"")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(OCULTAR)'!$P$3:$R$91,3,0),"")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(OCULTAR)'!$P$3:$R$91,3,0),"")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(OCULTAR)'!$P$3:$R$91,3,0),"")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(OCULTAR)'!$P$3:$R$91,3,0),"")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(OCULTAR)'!$P$3:$R$91,3,0),"")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(OCULTAR)'!$P$3:$R$91,3,0),"")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(OCULTAR)'!$P$3:$R$91,3,0),"")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(OCULTAR)'!$P$3:$R$91,3,0),"")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(OCULTAR)'!$P$3:$R$91,3,0),"")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(OCULTAR)'!$P$3:$R$91,3,0),"")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(OCULTAR)'!$P$3:$R$91,3,0),"")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(OCULTAR)'!$P$3:$R$91,3,0),"")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(OCULTAR)'!$P$3:$R$91,3,0),"")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(OCULTAR)'!$P$3:$R$91,3,0),"")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(OCULTAR)'!$P$3:$R$91,3,0),"")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(OCULTAR)'!$P$3:$R$91,3,0),"")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(OCULTAR)'!$P$3:$R$91,3,0),"")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(OCULTAR)'!$P$3:$R$91,3,0),"")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(OCULTAR)'!$P$3:$R$91,3,0),"")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(OCULTAR)'!$P$3:$R$91,3,0),"")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(OCULTAR)'!$P$3:$R$91,3,0),"")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(OCULTAR)'!$P$3:$R$91,3,0),"")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(OCULTAR)'!$P$3:$R$91,3,0),"")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(OCULTAR)'!$P$3:$R$91,3,0),"")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(OCULTAR)'!$P$3:$R$91,3,0),"")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(OCULTAR)'!$P$3:$R$91,3,0),"")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(OCULTAR)'!$P$3:$R$91,3,0),"")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(OCULTAR)'!$P$3:$R$91,3,0),"")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(OCULTAR)'!$P$3:$R$91,3,0),"")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(OCULTAR)'!$P$3:$R$91,3,0),"")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(OCULTAR)'!$P$3:$R$91,3,0),"")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(OCULTAR)'!$P$3:$R$91,3,0),"")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(OCULTAR)'!$P$3:$R$91,3,0),"")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(OCULTAR)'!$P$3:$R$91,3,0),"")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(OCULTAR)'!$P$3:$R$91,3,0),"")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(OCULTAR)'!$P$3:$R$91,3,0),"")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(OCULTAR)'!$P$3:$R$91,3,0),"")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(OCULTAR)'!$P$3:$R$91,3,0),"")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(OCULTAR)'!$P$3:$R$91,3,0),"")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(OCULTAR)'!$P$3:$R$91,3,0),"")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(OCULTAR)'!$P$3:$R$91,3,0),"")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(OCULTAR)'!$P$3:$R$91,3,0),"")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(OCULTAR)'!$P$3:$R$91,3,0),"")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(OCULTAR)'!$P$3:$R$91,3,0),"")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(OCULTAR)'!$P$3:$R$91,3,0),"")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(OCULTAR)'!$P$3:$R$91,3,0),"")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(OCULTAR)'!$P$3:$R$91,3,0),"")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(OCULTAR)'!$P$3:$R$91,3,0),"")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(OCULTAR)'!$P$3:$R$91,3,0),"")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(OCULTAR)'!$P$3:$R$91,3,0),"")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(OCULTAR)'!$P$3:$R$91,3,0),"")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(OCULTAR)'!$P$3:$R$91,3,0),"")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(OCULTAR)'!$P$3:$R$91,3,0),"")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(OCULTAR)'!$P$3:$R$91,3,0),"")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(OCULTAR)'!$P$3:$R$91,3,0),"")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(OCULTAR)'!$P$3:$R$91,3,0),"")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(OCULTAR)'!$P$3:$R$91,3,0),"")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(OCULTAR)'!$P$3:$R$91,3,0),"")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(OCULTAR)'!$P$3:$R$91,3,0),"")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(OCULTAR)'!$P$3:$R$91,3,0),"")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(OCULTAR)'!$P$3:$R$91,3,0),"")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(OCULTAR)'!$P$3:$R$91,3,0),"")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(OCULTAR)'!$P$3:$R$91,3,0),"")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(OCULTAR)'!$P$3:$R$91,3,0),"")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(OCULTAR)'!$P$3:$R$91,3,0),"")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(OCULTAR)'!$P$3:$R$91,3,0),"")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(OCULTAR)'!$P$3:$R$91,3,0),"")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(OCULTAR)'!$P$3:$R$91,3,0),"")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(OCULTAR)'!$P$3:$R$91,3,0),"")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(OCULTAR)'!$P$3:$R$91,3,0),"")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(OCULTAR)'!$P$3:$R$91,3,0),"")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(OCULTAR)'!$P$3:$R$91,3,0),"")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(OCULTAR)'!$P$3:$R$91,3,0),"")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(OCULTAR)'!$P$3:$R$91,3,0),"")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(OCULTAR)'!$P$3:$R$91,3,0),"")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(OCULTAR)'!$P$3:$R$91,3,0),"")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(OCULTAR)'!$P$3:$R$91,3,0),"")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(OCULTAR)'!$P$3:$R$91,3,0),"")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(OCULTAR)'!$P$3:$R$91,3,0),"")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(OCULTAR)'!$P$3:$R$91,3,0),"")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(OCULTAR)'!$P$3:$R$91,3,0),"")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(OCULTAR)'!$P$3:$R$91,3,0),"")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(OCULTAR)'!$P$3:$R$91,3,0),"")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(OCULTAR)'!$P$3:$R$91,3,0),"")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(OCULTAR)'!$P$3:$R$91,3,0),"")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(OCULTAR)'!$P$3:$R$91,3,0),"")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(OCULTAR)'!$P$3:$R$91,3,0),"")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(OCULTAR)'!$P$3:$R$91,3,0),"")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(OCULTAR)'!$P$3:$R$91,3,0),"")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(OCULTAR)'!$P$3:$R$91,3,0),"")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(OCULTAR)'!$P$3:$R$91,3,0),"")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(OCULTAR)'!$P$3:$R$91,3,0),"")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(OCULTAR)'!$P$3:$R$91,3,0),"")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(OCULTAR)'!$P$3:$R$91,3,0),"")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(OCULTAR)'!$P$3:$R$91,3,0),"")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(OCULTAR)'!$P$3:$R$91,3,0),"")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(OCULTAR)'!$P$3:$R$91,3,0),"")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(OCULTAR)'!$P$3:$R$91,3,0),"")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(OCULTAR)'!$P$3:$R$91,3,0),"")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(OCULTAR)'!$P$3:$R$91,3,0),"")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(OCULTAR)'!$P$3:$R$91,3,0),"")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(OCULTAR)'!$P$3:$R$91,3,0),"")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(OCULTAR)'!$P$3:$R$91,3,0),"")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(OCULTAR)'!$P$3:$R$91,3,0),"")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(OCULTAR)'!$P$3:$R$91,3,0),"")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(OCULTAR)'!$P$3:$R$91,3,0),"")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(OCULTAR)'!$P$3:$R$91,3,0),"")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(OCULTAR)'!$P$3:$R$91,3,0),"")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(OCULTAR)'!$P$3:$R$91,3,0),"")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(OCULTAR)'!$P$3:$R$91,3,0),"")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(OCULTAR)'!$P$3:$R$91,3,0),"")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(OCULTAR)'!$P$3:$R$91,3,0),"")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(OCULTAR)'!$P$3:$R$91,3,0),"")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(OCULTAR)'!$P$3:$R$91,3,0),"")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(OCULTAR)'!$P$3:$R$91,3,0),"")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(OCULTAR)'!$P$3:$R$91,3,0),"")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(OCULTAR)'!$P$3:$R$91,3,0),"")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(OCULTAR)'!$P$3:$R$91,3,0),"")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(OCULTAR)'!$P$3:$R$91,3,0),"")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(OCULTAR)'!$P$3:$R$91,3,0),"")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(OCULTAR)'!$P$3:$R$91,3,0),"")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(OCULTAR)'!$P$3:$R$91,3,0),"")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(OCULTAR)'!$P$3:$R$91,3,0),"")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(OCULTAR)'!$P$3:$R$91,3,0),"")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(OCULTAR)'!$P$3:$R$91,3,0),"")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(OCULTAR)'!$P$3:$R$91,3,0),"")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(OCULTAR)'!$P$3:$R$91,3,0),"")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(OCULTAR)'!$P$3:$R$91,3,0),"")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(OCULTAR)'!$P$3:$R$91,3,0),"")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(OCULTAR)'!$P$3:$R$91,3,0),"")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(OCULTAR)'!$P$3:$R$91,3,0),"")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(OCULTAR)'!$P$3:$R$91,3,0),"")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(OCULTAR)'!$P$3:$R$91,3,0),"")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(OCULTAR)'!$P$3:$R$91,3,0),"")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(OCULTAR)'!$P$3:$R$91,3,0),"")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(OCULTAR)'!$P$3:$R$91,3,0),"")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(OCULTAR)'!$P$3:$R$91,3,0),"")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(OCULTAR)'!$P$3:$R$91,3,0),"")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(OCULTAR)'!$P$3:$R$91,3,0),"")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(OCULTAR)'!$P$3:$R$91,3,0),"")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(OCULTAR)'!$P$3:$R$91,3,0),"")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(OCULTAR)'!$P$3:$R$91,3,0),"")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(OCULTAR)'!$P$3:$R$91,3,0),"")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(OCULTAR)'!$P$3:$R$91,3,0),"")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(OCULTAR)'!$P$3:$R$91,3,0),"")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(OCULTAR)'!$P$3:$R$91,3,0),"")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(OCULTAR)'!$P$3:$R$91,3,0),"")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(OCULTAR)'!$P$3:$R$91,3,0),"")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(OCULTAR)'!$P$3:$R$91,3,0),"")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(OCULTAR)'!$P$3:$R$91,3,0),"")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(OCULTAR)'!$P$3:$R$91,3,0),"")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(OCULTAR)'!$P$3:$R$91,3,0),"")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(OCULTAR)'!$P$3:$R$91,3,0),"")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(OCULTAR)'!$P$3:$R$91,3,0),"")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(OCULTAR)'!$P$3:$R$91,3,0),"")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(OCULTAR)'!$P$3:$R$91,3,0),"")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(OCULTAR)'!$P$3:$R$91,3,0),"")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(OCULTAR)'!$P$3:$R$91,3,0),"")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(OCULTAR)'!$P$3:$R$91,3,0),"")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(OCULTAR)'!$P$3:$R$91,3,0),"")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(OCULTAR)'!$P$3:$R$91,3,0),"")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(OCULTAR)'!$P$3:$R$91,3,0),"")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(OCULTAR)'!$P$3:$R$91,3,0),"")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(OCULTAR)'!$P$3:$R$91,3,0),"")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(OCULTAR)'!$P$3:$R$91,3,0),"")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(OCULTAR)'!$P$3:$R$91,3,0),"")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(OCULTAR)'!$P$3:$R$91,3,0),"")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(OCULTAR)'!$P$3:$R$91,3,0),"")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(OCULTAR)'!$P$3:$R$91,3,0),"")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(OCULTAR)'!$P$3:$R$91,3,0),"")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(OCULTAR)'!$P$3:$R$91,3,0),"")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(OCULTAR)'!$P$3:$R$91,3,0),"")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(OCULTAR)'!$P$3:$R$91,3,0),"")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(OCULTAR)'!$P$3:$R$91,3,0),"")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(OCULTAR)'!$P$3:$R$91,3,0),"")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(OCULTAR)'!$P$3:$R$91,3,0),"")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(OCULTAR)'!$P$3:$R$91,3,0),"")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(OCULTAR)'!$P$3:$R$91,3,0),"")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(OCULTAR)'!$P$3:$R$91,3,0),"")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(OCULTAR)'!$P$3:$R$91,3,0),"")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(OCULTAR)'!$P$3:$R$91,3,0),"")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(OCULTAR)'!$P$3:$R$91,3,0),"")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(OCULTAR)'!$P$3:$R$91,3,0),"")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(OCULTAR)'!$P$3:$R$91,3,0),"")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(OCULTAR)'!$P$3:$R$91,3,0),"")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(OCULTAR)'!$P$3:$R$91,3,0),"")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(OCULTAR)'!$P$3:$R$91,3,0),"")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(OCULTAR)'!$P$3:$R$91,3,0),"")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(OCULTAR)'!$P$3:$R$91,3,0),"")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(OCULTAR)'!$P$3:$R$91,3,0),"")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(OCULTAR)'!$P$3:$R$91,3,0),"")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(OCULTAR)'!$P$3:$R$91,3,0),"")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(OCULTAR)'!$P$3:$R$91,3,0),"")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(OCULTAR)'!$P$3:$R$91,3,0),"")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(OCULTAR)'!$P$3:$R$91,3,0),"")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(OCULTAR)'!$P$3:$R$91,3,0),"")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(OCULTAR)'!$P$3:$R$91,3,0),"")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(OCULTAR)'!$P$3:$R$91,3,0),"")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(OCULTAR)'!$P$3:$R$91,3,0),"")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(OCULTAR)'!$P$3:$R$91,3,0),"")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(OCULTAR)'!$P$3:$R$91,3,0),"")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(OCULTAR)'!$P$3:$R$91,3,0),"")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(OCULTAR)'!$P$3:$R$91,3,0),"")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(OCULTAR)'!$P$3:$R$91,3,0),"")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(OCULTAR)'!$P$3:$R$91,3,0),"")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(OCULTAR)'!$P$3:$R$91,3,0),"")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(OCULTAR)'!$P$3:$R$91,3,0),"")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(OCULTAR)'!$P$3:$R$91,3,0),"")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(OCULTAR)'!$P$3:$R$91,3,0),"")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(OCULTAR)'!$P$3:$R$91,3,0),"")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(OCULTAR)'!$P$3:$R$91,3,0),"")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(OCULTAR)'!$P$3:$R$91,3,0),"")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(OCULTAR)'!$P$3:$R$91,3,0),"")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(OCULTAR)'!$P$3:$R$91,3,0),"")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(OCULTAR)'!$P$3:$R$91,3,0),"")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(OCULTAR)'!$P$3:$R$91,3,0),"")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(OCULTAR)'!$P$3:$R$91,3,0),"")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(OCULTAR)'!$P$3:$R$91,3,0),"")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(OCULTAR)'!$P$3:$R$91,3,0),"")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(OCULTAR)'!$P$3:$R$91,3,0),"")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(OCULTAR)'!$P$3:$R$91,3,0),"")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(OCULTAR)'!$P$3:$R$91,3,0),"")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(OCULTAR)'!$P$3:$R$91,3,0),"")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(OCULTAR)'!$P$3:$R$91,3,0),"")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(OCULTAR)'!$P$3:$R$91,3,0),"")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(OCULTAR)'!$P$3:$R$91,3,0),"")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(OCULTAR)'!$P$3:$R$91,3,0),"")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(OCULTAR)'!$P$3:$R$91,3,0),"")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(OCULTAR)'!$P$3:$R$91,3,0),"")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(OCULTAR)'!$P$3:$R$91,3,0),"")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(OCULTAR)'!$P$3:$R$91,3,0),"")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(OCULTAR)'!$P$3:$R$91,3,0),"")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(OCULTAR)'!$P$3:$R$91,3,0),"")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(OCULTAR)'!$P$3:$R$91,3,0),"")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(OCULTAR)'!$P$3:$R$91,3,0),"")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(OCULTAR)'!$P$3:$R$91,3,0),"")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(OCULTAR)'!$P$3:$R$91,3,0),"")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(OCULTAR)'!$P$3:$R$91,3,0),"")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(OCULTAR)'!$P$3:$R$91,3,0),"")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(OCULTAR)'!$P$3:$R$91,3,0),"")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(OCULTAR)'!$P$3:$R$91,3,0),"")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(OCULTAR)'!$P$3:$R$91,3,0),"")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(OCULTAR)'!$P$3:$R$91,3,0),"")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(OCULTAR)'!$P$3:$R$91,3,0),"")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(OCULTAR)'!$P$3:$R$91,3,0),"")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(OCULTAR)'!$P$3:$R$91,3,0),"")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(OCULTAR)'!$P$3:$R$91,3,0),"")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(OCULTAR)'!$P$3:$R$91,3,0),"")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(OCULTAR)'!$P$3:$R$91,3,0),"")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(OCULTAR)'!$P$3:$R$91,3,0),"")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(OCULTAR)'!$P$3:$R$91,3,0),"")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(OCULTAR)'!$P$3:$R$91,3,0),"")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(OCULTAR)'!$P$3:$R$91,3,0),"")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(OCULTAR)'!$P$3:$R$91,3,0),"")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(OCULTAR)'!$P$3:$R$91,3,0),"")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(OCULTAR)'!$P$3:$R$91,3,0),"")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(OCULTAR)'!$P$3:$R$91,3,0),"")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(OCULTAR)'!$P$3:$R$91,3,0),"")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(OCULTAR)'!$P$3:$R$91,3,0),"")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(OCULTAR)'!$P$3:$R$91,3,0),"")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(OCULTAR)'!$P$3:$R$91,3,0),"")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(OCULTAR)'!$P$3:$R$91,3,0),"")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(OCULTAR)'!$P$3:$R$91,3,0),"")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(OCULTAR)'!$P$3:$R$91,3,0),"")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(OCULTAR)'!$P$3:$R$91,3,0),"")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(OCULTAR)'!$P$3:$R$91,3,0),"")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(OCULTAR)'!$P$3:$R$91,3,0),"")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(OCULTAR)'!$P$3:$R$91,3,0),"")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(OCULTAR)'!$P$3:$R$91,3,0),"")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(OCULTAR)'!$P$3:$R$91,3,0),"")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(OCULTAR)'!$P$3:$R$91,3,0),"")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(OCULTAR)'!$P$3:$R$91,3,0),"")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(OCULTAR)'!$P$3:$R$91,3,0),"")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(OCULTAR)'!$P$3:$R$91,3,0),"")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(OCULTAR)'!$P$3:$R$91,3,0),"")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(OCULTAR)'!$P$3:$R$91,3,0),"")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(OCULTAR)'!$P$3:$R$91,3,0),"")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(OCULTAR)'!$P$3:$R$91,3,0),"")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(OCULTAR)'!$P$3:$R$91,3,0),"")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(OCULTAR)'!$P$3:$R$91,3,0),"")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(OCULTAR)'!$P$3:$R$91,3,0),"")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(OCULTAR)'!$P$3:$R$91,3,0),"")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(OCULTAR)'!$P$3:$R$91,3,0),"")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(OCULTAR)'!$P$3:$R$91,3,0),"")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(OCULTAR)'!$P$3:$R$91,3,0),"")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(OCULTAR)'!$P$3:$R$91,3,0),"")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(OCULTAR)'!$P$3:$R$91,3,0),"")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(OCULTAR)'!$P$3:$R$91,3,0),"")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(OCULTAR)'!$P$3:$R$91,3,0),"")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(OCULTAR)'!$P$3:$R$91,3,0),"")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(OCULTAR)'!$P$3:$R$91,3,0),"")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(OCULTAR)'!$P$3:$R$91,3,0),"")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(OCULTAR)'!$P$3:$R$91,3,0),"")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(OCULTAR)'!$P$3:$R$91,3,0),"")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(OCULTAR)'!$P$3:$R$91,3,0),"")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(OCULTAR)'!$P$3:$R$91,3,0),"")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(OCULTAR)'!$P$3:$R$91,3,0),"")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(OCULTAR)'!$P$3:$R$91,3,0),"")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(OCULTAR)'!$P$3:$R$91,3,0),"")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(OCULTAR)'!$P$3:$R$91,3,0),"")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(OCULTAR)'!$P$3:$R$91,3,0),"")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(OCULTAR)'!$P$3:$R$91,3,0),"")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(OCULTAR)'!$P$3:$R$91,3,0),"")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(OCULTAR)'!$P$3:$R$91,3,0),"")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(OCULTAR)'!$P$3:$R$91,3,0),"")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(OCULTAR)'!$P$3:$R$91,3,0),"")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(OCULTAR)'!$P$3:$R$91,3,0),"")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(OCULTAR)'!$P$3:$R$91,3,0),"")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(OCULTAR)'!$P$3:$R$91,3,0),"")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(OCULTAR)'!$P$3:$R$91,3,0),"")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(OCULTAR)'!$P$3:$R$91,3,0),"")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(OCULTAR)'!$P$3:$R$91,3,0),"")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(OCULTAR)'!$P$3:$R$91,3,0),"")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(OCULTAR)'!$P$3:$R$91,3,0),"")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(OCULTAR)'!$P$3:$R$91,3,0),"")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(OCULTAR)'!$P$3:$R$91,3,0),"")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(OCULTAR)'!$P$3:$R$91,3,0),"")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(OCULTAR)'!$P$3:$R$91,3,0),"")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(OCULTAR)'!$P$3:$R$91,3,0),"")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(OCULTAR)'!$P$3:$R$91,3,0),"")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(OCULTAR)'!$P$3:$R$91,3,0),"")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(OCULTAR)'!$P$3:$R$91,3,0),"")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(OCULTAR)'!$P$3:$R$91,3,0),"")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(OCULTAR)'!$P$3:$R$91,3,0),"")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(OCULTAR)'!$P$3:$R$91,3,0),"")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(OCULTAR)'!$P$3:$R$91,3,0),"")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(OCULTAR)'!$P$3:$R$91,3,0),"")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(OCULTAR)'!$P$3:$R$91,3,0),"")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(OCULTAR)'!$P$3:$R$91,3,0),"")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(OCULTAR)'!$P$3:$R$91,3,0),"")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(OCULTAR)'!$P$3:$R$91,3,0),"")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(OCULTAR)'!$P$3:$R$91,3,0),"")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(OCULTAR)'!$P$3:$R$91,3,0),"")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(OCULTAR)'!$P$3:$R$91,3,0),"")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(OCULTAR)'!$P$3:$R$91,3,0),"")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(OCULTAR)'!$P$3:$R$91,3,0),"")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(OCULTAR)'!$P$3:$R$91,3,0),"")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(OCULTAR)'!$P$3:$R$91,3,0),"")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(OCULTAR)'!$P$3:$R$91,3,0),"")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(OCULTAR)'!$P$3:$R$91,3,0),"")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(OCULTAR)'!$P$3:$R$91,3,0),"")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(OCULTAR)'!$P$3:$R$91,3,0),"")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(OCULTAR)'!$P$3:$R$91,3,0),"")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(OCULTAR)'!$P$3:$R$91,3,0),"")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(OCULTAR)'!$P$3:$R$91,3,0),"")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(OCULTAR)'!$P$3:$R$91,3,0),"")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(OCULTAR)'!$P$3:$R$91,3,0),"")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(OCULTAR)'!$P$3:$R$91,3,0),"")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(OCULTAR)'!$P$3:$R$91,3,0),"")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(OCULTAR)'!$P$3:$R$91,3,0),"")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(OCULTAR)'!$P$3:$R$91,3,0),"")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(OCULTAR)'!$P$3:$R$91,3,0),"")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(OCULTAR)'!$P$3:$R$91,3,0),"")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(OCULTAR)'!$P$3:$R$91,3,0),"")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(OCULTAR)'!$P$3:$R$91,3,0),"")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(OCULTAR)'!$P$3:$R$91,3,0),"")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(OCULTAR)'!$P$3:$R$91,3,0),"")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(OCULTAR)'!$P$3:$R$91,3,0),"")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(OCULTAR)'!$P$3:$R$91,3,0),"")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(OCULTAR)'!$P$3:$R$91,3,0),"")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(OCULTAR)'!$P$3:$R$91,3,0),"")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(OCULTAR)'!$P$3:$R$91,3,0),"")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(OCULTAR)'!$P$3:$R$91,3,0),"")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(OCULTAR)'!$P$3:$R$91,3,0),"")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(OCULTAR)'!$P$3:$R$91,3,0),"")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(OCULTAR)'!$P$3:$R$91,3,0),"")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(OCULTAR)'!$P$3:$R$91,3,0),"")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(OCULTAR)'!$P$3:$R$91,3,0),"")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(OCULTAR)'!$P$3:$R$91,3,0),"")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(OCULTAR)'!$P$3:$R$91,3,0),"")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(OCULTAR)'!$P$3:$R$91,3,0),"")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(OCULTAR)'!$P$3:$R$91,3,0),"")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(OCULTAR)'!$P$3:$R$91,3,0),"")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(OCULTAR)'!$P$3:$R$91,3,0),"")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(OCULTAR)'!$P$3:$R$91,3,0),"")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(OCULTAR)'!$P$3:$R$91,3,0),"")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(OCULTAR)'!$P$3:$R$91,3,0),"")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(OCULTAR)'!$P$3:$R$91,3,0),"")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(OCULTAR)'!$P$3:$R$91,3,0),"")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(OCULTAR)'!$P$3:$R$91,3,0),"")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(OCULTAR)'!$P$3:$R$91,3,0),"")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(OCULTAR)'!$P$3:$R$91,3,0),"")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(OCULTAR)'!$P$3:$R$91,3,0),"")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(OCULTAR)'!$P$3:$R$91,3,0),"")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(OCULTAR)'!$P$3:$R$91,3,0),"")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(OCULTAR)'!$P$3:$R$91,3,0),"")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(OCULTAR)'!$P$3:$R$91,3,0),"")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(OCULTAR)'!$P$3:$R$91,3,0),"")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(OCULTAR)'!$P$3:$R$91,3,0),"")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(OCULTAR)'!$P$3:$R$91,3,0),"")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(OCULTAR)'!$P$3:$R$91,3,0),"")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(OCULTAR)'!$P$3:$R$91,3,0),"")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(OCULTAR)'!$P$3:$R$91,3,0),"")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(OCULTAR)'!$P$3:$R$91,3,0),"")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(OCULTAR)'!$P$3:$R$91,3,0),"")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(OCULTAR)'!$P$3:$R$91,3,0),"")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(OCULTAR)'!$P$3:$R$91,3,0),"")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(OCULTAR)'!$P$3:$R$91,3,0),"")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(OCULTAR)'!$P$3:$R$91,3,0),"")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(OCULTAR)'!$P$3:$R$91,3,0),"")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(OCULTAR)'!$P$3:$R$91,3,0),"")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(OCULTAR)'!$P$3:$R$91,3,0),"")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(OCULTAR)'!$P$3:$R$91,3,0),"")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(OCULTAR)'!$P$3:$R$91,3,0),"")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(OCULTAR)'!$P$3:$R$91,3,0),"")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(OCULTAR)'!$P$3:$R$91,3,0),"")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(OCULTAR)'!$P$3:$R$91,3,0),"")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(OCULTAR)'!$P$3:$R$91,3,0),"")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(OCULTAR)'!$P$3:$R$91,3,0),"")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(OCULTAR)'!$P$3:$R$91,3,0),"")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(OCULTAR)'!$P$3:$R$91,3,0),"")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(OCULTAR)'!$P$3:$R$91,3,0),"")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(OCULTAR)'!$P$3:$R$91,3,0),"")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(OCULTAR)'!$P$3:$R$91,3,0),"")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(OCULTAR)'!$P$3:$R$91,3,0),"")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(OCULTAR)'!$P$3:$R$91,3,0),"")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(OCULTAR)'!$P$3:$R$91,3,0),"")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(OCULTAR)'!$P$3:$R$91,3,0),"")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(OCULTAR)'!$P$3:$R$91,3,0),"")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(OCULTAR)'!$P$3:$R$91,3,0),"")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(OCULTAR)'!$P$3:$R$91,3,0),"")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(OCULTAR)'!$P$3:$R$91,3,0),"")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(OCULTAR)'!$P$3:$R$91,3,0),"")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(OCULTAR)'!$P$3:$R$91,3,0),"")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(OCULTAR)'!$P$3:$R$91,3,0),"")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(OCULTAR)'!$P$3:$R$91,3,0),"")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(OCULTAR)'!$P$3:$R$91,3,0),"")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(OCULTAR)'!$P$3:$R$91,3,0),"")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(OCULTAR)'!$P$3:$R$91,3,0),"")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(OCULTAR)'!$P$3:$R$91,3,0),"")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(OCULTAR)'!$P$3:$R$91,3,0),"")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(OCULTAR)'!$P$3:$R$91,3,0),"")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(OCULTAR)'!$P$3:$R$91,3,0),"")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(OCULTAR)'!$P$3:$R$91,3,0),"")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(OCULTAR)'!$P$3:$R$91,3,0),"")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(OCULTAR)'!$P$3:$R$91,3,0),"")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(OCULTAR)'!$P$3:$R$91,3,0),"")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(OCULTAR)'!$P$3:$R$91,3,0),"")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(OCULTAR)'!$P$3:$R$91,3,0),"")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(OCULTAR)'!$P$3:$R$91,3,0),"")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(OCULTAR)'!$P$3:$R$91,3,0),"")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(OCULTAR)'!$P$3:$R$91,3,0),"")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(OCULTAR)'!$P$3:$R$91,3,0),"")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(OCULTAR)'!$P$3:$R$91,3,0),"")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(OCULTAR)'!$P$3:$R$91,3,0),"")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(OCULTAR)'!$P$3:$R$91,3,0),"")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(OCULTAR)'!$P$3:$R$91,3,0),"")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(OCULTAR)'!$P$3:$R$91,3,0),"")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(OCULTAR)'!$P$3:$R$91,3,0),"")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(OCULTAR)'!$P$3:$R$91,3,0),"")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(OCULTAR)'!$P$3:$R$91,3,0),"")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(OCULTAR)'!$P$3:$R$91,3,0),"")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(OCULTAR)'!$P$3:$R$91,3,0),"")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(OCULTAR)'!$P$3:$R$91,3,0),"")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(OCULTAR)'!$P$3:$R$91,3,0),"")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(OCULTAR)'!$P$3:$R$91,3,0),"")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(OCULTAR)'!$P$3:$R$91,3,0),"")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(OCULTAR)'!$P$3:$R$91,3,0),"")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(OCULTAR)'!$P$3:$R$91,3,0),"")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(OCULTAR)'!$P$3:$R$91,3,0),"")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(OCULTAR)'!$P$3:$R$91,3,0),"")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(OCULTAR)'!$P$3:$R$91,3,0),"")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(OCULTAR)'!$P$3:$R$91,3,0),"")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(OCULTAR)'!$P$3:$R$91,3,0),"")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(OCULTAR)'!$P$3:$R$91,3,0),"")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(OCULTAR)'!$P$3:$R$91,3,0),"")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(OCULTAR)'!$P$3:$R$91,3,0),"")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(OCULTAR)'!$P$3:$R$91,3,0),"")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(OCULTAR)'!$P$3:$R$91,3,0),"")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(OCULTAR)'!$P$3:$R$91,3,0),"")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(OCULTAR)'!$P$3:$R$91,3,0),"")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(OCULTAR)'!$P$3:$R$91,3,0),"")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(OCULTAR)'!$P$3:$R$91,3,0),"")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(OCULTAR)'!$P$3:$R$91,3,0),"")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(OCULTAR)'!$P$3:$R$91,3,0),"")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(OCULTAR)'!$P$3:$R$91,3,0),"")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(OCULTAR)'!$P$3:$R$91,3,0),"")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(OCULTAR)'!$P$3:$R$91,3,0),"")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(OCULTAR)'!$P$3:$R$91,3,0),"")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(OCULTAR)'!$P$3:$R$91,3,0),"")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(OCULTAR)'!$P$3:$R$91,3,0),"")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(OCULTAR)'!$P$3:$R$91,3,0),"")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(OCULTAR)'!$P$3:$R$91,3,0),"")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(OCULTAR)'!$P$3:$R$91,3,0),"")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(OCULTAR)'!$P$3:$R$91,3,0),"")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(OCULTAR)'!$P$3:$R$91,3,0),"")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(OCULTAR)'!$P$3:$R$91,3,0),"")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(OCULTAR)'!$P$3:$R$91,3,0),"")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(OCULTAR)'!$P$3:$R$91,3,0),"")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(OCULTAR)'!$P$3:$R$91,3,0),"")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(OCULTAR)'!$P$3:$R$91,3,0),"")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(OCULTAR)'!$P$3:$R$91,3,0),"")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(OCULTAR)'!$P$3:$R$91,3,0),"")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(OCULTAR)'!$P$3:$R$91,3,0),"")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(OCULTAR)'!$P$3:$R$91,3,0),"")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(OCULTAR)'!$P$3:$R$91,3,0),"")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(OCULTAR)'!$P$3:$R$91,3,0),"")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(OCULTAR)'!$P$3:$R$91,3,0),"")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(OCULTAR)'!$P$3:$R$91,3,0),"")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(OCULTAR)'!$P$3:$R$91,3,0),"")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(OCULTAR)'!$P$3:$R$91,3,0),"")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(OCULTAR)'!$P$3:$R$91,3,0),"")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(OCULTAR)'!$P$3:$R$91,3,0),"")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(OCULTAR)'!$P$3:$R$91,3,0),"")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(OCULTAR)'!$P$3:$R$91,3,0),"")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(OCULTAR)'!$P$3:$R$91,3,0),"")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(OCULTAR)'!$P$3:$R$91,3,0),"")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(OCULTAR)'!$P$3:$R$91,3,0),"")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(OCULTAR)'!$P$3:$R$91,3,0),"")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(OCULTAR)'!$P$3:$R$91,3,0),"")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(OCULTAR)'!$P$3:$R$91,3,0),"")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(OCULTAR)'!$P$3:$R$91,3,0),"")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(OCULTAR)'!$P$3:$R$91,3,0),"")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(OCULTAR)'!$P$3:$R$91,3,0),"")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(OCULTAR)'!$P$3:$R$91,3,0),"")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(OCULTAR)'!$P$3:$R$91,3,0),"")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(OCULTAR)'!$P$3:$R$91,3,0),"")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(OCULTAR)'!$P$3:$R$91,3,0),"")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(OCULTAR)'!$P$3:$R$91,3,0),"")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(OCULTAR)'!$P$3:$R$91,3,0),"")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(OCULTAR)'!$P$3:$R$91,3,0),"")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(OCULTAR)'!$P$3:$R$91,3,0),"")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(OCULTAR)'!$P$3:$R$91,3,0),"")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(OCULTAR)'!$P$3:$R$91,3,0),"")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(OCULTAR)'!$P$3:$R$91,3,0),"")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(OCULTAR)'!$P$3:$R$91,3,0),"")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(OCULTAR)'!$P$3:$R$91,3,0),"")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(OCULTAR)'!$P$3:$R$91,3,0),"")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(OCULTAR)'!$P$3:$R$91,3,0),"")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(OCULTAR)'!$P$3:$R$91,3,0),"")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(OCULTAR)'!$P$3:$R$91,3,0),"")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(OCULTAR)'!$P$3:$R$91,3,0),"")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(OCULTAR)'!$P$3:$R$91,3,0),"")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(OCULTAR)'!$P$3:$R$91,3,0),"")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(OCULTAR)'!$P$3:$R$91,3,0),"")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(OCULTAR)'!$P$3:$R$91,3,0),"")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(OCULTAR)'!$P$3:$R$91,3,0),"")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(OCULTAR)'!$P$3:$R$91,3,0),"")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(OCULTAR)'!$P$3:$R$91,3,0),"")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(OCULTAR)'!$P$3:$R$91,3,0),"")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(OCULTAR)'!$P$3:$R$91,3,0),"")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(OCULTAR)'!$P$3:$R$91,3,0),"")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(OCULTAR)'!$P$3:$R$91,3,0),"")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(OCULTAR)'!$P$3:$R$91,3,0),"")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(OCULTAR)'!$P$3:$R$91,3,0),"")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(OCULTAR)'!$P$3:$R$91,3,0),"")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(OCULTAR)'!$P$3:$R$91,3,0),"")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(OCULTAR)'!$P$3:$R$91,3,0),"")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(OCULTAR)'!$P$3:$R$91,3,0),"")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(OCULTAR)'!$P$3:$R$91,3,0),"")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(OCULTAR)'!$P$3:$R$91,3,0),"")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(OCULTAR)'!$P$3:$R$91,3,0),"")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(OCULTAR)'!$P$3:$R$91,3,0),"")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(OCULTAR)'!$P$3:$R$91,3,0),"")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(OCULTAR)'!$P$3:$R$91,3,0),"")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(OCULTAR)'!$P$3:$R$91,3,0),"")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(OCULTAR)'!$P$3:$R$91,3,0),"")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(OCULTAR)'!$P$3:$R$91,3,0),"")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(OCULTAR)'!$P$3:$R$91,3,0),"")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(OCULTAR)'!$P$3:$R$91,3,0),"")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(OCULTAR)'!$P$3:$R$91,3,0),"")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(OCULTAR)'!$P$3:$R$91,3,0),"")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(OCULTAR)'!$P$3:$R$91,3,0),"")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(OCULTAR)'!$P$3:$R$91,3,0),"")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(OCULTAR)'!$P$3:$R$91,3,0),"")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(OCULTAR)'!$P$3:$R$91,3,0),"")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(OCULTAR)'!$P$3:$R$91,3,0),"")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(OCULTAR)'!$P$3:$R$91,3,0),"")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(OCULTAR)'!$P$3:$R$91,3,0),"")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(OCULTAR)'!$P$3:$R$91,3,0),"")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(OCULTAR)'!$P$3:$R$91,3,0),"")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(OCULTAR)'!$P$3:$R$91,3,0),"")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(OCULTAR)'!$P$3:$R$91,3,0),"")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(OCULTAR)'!$P$3:$R$91,3,0),"")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(OCULTAR)'!$P$3:$R$91,3,0),"")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(OCULTAR)'!$P$3:$R$91,3,0),"")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(OCULTAR)'!$P$3:$R$91,3,0),"")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(OCULTAR)'!$P$3:$R$91,3,0),"")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(OCULTAR)'!$P$3:$R$91,3,0),"")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(OCULTAR)'!$P$3:$R$91,3,0),"")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(OCULTAR)'!$P$3:$R$91,3,0),"")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(OCULTAR)'!$P$3:$R$91,3,0),"")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(OCULTAR)'!$P$3:$R$91,3,0),"")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(OCULTAR)'!$P$3:$R$91,3,0),"")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(OCULTAR)'!$P$3:$R$91,3,0),"")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(OCULTAR)'!$P$3:$R$91,3,0),"")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(OCULTAR)'!$P$3:$R$91,3,0),"")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(OCULTAR)'!$P$3:$R$91,3,0),"")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(OCULTAR)'!$P$3:$R$91,3,0),"")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(OCULTAR)'!$P$3:$R$91,3,0),"")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(OCULTAR)'!$P$3:$R$91,3,0),"")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(OCULTAR)'!$P$3:$R$91,3,0),"")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(OCULTAR)'!$P$3:$R$91,3,0),"")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(OCULTAR)'!$P$3:$R$91,3,0),"")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(OCULTAR)'!$P$3:$R$91,3,0),"")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(OCULTAR)'!$P$3:$R$91,3,0),"")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(OCULTAR)'!$P$3:$R$91,3,0),"")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(OCULTAR)'!$P$3:$R$91,3,0),"")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(OCULTAR)'!$P$3:$R$91,3,0),"")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(OCULTAR)'!$P$3:$R$91,3,0),"")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(OCULTAR)'!$P$3:$R$91,3,0),"")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(OCULTAR)'!$P$3:$R$91,3,0),"")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(OCULTAR)'!$P$3:$R$91,3,0),"")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(OCULTAR)'!$P$3:$R$91,3,0),"")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(OCULTAR)'!$P$3:$R$91,3,0),"")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(OCULTAR)'!$P$3:$R$91,3,0),"")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(OCULTAR)'!$P$3:$R$91,3,0),"")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(OCULTAR)'!$P$3:$R$91,3,0),"")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(OCULTAR)'!$P$3:$R$91,3,0),"")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(OCULTAR)'!$P$3:$R$91,3,0),"")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(OCULTAR)'!$P$3:$R$91,3,0),"")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(OCULTAR)'!$P$3:$R$91,3,0),"")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(OCULTAR)'!$P$3:$R$91,3,0),"")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(OCULTAR)'!$P$3:$R$91,3,0),"")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(OCULTAR)'!$P$3:$R$91,3,0),"")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(OCULTAR)'!$P$3:$R$91,3,0),"")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(OCULTAR)'!$P$3:$R$91,3,0),"")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(OCULTAR)'!$P$3:$R$91,3,0),"")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(OCULTAR)'!$P$3:$R$91,3,0),"")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(OCULTAR)'!$P$3:$R$91,3,0),"")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(OCULTAR)'!$P$3:$R$91,3,0),"")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(OCULTAR)'!$P$3:$R$91,3,0),"")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(OCULTAR)'!$P$3:$R$91,3,0),"")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(OCULTAR)'!$P$3:$R$91,3,0),"")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(OCULTAR)'!$P$3:$R$91,3,0),"")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(OCULTAR)'!$P$3:$R$91,3,0),"")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(OCULTAR)'!$P$3:$R$91,3,0),"")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(OCULTAR)'!$P$3:$R$91,3,0),"")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(OCULTAR)'!$P$3:$R$91,3,0),"")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(OCULTAR)'!$P$3:$R$91,3,0),"")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(OCULTAR)'!$P$3:$R$91,3,0),"")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(OCULTAR)'!$P$3:$R$91,3,0),"")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(OCULTAR)'!$P$3:$R$91,3,0),"")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(OCULTAR)'!$P$3:$R$91,3,0),"")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(OCULTAR)'!$P$3:$R$91,3,0),"")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(OCULTAR)'!$P$3:$R$91,3,0),"")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(OCULTAR)'!$P$3:$R$91,3,0),"")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(OCULTAR)'!$P$3:$R$91,3,0),"")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(OCULTAR)'!$P$3:$R$91,3,0),"")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(OCULTAR)'!$P$3:$R$91,3,0),"")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(OCULTAR)'!$P$3:$R$91,3,0),"")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(OCULTAR)'!$P$3:$R$91,3,0),"")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(OCULTAR)'!$P$3:$R$91,3,0),"")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(OCULTAR)'!$P$3:$R$91,3,0),"")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(OCULTAR)'!$P$3:$R$91,3,0),"")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(OCULTAR)'!$P$3:$R$91,3,0),"")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(OCULTAR)'!$P$3:$R$91,3,0),"")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(OCULTAR)'!$P$3:$R$91,3,0),"")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(OCULTAR)'!$P$3:$R$91,3,0),"")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(OCULTAR)'!$P$3:$R$91,3,0),"")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(OCULTAR)'!$P$3:$R$91,3,0),"")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(OCULTAR)'!$P$3:$R$91,3,0),"")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(OCULTAR)'!$P$3:$R$91,3,0),"")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(OCULTAR)'!$P$3:$R$91,3,0),"")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(OCULTAR)'!$P$3:$R$91,3,0),"")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(OCULTAR)'!$P$3:$R$91,3,0),"")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(OCULTAR)'!$P$3:$R$91,3,0),"")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(OCULTAR)'!$P$3:$R$91,3,0),"")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(OCULTAR)'!$P$3:$R$91,3,0),"")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(OCULTAR)'!$P$3:$R$91,3,0),"")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(OCULTAR)'!$P$3:$R$91,3,0),"")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(OCULTAR)'!$P$3:$R$91,3,0),"")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(OCULTAR)'!$P$3:$R$91,3,0),"")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(OCULTAR)'!$P$3:$R$91,3,0),"")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(OCULTAR)'!$P$3:$R$91,3,0),"")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(OCULTAR)'!$P$3:$R$91,3,0),"")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(OCULTAR)'!$P$3:$R$91,3,0),"")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(OCULTAR)'!$P$3:$R$91,3,0),"")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(OCULTAR)'!$P$3:$R$91,3,0),"")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(OCULTAR)'!$P$3:$R$91,3,0),"")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(OCULTAR)'!$P$3:$R$91,3,0),"")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(OCULTAR)'!$P$3:$R$91,3,0),"")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(OCULTAR)'!$P$3:$R$91,3,0),"")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(OCULTAR)'!$P$3:$R$91,3,0),"")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(OCULTAR)'!$P$3:$R$91,3,0),"")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(OCULTAR)'!$P$3:$R$91,3,0),"")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(OCULTAR)'!$P$3:$R$91,3,0),"")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(OCULTAR)'!$P$3:$R$91,3,0),"")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(OCULTAR)'!$P$3:$R$91,3,0),"")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(OCULTAR)'!$P$3:$R$91,3,0),"")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(OCULTAR)'!$P$3:$R$91,3,0),"")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(OCULTAR)'!$P$3:$R$91,3,0),"")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(OCULTAR)'!$P$3:$R$91,3,0),"")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(OCULTAR)'!$P$3:$R$91,3,0),"")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(OCULTAR)'!$P$3:$R$91,3,0),"")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(OCULTAR)'!$P$3:$R$91,3,0),"")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(OCULTAR)'!$P$3:$R$91,3,0),"")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(OCULTAR)'!$P$3:$R$91,3,0),"")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(OCULTAR)'!$P$3:$R$91,3,0),"")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(OCULTAR)'!$P$3:$R$91,3,0),"")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(OCULTAR)'!$P$3:$R$91,3,0),"")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(OCULTAR)'!$P$3:$R$91,3,0),"")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(OCULTAR)'!$P$3:$R$91,3,0),"")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(OCULTAR)'!$P$3:$R$91,3,0),"")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(OCULTAR)'!$P$3:$R$91,3,0),"")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(OCULTAR)'!$P$3:$R$91,3,0),"")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(OCULTAR)'!$P$3:$R$91,3,0),"")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(OCULTAR)'!$P$3:$R$91,3,0),"")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(OCULTAR)'!$P$3:$R$91,3,0),"")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(OCULTAR)'!$P$3:$R$91,3,0),"")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(OCULTAR)'!$P$3:$R$91,3,0),"")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(OCULTAR)'!$P$3:$R$91,3,0),"")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(OCULTAR)'!$P$3:$R$91,3,0),"")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(OCULTAR)'!$P$3:$R$91,3,0),"")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(OCULTAR)'!$P$3:$R$91,3,0),"")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(OCULTAR)'!$P$3:$R$91,3,0),"")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(OCULTAR)'!$P$3:$R$91,3,0),"")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(OCULTAR)'!$P$3:$R$91,3,0),"")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(OCULTAR)'!$P$3:$R$91,3,0),"")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(OCULTAR)'!$P$3:$R$91,3,0),"")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(OCULTAR)'!$P$3:$R$91,3,0),"")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(OCULTAR)'!$P$3:$R$91,3,0),"")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(OCULTAR)'!$P$3:$R$91,3,0),"")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(OCULTAR)'!$P$3:$R$91,3,0),"")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(OCULTAR)'!$P$3:$R$91,3,0),"")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(OCULTAR)'!$P$3:$R$91,3,0),"")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(OCULTAR)'!$P$3:$R$91,3,0),"")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(OCULTAR)'!$P$3:$R$91,3,0),"")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(OCULTAR)'!$P$3:$R$91,3,0),"")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(OCULTAR)'!$P$3:$R$91,3,0),"")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(OCULTAR)'!$P$3:$R$91,3,0),"")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(OCULTAR)'!$P$3:$R$91,3,0),"")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(OCULTAR)'!$P$3:$R$91,3,0),"")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(OCULTAR)'!$P$3:$R$91,3,0),"")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(OCULTAR)'!$P$3:$R$91,3,0),"")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(OCULTAR)'!$P$3:$R$91,3,0),"")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(OCULTAR)'!$P$3:$R$91,3,0),"")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(OCULTAR)'!$P$3:$R$91,3,0),"")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(OCULTAR)'!$P$3:$R$91,3,0),"")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(OCULTAR)'!$P$3:$R$91,3,0),"")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(OCULTAR)'!$P$3:$R$91,3,0),"")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(OCULTAR)'!$P$3:$R$91,3,0),"")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(OCULTAR)'!$P$3:$R$91,3,0),"")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(OCULTAR)'!$P$3:$R$91,3,0),"")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(OCULTAR)'!$P$3:$R$91,3,0),"")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(OCULTAR)'!$P$3:$R$91,3,0),"")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(OCULTAR)'!$P$3:$R$91,3,0),"")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(OCULTAR)'!$P$3:$R$91,3,0),"")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(OCULTAR)'!$P$3:$R$91,3,0),"")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(OCULTAR)'!$P$3:$R$91,3,0),"")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(OCULTAR)'!$P$3:$R$91,3,0),"")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(OCULTAR)'!$P$3:$R$91,3,0),"")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(OCULTAR)'!$P$3:$R$91,3,0),"")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(OCULTAR)'!$P$3:$R$91,3,0),"")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(OCULTAR)'!$P$3:$R$91,3,0),"")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(OCULTAR)'!$P$3:$R$91,3,0),"")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(OCULTAR)'!$P$3:$R$91,3,0),"")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(OCULTAR)'!$P$3:$R$91,3,0),"")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(OCULTAR)'!$P$3:$R$91,3,0),"")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(OCULTAR)'!$P$3:$R$91,3,0),"")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(OCULTAR)'!$P$3:$R$91,3,0),"")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(OCULTAR)'!$P$3:$R$91,3,0),"")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(OCULTAR)'!$P$3:$R$91,3,0),"")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(OCULTAR)'!$P$3:$R$91,3,0),"")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(OCULTAR)'!$P$3:$R$91,3,0),"")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(OCULTAR)'!$P$3:$R$91,3,0),"")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(OCULTAR)'!$P$3:$R$91,3,0),"")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(OCULTAR)'!$P$3:$R$91,3,0),"")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(OCULTAR)'!$P$3:$R$91,3,0),"")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(OCULTAR)'!$P$3:$R$91,3,0),"")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(OCULTAR)'!$P$3:$R$91,3,0),"")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(OCULTAR)'!$P$3:$R$91,3,0),"")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(OCULTAR)'!$P$3:$R$91,3,0),"")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(OCULTAR)'!$P$3:$R$91,3,0),"")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(OCULTAR)'!$P$3:$R$91,3,0),"")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(OCULTAR)'!$P$3:$R$91,3,0),"")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(OCULTAR)'!$P$3:$R$91,3,0),"")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(OCULTAR)'!$P$3:$R$91,3,0),"")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(OCULTAR)'!$P$3:$R$91,3,0),"")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(OCULTAR)'!$P$3:$R$91,3,0),"")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(OCULTAR)'!$P$3:$R$91,3,0),"")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(OCULTAR)'!$P$3:$R$91,3,0),"")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(OCULTAR)'!$P$3:$R$91,3,0),"")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(OCULTAR)'!$P$3:$R$91,3,0),"")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(OCULTAR)'!$P$3:$R$91,3,0),"")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(OCULTAR)'!$P$3:$R$91,3,0),"")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(OCULTAR)'!$P$3:$R$91,3,0),"")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(OCULTAR)'!$P$3:$R$91,3,0),"")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(OCULTAR)'!$P$3:$R$91,3,0),"")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(OCULTAR)'!$P$3:$R$91,3,0),"")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(OCULTAR)'!$P$3:$R$91,3,0),"")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(OCULTAR)'!$P$3:$R$91,3,0),"")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(OCULTAR)'!$P$3:$R$91,3,0),"")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(OCULTAR)'!$P$3:$R$91,3,0),"")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(OCULTAR)'!$P$3:$R$91,3,0),"")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(OCULTAR)'!$P$3:$R$91,3,0),"")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(OCULTAR)'!$P$3:$R$91,3,0),"")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(OCULTAR)'!$P$3:$R$91,3,0),"")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(OCULTAR)'!$P$3:$R$91,3,0),"")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(OCULTAR)'!$P$3:$R$91,3,0),"")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(OCULTAR)'!$P$3:$R$91,3,0),"")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(OCULTAR)'!$P$3:$R$91,3,0),"")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(OCULTAR)'!$P$3:$R$91,3,0),"")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(OCULTAR)'!$P$3:$R$91,3,0),"")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(OCULTAR)'!$P$3:$R$91,3,0),"")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(OCULTAR)'!$P$3:$R$91,3,0),"")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(OCULTAR)'!$P$3:$R$91,3,0),"")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(OCULTAR)'!$P$3:$R$91,3,0),"")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(OCULTAR)'!$P$3:$R$91,3,0),"")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(OCULTAR)'!$P$3:$R$91,3,0),"")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(OCULTAR)'!$P$3:$R$91,3,0),"")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(OCULTAR)'!$P$3:$R$91,3,0),"")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(OCULTAR)'!$P$3:$R$91,3,0),"")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(OCULTAR)'!$P$3:$R$91,3,0),"")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(OCULTAR)'!$P$3:$R$91,3,0),"")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(OCULTAR)'!$P$3:$R$91,3,0),"")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(OCULTAR)'!$P$3:$R$91,3,0),"")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(OCULTAR)'!$P$3:$R$91,3,0),"")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(OCULTAR)'!$P$3:$R$91,3,0),"")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(OCULTAR)'!$P$3:$R$91,3,0),"")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(OCULTAR)'!$P$3:$R$91,3,0),"")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(OCULTAR)'!$P$3:$R$91,3,0),"")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(OCULTAR)'!$P$3:$R$91,3,0),"")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(OCULTAR)'!$P$3:$R$91,3,0),"")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(OCULTAR)'!$P$3:$R$91,3,0),"")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(OCULTAR)'!$P$3:$R$91,3,0),"")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(OCULTAR)'!$P$3:$R$91,3,0),"")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(OCULTAR)'!$P$3:$R$91,3,0),"")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(OCULTAR)'!$P$3:$R$91,3,0),"")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(OCULTAR)'!$P$3:$R$91,3,0),"")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(OCULTAR)'!$P$3:$R$91,3,0),"")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(OCULTAR)'!$P$3:$R$91,3,0),"")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(OCULTAR)'!$P$3:$R$91,3,0),"")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(OCULTAR)'!$P$3:$R$91,3,0),"")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(OCULTAR)'!$P$3:$R$91,3,0),"")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(OCULTAR)'!$P$3:$R$91,3,0),"")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(OCULTAR)'!$P$3:$R$91,3,0),"")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(OCULTAR)'!$P$3:$R$91,3,0),"")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(OCULTAR)'!$P$3:$R$91,3,0),"")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(OCULTAR)'!$P$3:$R$91,3,0),"")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(OCULTAR)'!$P$3:$R$91,3,0),"")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(OCULTAR)'!$P$3:$R$91,3,0),"")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(OCULTAR)'!$P$3:$R$91,3,0),"")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(OCULTAR)'!$P$3:$R$91,3,0),"")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(OCULTAR)'!$P$3:$R$91,3,0),"")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(OCULTAR)'!$P$3:$R$91,3,0),"")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(OCULTAR)'!$P$3:$R$91,3,0),"")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(OCULTAR)'!$P$3:$R$91,3,0),"")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(OCULTAR)'!$P$3:$R$91,3,0),"")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(OCULTAR)'!$P$3:$R$91,3,0),"")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(OCULTAR)'!$P$3:$R$91,3,0),"")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(OCULTAR)'!$P$3:$R$91,3,0),"")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(OCULTAR)'!$P$3:$R$91,3,0),"")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(OCULTAR)'!$P$3:$R$91,3,0),"")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(OCULTAR)'!$P$3:$R$91,3,0),"")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(OCULTAR)'!$P$3:$R$91,3,0),"")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(OCULTAR)'!$P$3:$R$91,3,0),"")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(OCULTAR)'!$P$3:$R$91,3,0),"")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(OCULTAR)'!$P$3:$R$91,3,0),"")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(OCULTAR)'!$P$3:$R$91,3,0),"")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(OCULTAR)'!$P$3:$R$91,3,0),"")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(OCULTAR)'!$P$3:$R$91,3,0),"")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(OCULTAR)'!$P$3:$R$91,3,0),"")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(OCULTAR)'!$P$3:$R$91,3,0),"")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(OCULTAR)'!$P$3:$R$91,3,0),"")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(OCULTAR)'!$P$3:$R$91,3,0),"")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(OCULTAR)'!$P$3:$R$91,3,0),"")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(OCULTAR)'!$P$3:$R$91,3,0),"")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(OCULTAR)'!$P$3:$R$91,3,0),"")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(OCULTAR)'!$P$3:$R$91,3,0),"")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(OCULTAR)'!$P$3:$R$91,3,0),"")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(OCULTAR)'!$P$3:$R$91,3,0),"")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(OCULTAR)'!$P$3:$R$91,3,0),"")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(OCULTAR)'!$P$3:$R$91,3,0),"")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(OCULTAR)'!$P$3:$R$91,3,0),"")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(OCULTAR)'!$P$3:$R$91,3,0),"")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(OCULTAR)'!$P$3:$R$91,3,0),"")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(OCULTAR)'!$P$3:$R$91,3,0),"")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(OCULTAR)'!$P$3:$R$91,3,0),"")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(OCULTAR)'!$P$3:$R$91,3,0),"")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(OCULTAR)'!$P$3:$R$91,3,0),"")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(OCULTAR)'!$P$3:$R$91,3,0),"")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(OCULTAR)'!$P$3:$R$91,3,0),"")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(OCULTAR)'!$P$3:$R$91,3,0),"")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(OCULTAR)'!$P$3:$R$91,3,0),"")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(OCULTAR)'!$P$3:$R$91,3,0),"")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(OCULTAR)'!$P$3:$R$91,3,0),"")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(OCULTAR)'!$P$3:$R$91,3,0),"")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(OCULTAR)'!$P$3:$R$91,3,0),"")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(OCULTAR)'!$P$3:$R$91,3,0),"")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(OCULTAR)'!$P$3:$R$91,3,0),"")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(OCULTAR)'!$P$3:$R$91,3,0),"")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(OCULTAR)'!$P$3:$R$91,3,0),"")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(OCULTAR)'!$P$3:$R$91,3,0),"")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(OCULTAR)'!$P$3:$R$91,3,0),"")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(OCULTAR)'!$P$3:$R$91,3,0),"")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(OCULTAR)'!$P$3:$R$91,3,0),"")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(OCULTAR)'!$P$3:$R$91,3,0),"")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(OCULTAR)'!$P$3:$R$91,3,0),"")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(OCULTAR)'!$P$3:$R$91,3,0),"")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(OCULTAR)'!$P$3:$R$91,3,0),"")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(OCULTAR)'!$P$3:$R$91,3,0),"")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(OCULTAR)'!$P$3:$R$91,3,0),"")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(OCULTAR)'!$P$3:$R$91,3,0),"")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(OCULTAR)'!$P$3:$R$91,3,0),"")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(OCULTAR)'!$P$3:$R$91,3,0),"")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(OCULTAR)'!$P$3:$R$91,3,0),"")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(OCULTAR)'!$P$3:$R$91,3,0),"")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(OCULTAR)'!$P$3:$R$91,3,0),"")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(OCULTAR)'!$P$3:$R$91,3,0),"")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(OCULTAR)'!$P$3:$R$91,3,0),"")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(OCULTAR)'!$P$3:$R$91,3,0),"")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(OCULTAR)'!$P$3:$R$91,3,0),"")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(OCULTAR)'!$P$3:$R$91,3,0),"")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(OCULTAR)'!$P$3:$R$91,3,0),"")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(OCULTAR)'!$P$3:$R$91,3,0),"")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(OCULTAR)'!$P$3:$R$91,3,0),"")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(OCULTAR)'!$P$3:$R$91,3,0),"")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(OCULTAR)'!$P$3:$R$91,3,0),"")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(OCULTAR)'!$P$3:$R$91,3,0),"")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(OCULTAR)'!$P$3:$R$91,3,0),"")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(OCULTAR)'!$P$3:$R$91,3,0),"")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(OCULTAR)'!$P$3:$R$91,3,0),"")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(OCULTAR)'!$P$3:$R$91,3,0),"")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(OCULTAR)'!$P$3:$R$91,3,0),"")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(OCULTAR)'!$P$3:$R$91,3,0),"")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(OCULTAR)'!$P$3:$R$91,3,0),"")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(OCULTAR)'!$P$3:$R$91,3,0),"")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(OCULTAR)'!$P$3:$R$91,3,0),"")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(OCULTAR)'!$P$3:$R$91,3,0),"")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(OCULTAR)'!$P$3:$R$91,3,0),"")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(OCULTAR)'!$P$3:$R$91,3,0),"")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(OCULTAR)'!$P$3:$R$91,3,0),"")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(OCULTAR)'!$P$3:$R$91,3,0),"")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(OCULTAR)'!$P$3:$R$91,3,0),"")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(OCULTAR)'!$P$3:$R$91,3,0),"")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(OCULTAR)'!$P$3:$R$91,3,0),"")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(OCULTAR)'!$P$3:$R$91,3,0),"")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(OCULTAR)'!$P$3:$R$91,3,0),"")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(OCULTAR)'!$P$3:$R$91,3,0),"")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(OCULTAR)'!$P$3:$R$91,3,0),"")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(OCULTAR)'!$P$3:$R$91,3,0),"")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(OCULTAR)'!$P$3:$R$91,3,0),"")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(OCULTAR)'!$P$3:$R$91,3,0),"")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(OCULTAR)'!$P$3:$R$91,3,0),"")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(OCULTAR)'!$P$3:$R$91,3,0),"")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(OCULTAR)'!$P$3:$R$91,3,0),"")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(OCULTAR)'!$P$3:$R$91,3,0),"")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(OCULTAR)'!$P$3:$R$91,3,0),"")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(OCULTAR)'!$P$3:$R$91,3,0),"")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(OCULTAR)'!$P$3:$R$91,3,0),"")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(OCULTAR)'!$P$3:$R$91,3,0),"")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(OCULTAR)'!$P$3:$R$91,3,0),"")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(OCULTAR)'!$P$3:$R$91,3,0),"")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(OCULTAR)'!$P$3:$R$91,3,0),"")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(OCULTAR)'!$P$3:$R$91,3,0),"")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(OCULTAR)'!$P$3:$R$91,3,0),"")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(OCULTAR)'!$P$3:$R$91,3,0),"")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(OCULTAR)'!$P$3:$R$91,3,0),"")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(OCULTAR)'!$P$3:$R$91,3,0),"")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(OCULTAR)'!$P$3:$R$91,3,0),"")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(OCULTAR)'!$P$3:$R$91,3,0),"")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(OCULTAR)'!$P$3:$R$91,3,0),"")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(OCULTAR)'!$P$3:$R$91,3,0),"")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(OCULTAR)'!$P$3:$R$91,3,0),"")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(OCULTAR)'!$P$3:$R$91,3,0),"")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(OCULTAR)'!$P$3:$R$91,3,0),"")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(OCULTAR)'!$P$3:$R$91,3,0),"")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(OCULTAR)'!$P$3:$R$91,3,0),"")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(OCULTAR)'!$P$3:$R$91,3,0),"")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(OCULTAR)'!$P$3:$R$91,3,0),"")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(OCULTAR)'!$P$3:$R$91,3,0),"")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(OCULTAR)'!$P$3:$R$91,3,0),"")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(OCULTAR)'!$P$3:$R$91,3,0),"")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(OCULTAR)'!$P$3:$R$91,3,0),"")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(OCULTAR)'!$P$3:$R$91,3,0),"")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(OCULTAR)'!$P$3:$R$91,3,0),"")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(OCULTAR)'!$P$3:$R$91,3,0),"")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(OCULTAR)'!$P$3:$R$91,3,0),"")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(OCULTAR)'!$P$3:$R$91,3,0),"")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(OCULTAR)'!$P$3:$R$91,3,0),"")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(OCULTAR)'!$P$3:$R$91,3,0),"")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(OCULTAR)'!$P$3:$R$91,3,0),"")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(OCULTAR)'!$P$3:$R$91,3,0),"")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(OCULTAR)'!$P$3:$R$91,3,0),"")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(OCULTAR)'!$P$3:$R$91,3,0),"")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(OCULTAR)'!$P$3:$R$91,3,0),"")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(OCULTAR)'!$P$3:$R$91,3,0),"")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(OCULTAR)'!$P$3:$R$91,3,0),"")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(OCULTAR)'!$P$3:$R$91,3,0),"")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(OCULTAR)'!$P$3:$R$91,3,0),"")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(OCULTAR)'!$P$3:$R$91,3,0),"")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(OCULTAR)'!$P$3:$R$91,3,0),"")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(OCULTAR)'!$P$3:$R$91,3,0),"")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(OCULTAR)'!$P$3:$R$91,3,0),"")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(OCULTAR)'!$P$3:$R$91,3,0),"")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(OCULTAR)'!$P$3:$R$91,3,0),"")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(OCULTAR)'!$P$3:$R$91,3,0),"")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(OCULTAR)'!$P$3:$R$91,3,0),"")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(OCULTAR)'!$P$3:$R$91,3,0),"")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(OCULTAR)'!$P$3:$R$91,3,0),"")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(OCULTAR)'!$P$3:$R$91,3,0),"")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(OCULTAR)'!$P$3:$R$91,3,0),"")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(OCULTAR)'!$P$3:$R$91,3,0),"")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(OCULTAR)'!$P$3:$R$91,3,0),"")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(OCULTAR)'!$P$3:$R$91,3,0),"")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(OCULTAR)'!$P$3:$R$91,3,0),"")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(OCULTAR)'!$P$3:$R$91,3,0),"")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(OCULTAR)'!$P$3:$R$91,3,0),"")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(OCULTAR)'!$P$3:$R$91,3,0),"")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(OCULTAR)'!$P$3:$R$91,3,0),"")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(OCULTAR)'!$P$3:$R$91,3,0),"")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(OCULTAR)'!$P$3:$R$91,3,0),"")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(OCULTAR)'!$P$3:$R$91,3,0),"")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(OCULTAR)'!$P$3:$R$91,3,0),"")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(OCULTAR)'!$P$3:$R$91,3,0),"")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(OCULTAR)'!$P$3:$R$91,3,0),"")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(OCULTAR)'!$P$3:$R$91,3,0),"")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(OCULTAR)'!$P$3:$R$91,3,0),"")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(OCULTAR)'!$P$3:$R$91,3,0),"")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(OCULTAR)'!$P$3:$R$91,3,0),"")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(OCULTAR)'!$P$3:$R$91,3,0),"")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(OCULTAR)'!$P$3:$R$91,3,0),"")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(OCULTAR)'!$P$3:$R$91,3,0),"")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(OCULTAR)'!$P$3:$R$91,3,0),"")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(OCULTAR)'!$P$3:$R$91,3,0),"")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(OCULTAR)'!$P$3:$R$91,3,0),"")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(OCULTAR)'!$P$3:$R$91,3,0),"")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(OCULTAR)'!$P$3:$R$91,3,0),"")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(OCULTAR)'!$P$3:$R$91,3,0),"")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(OCULTAR)'!$P$3:$R$91,3,0),"")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(OCULTAR)'!$P$3:$R$91,3,0),"")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(OCULTAR)'!$P$3:$R$91,3,0),"")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(OCULTAR)'!$P$3:$R$91,3,0),"")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(OCULTAR)'!$P$3:$R$91,3,0),"")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(OCULTAR)'!$P$3:$R$91,3,0),"")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(OCULTAR)'!$P$3:$R$91,3,0),"")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(OCULTAR)'!$P$3:$R$91,3,0),"")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(OCULTAR)'!$P$3:$R$91,3,0),"")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(OCULTAR)'!$P$3:$R$91,3,0),"")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(OCULTAR)'!$P$3:$R$91,3,0),"")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(OCULTAR)'!$P$3:$R$91,3,0),"")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(OCULTAR)'!$P$3:$R$91,3,0),"")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(OCULTAR)'!$P$3:$R$91,3,0),"")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(OCULTAR)'!$P$3:$R$91,3,0),"")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(OCULTAR)'!$P$3:$R$91,3,0),"")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(OCULTAR)'!$P$3:$R$91,3,0),"")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(OCULTAR)'!$P$3:$R$91,3,0),"")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(OCULTAR)'!$P$3:$R$91,3,0),"")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(OCULTAR)'!$P$3:$R$91,3,0),"")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(OCULTAR)'!$P$3:$R$91,3,0),"")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(OCULTAR)'!$P$3:$R$91,3,0),"")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(OCULTAR)'!$P$3:$R$91,3,0),"")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(OCULTAR)'!$P$3:$R$91,3,0),"")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(OCULTAR)'!$P$3:$R$91,3,0),"")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(OCULTAR)'!$P$3:$R$91,3,0),"")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(OCULTAR)'!$P$3:$R$91,3,0),"")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(OCULTAR)'!$P$3:$R$91,3,0),"")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(OCULTAR)'!$P$3:$R$91,3,0),"")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(OCULTAR)'!$P$3:$R$91,3,0),"")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(OCULTAR)'!$P$3:$R$91,3,0),"")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(OCULTAR)'!$P$3:$R$91,3,0),"")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(OCULTAR)'!$P$3:$R$91,3,0),"")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(OCULTAR)'!$P$3:$R$91,3,0),"")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(OCULTAR)'!$P$3:$R$91,3,0),"")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(OCULTAR)'!$P$3:$R$91,3,0),"")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(OCULTAR)'!$P$3:$R$91,3,0),"")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(OCULTAR)'!$P$3:$R$91,3,0),"")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(OCULTAR)'!$P$3:$R$91,3,0),"")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(OCULTAR)'!$P$3:$R$91,3,0),"")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(OCULTAR)'!$P$3:$R$91,3,0),"")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(OCULTAR)'!$P$3:$R$91,3,0),"")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(OCULTAR)'!$P$3:$R$91,3,0),"")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(OCULTAR)'!$P$3:$R$91,3,0),"")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(OCULTAR)'!$P$3:$R$91,3,0),"")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(OCULTAR)'!$P$3:$R$91,3,0),"")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(OCULTAR)'!$P$3:$R$91,3,0),"")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(OCULTAR)'!$P$3:$R$91,3,0),"")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(OCULTAR)'!$P$3:$R$91,3,0),"")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(OCULTAR)'!$P$3:$R$91,3,0),"")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(OCULTAR)'!$P$3:$R$91,3,0),"")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(OCULTAR)'!$P$3:$R$91,3,0),"")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(OCULTAR)'!$P$3:$R$91,3,0),"")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(OCULTAR)'!$P$3:$R$91,3,0),"")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(OCULTAR)'!$P$3:$R$91,3,0),"")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(OCULTAR)'!$P$3:$R$91,3,0),"")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(OCULTAR)'!$P$3:$R$91,3,0),"")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(OCULTAR)'!$P$3:$R$91,3,0),"")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(OCULTAR)'!$P$3:$R$91,3,0),"")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(OCULTAR)'!$P$3:$R$91,3,0),"")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(OCULTAR)'!$P$3:$R$91,3,0),"")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(OCULTAR)'!$P$3:$R$91,3,0),"")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(OCULTAR)'!$P$3:$R$91,3,0),"")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(OCULTAR)'!$P$3:$R$91,3,0),"")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(OCULTAR)'!$P$3:$R$91,3,0),"")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(OCULTAR)'!$P$3:$R$91,3,0),"")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(OCULTAR)'!$P$3:$R$91,3,0),"")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(OCULTAR)'!$P$3:$R$91,3,0),"")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(OCULTAR)'!$P$3:$R$91,3,0),"")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(OCULTAR)'!$P$3:$R$91,3,0),"")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(OCULTAR)'!$P$3:$R$91,3,0),"")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(OCULTAR)'!$P$3:$R$91,3,0),"")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(OCULTAR)'!$P$3:$R$91,3,0),"")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(OCULTAR)'!$P$3:$R$91,3,0),"")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(OCULTAR)'!$P$3:$R$91,3,0),"")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(OCULTAR)'!$P$3:$R$91,3,0),"")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(OCULTAR)'!$P$3:$R$91,3,0),"")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(OCULTAR)'!$P$3:$R$91,3,0),"")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(OCULTAR)'!$P$3:$R$91,3,0),"")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(OCULTAR)'!$P$3:$R$91,3,0),"")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(OCULTAR)'!$P$3:$R$91,3,0),"")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(OCULTAR)'!$P$3:$R$91,3,0),"")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(OCULTAR)'!$P$3:$R$91,3,0),"")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(OCULTAR)'!$P$3:$R$91,3,0),"")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(OCULTAR)'!$P$3:$R$91,3,0),"")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(OCULTAR)'!$P$3:$R$91,3,0),"")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(OCULTAR)'!$P$3:$R$91,3,0),"")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(OCULTAR)'!$P$3:$R$91,3,0),"")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(OCULTAR)'!$P$3:$R$91,3,0),"")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(OCULTAR)'!$P$3:$R$91,3,0),"")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(OCULTAR)'!$P$3:$R$91,3,0),"")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(OCULTAR)'!$P$3:$R$91,3,0),"")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(OCULTAR)'!$P$3:$R$91,3,0),"")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(OCULTAR)'!$P$3:$R$91,3,0),"")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(OCULTAR)'!$P$3:$R$91,3,0),"")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(OCULTAR)'!$P$3:$R$91,3,0),"")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(OCULTAR)'!$P$3:$R$91,3,0),"")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(OCULTAR)'!$P$3:$R$91,3,0),"")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(OCULTAR)'!$P$3:$R$91,3,0),"")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(OCULTAR)'!$P$3:$R$91,3,0),"")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(OCULTAR)'!$P$3:$R$91,3,0),"")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(OCULTAR)'!$P$3:$R$91,3,0),"")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(OCULTAR)'!$P$3:$R$91,3,0),"")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(OCULTAR)'!$P$3:$R$91,3,0),"")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(OCULTAR)'!$P$3:$R$91,3,0),"")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(OCULTAR)'!$P$3:$R$91,3,0),"")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(OCULTAR)'!$P$3:$R$91,3,0),"")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(OCULTAR)'!$P$3:$R$91,3,0),"")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(OCULTAR)'!$P$3:$R$91,3,0),"")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(OCULTAR)'!$P$3:$R$91,3,0),"")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(OCULTAR)'!$P$3:$R$91,3,0),"")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(OCULTAR)'!$P$3:$R$91,3,0),"")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(OCULTAR)'!$P$3:$R$91,3,0),"")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(OCULTAR)'!$P$3:$R$91,3,0),"")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(OCULTAR)'!$P$3:$R$91,3,0),"")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(OCULTAR)'!$P$3:$R$91,3,0),"")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(OCULTAR)'!$P$3:$R$91,3,0),"")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(OCULTAR)'!$P$3:$R$91,3,0),"")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(OCULTAR)'!$P$3:$R$91,3,0),"")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(OCULTAR)'!$P$3:$R$91,3,0),"")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(OCULTAR)'!$P$3:$R$91,3,0),"")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(OCULTAR)'!$P$3:$R$91,3,0),"")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(OCULTAR)'!$P$3:$R$91,3,0),"")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(OCULTAR)'!$P$3:$R$91,3,0),"")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(OCULTAR)'!$P$3:$R$91,3,0),"")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(OCULTAR)'!$P$3:$R$91,3,0),"")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(OCULTAR)'!$P$3:$R$91,3,0),"")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(OCULTAR)'!$P$3:$R$91,3,0),"")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(OCULTAR)'!$P$3:$R$91,3,0),"")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(OCULTAR)'!$P$3:$R$91,3,0),"")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(OCULTAR)'!$P$3:$R$91,3,0),"")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(OCULTAR)'!$P$3:$R$91,3,0),"")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(OCULTAR)'!$P$3:$R$91,3,0),"")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(OCULTAR)'!$P$3:$R$91,3,0),"")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(OCULTAR)'!$P$3:$R$91,3,0),"")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(OCULTAR)'!$P$3:$R$91,3,0),"")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(OCULTAR)'!$P$3:$R$91,3,0),"")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(OCULTAR)'!$P$3:$R$91,3,0),"")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(OCULTAR)'!$P$3:$R$91,3,0),"")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(OCULTAR)'!$P$3:$R$91,3,0),"")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(OCULTAR)'!$P$3:$R$91,3,0),"")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(OCULTAR)'!$P$3:$R$91,3,0),"")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(OCULTAR)'!$P$3:$R$91,3,0),"")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(OCULTAR)'!$P$3:$R$91,3,0),"")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(OCULTAR)'!$P$3:$R$91,3,0),"")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(OCULTAR)'!$P$3:$R$91,3,0),"")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(OCULTAR)'!$P$3:$R$91,3,0),"")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(OCULTAR)'!$P$3:$R$91,3,0),"")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(OCULTAR)'!$P$3:$R$91,3,0),"")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(OCULTAR)'!$P$3:$R$91,3,0),"")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(OCULTAR)'!$P$3:$R$91,3,0),"")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(OCULTAR)'!$P$3:$R$91,3,0),"")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(OCULTAR)'!$P$3:$R$91,3,0),"")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(OCULTAR)'!$P$3:$R$91,3,0),"")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(OCULTAR)'!$P$3:$R$91,3,0),"")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(OCULTAR)'!$P$3:$R$91,3,0),"")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(OCULTAR)'!$P$3:$R$91,3,0),"")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(OCULTAR)'!$P$3:$R$91,3,0),"")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(OCULTAR)'!$P$3:$R$91,3,0),"")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(OCULTAR)'!$P$3:$R$91,3,0),"")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(OCULTAR)'!$P$3:$R$91,3,0),"")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(OCULTAR)'!$P$3:$R$91,3,0),"")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(OCULTAR)'!$P$3:$R$91,3,0),"")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(OCULTAR)'!$P$3:$R$91,3,0),"")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(OCULTAR)'!$P$3:$R$91,3,0),"")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(OCULTAR)'!$P$3:$R$91,3,0),"")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(OCULTAR)'!$P$3:$R$91,3,0),"")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(OCULTAR)'!$P$3:$R$91,3,0),"")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(OCULTAR)'!$P$3:$R$91,3,0),"")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(OCULTAR)'!$P$3:$R$91,3,0),"")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(OCULTAR)'!$P$3:$R$91,3,0),"")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(OCULTAR)'!$P$3:$R$91,3,0),"")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(OCULTAR)'!$P$3:$R$91,3,0),"")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(OCULTAR)'!$P$3:$R$91,3,0),"")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(OCULTAR)'!$P$3:$R$91,3,0),"")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(OCULTAR)'!$P$3:$R$91,3,0),"")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(OCULTAR)'!$P$3:$R$91,3,0),"")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(OCULTAR)'!$P$3:$R$91,3,0),"")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(OCULTAR)'!$P$3:$R$91,3,0),"")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(OCULTAR)'!$P$3:$R$91,3,0),"")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(OCULTAR)'!$P$3:$R$91,3,0),"")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(OCULTAR)'!$P$3:$R$91,3,0),"")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(OCULTAR)'!$P$3:$R$91,3,0),"")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(OCULTAR)'!$P$3:$R$91,3,0),"")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(OCULTAR)'!$P$3:$R$91,3,0),"")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(OCULTAR)'!$P$3:$R$91,3,0),"")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(OCULTAR)'!$P$3:$R$91,3,0),"")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(OCULTAR)'!$P$3:$R$91,3,0),"")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(OCULTAR)'!$P$3:$R$91,3,0),"")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(OCULTAR)'!$P$3:$R$91,3,0),"")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(OCULTAR)'!$P$3:$R$91,3,0),"")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(OCULTAR)'!$P$3:$R$91,3,0),"")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(OCULTAR)'!$P$3:$R$91,3,0),"")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(OCULTAR)'!$P$3:$R$91,3,0),"")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(OCULTAR)'!$P$3:$R$91,3,0),"")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(OCULTAR)'!$P$3:$R$91,3,0),"")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(OCULTAR)'!$P$3:$R$91,3,0),"")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(OCULTAR)'!$P$3:$R$91,3,0),"")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(OCULTAR)'!$P$3:$R$91,3,0),"")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(OCULTAR)'!$P$3:$R$91,3,0),"")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(OCULTAR)'!$P$3:$R$91,3,0),"")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(OCULTAR)'!$P$3:$R$91,3,0),"")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(OCULTAR)'!$P$3:$R$91,3,0),"")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(OCULTAR)'!$P$3:$R$91,3,0),"")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(OCULTAR)'!$P$3:$R$91,3,0),"")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(OCULTAR)'!$P$3:$R$91,3,0),"")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(OCULTAR)'!$P$3:$R$91,3,0),"")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(OCULTAR)'!$P$3:$R$91,3,0),"")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(OCULTAR)'!$P$3:$R$91,3,0),"")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(OCULTAR)'!$P$3:$R$91,3,0),"")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(OCULTAR)'!$P$3:$R$91,3,0),"")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(OCULTAR)'!$P$3:$R$91,3,0),"")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(OCULTAR)'!$P$3:$R$91,3,0),"")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(OCULTAR)'!$P$3:$R$91,3,0),"")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(OCULTAR)'!$P$3:$R$91,3,0),"")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(OCULTAR)'!$P$3:$R$91,3,0),"")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(OCULTAR)'!$P$3:$R$91,3,0),"")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(OCULTAR)'!$P$3:$R$91,3,0),"")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(OCULTAR)'!$P$3:$R$91,3,0),"")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(OCULTAR)'!$P$3:$R$91,3,0),"")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(OCULTAR)'!$P$3:$R$91,3,0),"")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(OCULTAR)'!$P$3:$R$91,3,0),"")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(OCULTAR)'!$P$3:$R$91,3,0),"")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(OCULTAR)'!$P$3:$R$91,3,0),"")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(OCULTAR)'!$P$3:$R$91,3,0),"")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(OCULTAR)'!$P$3:$R$91,3,0),"")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(OCULTAR)'!$P$3:$R$91,3,0),"")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(OCULTAR)'!$P$3:$R$91,3,0),"")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(OCULTAR)'!$P$3:$R$91,3,0),"")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(OCULTAR)'!$P$3:$R$91,3,0),"")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(OCULTAR)'!$P$3:$R$91,3,0),"")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(OCULTAR)'!$P$3:$R$91,3,0),"")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(OCULTAR)'!$P$3:$R$91,3,0),"")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(OCULTAR)'!$P$3:$R$91,3,0),"")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(OCULTAR)'!$P$3:$R$91,3,0),"")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(OCULTAR)'!$P$3:$R$91,3,0),"")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(OCULTAR)'!$P$3:$R$91,3,0),"")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(OCULTAR)'!$P$3:$R$91,3,0),"")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(OCULTAR)'!$P$3:$R$91,3,0),"")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(OCULTAR)'!$P$3:$R$91,3,0),"")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(OCULTAR)'!$P$3:$R$91,3,0),"")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(OCULTAR)'!$P$3:$R$91,3,0),"")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(OCULTAR)'!$P$3:$R$91,3,0),"")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(OCULTAR)'!$P$3:$R$91,3,0),"")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(OCULTAR)'!$P$3:$R$91,3,0),"")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(OCULTAR)'!$P$3:$R$91,3,0),"")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(OCULTAR)'!$P$3:$R$91,3,0),"")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(OCULTAR)'!$P$3:$R$91,3,0),"")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(OCULTAR)'!$P$3:$R$91,3,0),"")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(OCULTAR)'!$P$3:$R$91,3,0),"")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(OCULTAR)'!$P$3:$R$91,3,0),"")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(OCULTAR)'!$P$3:$R$91,3,0),"")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(OCULTAR)'!$P$3:$R$91,3,0),"")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(OCULTAR)'!$P$3:$R$91,3,0),"")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(OCULTAR)'!$P$3:$R$91,3,0),"")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(OCULTAR)'!$P$3:$R$91,3,0),"")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(OCULTAR)'!$P$3:$R$91,3,0),"")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(OCULTAR)'!$P$3:$R$91,3,0),"")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(OCULTAR)'!$P$3:$R$91,3,0),"")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(OCULTAR)'!$P$3:$R$91,3,0),"")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(OCULTAR)'!$P$3:$R$91,3,0),"")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(OCULTAR)'!$P$3:$R$91,3,0),"")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(OCULTAR)'!$P$3:$R$91,3,0),"")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(OCULTAR)'!$P$3:$R$91,3,0),"")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(OCULTAR)'!$P$3:$R$91,3,0),"")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(OCULTAR)'!$P$3:$R$91,3,0),"")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(OCULTAR)'!$P$3:$R$91,3,0),"")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(OCULTAR)'!$P$3:$R$91,3,0),"")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(OCULTAR)'!$P$3:$R$91,3,0),"")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(OCULTAR)'!$P$3:$R$91,3,0),"")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(OCULTAR)'!$P$3:$R$91,3,0),"")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(OCULTAR)'!$P$3:$R$91,3,0),"")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(OCULTAR)'!$P$3:$R$91,3,0),"")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(OCULTAR)'!$P$3:$R$91,3,0),"")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(OCULTAR)'!$P$3:$R$91,3,0),"")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(OCULTAR)'!$P$3:$R$91,3,0),"")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(OCULTAR)'!$P$3:$R$91,3,0),"")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(OCULTAR)'!$P$3:$R$91,3,0),"")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(OCULTAR)'!$P$3:$R$91,3,0),"")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(OCULTAR)'!$P$3:$R$91,3,0),"")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(OCULTAR)'!$P$3:$R$91,3,0),"")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(OCULTAR)'!$P$3:$R$91,3,0),"")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(OCULTAR)'!$P$3:$R$91,3,0),"")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(OCULTAR)'!$P$3:$R$91,3,0),"")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(OCULTAR)'!$P$3:$R$91,3,0),"")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(OCULTAR)'!$P$3:$R$91,3,0),"")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(OCULTAR)'!$P$3:$R$91,3,0),"")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(OCULTAR)'!$P$3:$R$91,3,0),"")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(OCULTAR)'!$P$3:$R$91,3,0),"")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(OCULTAR)'!$P$3:$R$91,3,0),"")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(OCULTAR)'!$P$3:$R$91,3,0),"")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(OCULTAR)'!$P$3:$R$91,3,0),"")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(OCULTAR)'!$P$3:$R$91,3,0),"")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(OCULTAR)'!$P$3:$R$91,3,0),"")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(OCULTAR)'!$P$3:$R$91,3,0),"")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(OCULTAR)'!$P$3:$R$91,3,0),"")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(OCULTAR)'!$P$3:$R$91,3,0),"")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(OCULTAR)'!$P$3:$R$91,3,0),"")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(OCULTAR)'!$P$3:$R$91,3,0),"")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(OCULTAR)'!$P$3:$R$91,3,0),"")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(OCULTAR)'!$P$3:$R$91,3,0),"")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(OCULTAR)'!$P$3:$R$91,3,0),"")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(OCULTAR)'!$P$3:$R$91,3,0),"")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(OCULTAR)'!$P$3:$R$91,3,0),"")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(OCULTAR)'!$P$3:$R$91,3,0),"")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(OCULTAR)'!$P$3:$R$91,3,0),"")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(OCULTAR)'!$P$3:$R$91,3,0),"")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(OCULTAR)'!$P$3:$R$91,3,0),"")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(OCULTAR)'!$P$3:$R$91,3,0),"")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(OCULTAR)'!$P$3:$R$91,3,0),"")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(OCULTAR)'!$P$3:$R$91,3,0),"")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(OCULTAR)'!$P$3:$R$91,3,0),"")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(OCULTAR)'!$P$3:$R$91,3,0),"")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(OCULTAR)'!$P$3:$R$91,3,0),"")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(OCULTAR)'!$P$3:$R$91,3,0),"")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(OCULTAR)'!$P$3:$R$91,3,0),"")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(OCULTAR)'!$P$3:$R$91,3,0),"")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(OCULTAR)'!$P$3:$R$91,3,0),"")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(OCULTAR)'!$P$3:$R$91,3,0),"")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(OCULTAR)'!$P$3:$R$91,3,0),"")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(OCULTAR)'!$P$3:$R$91,3,0),"")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(OCULTAR)'!$P$3:$R$91,3,0),"")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(OCULTAR)'!$P$3:$R$91,3,0),"")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(OCULTAR)'!$P$3:$R$91,3,0),"")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(OCULTAR)'!$P$3:$R$91,3,0),"")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(OCULTAR)'!$P$3:$R$91,3,0),"")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(OCULTAR)'!$P$3:$R$91,3,0),"")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(OCULTAR)'!$P$3:$R$91,3,0),"")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(OCULTAR)'!$P$3:$R$91,3,0),"")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(OCULTAR)'!$P$3:$R$91,3,0),"")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(OCULTAR)'!$P$3:$R$91,3,0),"")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(OCULTAR)'!$P$3:$R$91,3,0),"")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(OCULTAR)'!$P$3:$R$91,3,0),"")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(OCULTAR)'!$P$3:$R$91,3,0),"")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(OCULTAR)'!$P$3:$R$91,3,0),"")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(OCULTAR)'!$P$3:$R$91,3,0),"")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(OCULTAR)'!$P$3:$R$91,3,0),"")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(OCULTAR)'!$P$3:$R$91,3,0),"")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(OCULTAR)'!$P$3:$R$91,3,0),"")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(OCULTAR)'!$P$3:$R$91,3,0),"")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(OCULTAR)'!$P$3:$R$91,3,0),"")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(OCULTAR)'!$P$3:$R$91,3,0),"")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(OCULTAR)'!$P$3:$R$91,3,0),"")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(OCULTAR)'!$P$3:$R$91,3,0),"")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(OCULTAR)'!$P$3:$R$91,3,0),"")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(OCULTAR)'!$P$3:$R$91,3,0),"")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(OCULTAR)'!$P$3:$R$91,3,0),"")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(OCULTAR)'!$P$3:$R$91,3,0),"")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(OCULTAR)'!$P$3:$R$91,3,0),"")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(OCULTAR)'!$P$3:$R$91,3,0),"")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(OCULTAR)'!$P$3:$R$91,3,0),"")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(OCULTAR)'!$P$3:$R$91,3,0),"")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(OCULTAR)'!$P$3:$R$91,3,0),"")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(OCULTAR)'!$P$3:$R$91,3,0),"")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(OCULTAR)'!$P$3:$R$91,3,0),"")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(OCULTAR)'!$P$3:$R$91,3,0),"")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(OCULTAR)'!$P$3:$R$91,3,0),"")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(OCULTAR)'!$P$3:$R$91,3,0),"")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(OCULTAR)'!$P$3:$R$91,3,0),"")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(OCULTAR)'!$P$3:$R$91,3,0),"")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(OCULTAR)'!$P$3:$R$91,3,0),"")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(OCULTAR)'!$P$3:$R$91,3,0),"")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(OCULTAR)'!$P$3:$R$91,3,0),"")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(OCULTAR)'!$P$3:$R$91,3,0),"")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(OCULTAR)'!$P$3:$R$91,3,0),"")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(OCULTAR)'!$P$3:$R$91,3,0),"")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(OCULTAR)'!$P$3:$R$91,3,0),"")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(OCULTAR)'!$P$3:$R$91,3,0),"")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(OCULTAR)'!$P$3:$R$91,3,0),"")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(OCULTAR)'!$P$3:$R$91,3,0),"")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(OCULTAR)'!$P$3:$R$91,3,0),"")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(OCULTAR)'!$P$3:$R$91,3,0),"")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(OCULTAR)'!$P$3:$R$91,3,0),"")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(OCULTAR)'!$P$3:$R$91,3,0),"")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(OCULTAR)'!$P$3:$R$91,3,0),"")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(OCULTAR)'!$P$3:$R$91,3,0),"")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(OCULTAR)'!$P$3:$R$91,3,0),"")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(OCULTAR)'!$P$3:$R$91,3,0),"")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(OCULTAR)'!$P$3:$R$91,3,0),"")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(OCULTAR)'!$P$3:$R$91,3,0),"")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(OCULTAR)'!$P$3:$R$91,3,0),"")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(OCULTAR)'!$P$3:$R$91,3,0),"")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(OCULTAR)'!$P$3:$R$91,3,0),"")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(OCULTAR)'!$P$3:$R$91,3,0),"")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(OCULTAR)'!$P$3:$R$91,3,0),"")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(OCULTAR)'!$P$3:$R$91,3,0),"")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(OCULTAR)'!$P$3:$R$91,3,0),"")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(OCULTAR)'!$P$3:$R$91,3,0),"")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(OCULTAR)'!$P$3:$R$91,3,0),"")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(OCULTAR)'!$P$3:$R$91,3,0),"")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(OCULTAR)'!$P$3:$R$91,3,0),"")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(OCULTAR)'!$P$3:$R$91,3,0),"")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(OCULTAR)'!$P$3:$R$91,3,0),"")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(OCULTAR)'!$P$3:$R$91,3,0),"")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(OCULTAR)'!$P$3:$R$91,3,0),"")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(OCULTAR)'!$P$3:$R$91,3,0),"")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(OCULTAR)'!$P$3:$R$91,3,0),"")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(OCULTAR)'!$P$3:$R$91,3,0),"")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(OCULTAR)'!$P$3:$R$91,3,0),"")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(OCULTAR)'!$P$3:$R$91,3,0),"")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(OCULTAR)'!$P$3:$R$91,3,0),"")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(OCULTAR)'!$P$3:$R$91,3,0),"")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(OCULTAR)'!$P$3:$R$91,3,0),"")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(OCULTAR)'!$P$3:$R$91,3,0),"")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(OCULTAR)'!$P$3:$R$91,3,0),"")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(OCULTAR)'!$P$3:$R$91,3,0),"")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(OCULTAR)'!$P$3:$R$91,3,0),"")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(OCULTAR)'!$P$3:$R$91,3,0),"")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(OCULTAR)'!$P$3:$R$91,3,0),"")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(OCULTAR)'!$P$3:$R$91,3,0),"")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(OCULTAR)'!$P$3:$R$91,3,0),"")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(OCULTAR)'!$P$3:$R$91,3,0),"")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(OCULTAR)'!$P$3:$R$91,3,0),"")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(OCULTAR)'!$P$3:$R$91,3,0),"")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(OCULTAR)'!$P$3:$R$91,3,0),"")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(OCULTAR)'!$P$3:$R$91,3,0),"")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(OCULTAR)'!$P$3:$R$91,3,0),"")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(OCULTAR)'!$P$3:$R$91,3,0),"")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(OCULTAR)'!$P$3:$R$91,3,0),"")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(OCULTAR)'!$P$3:$R$91,3,0),"")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(OCULTAR)'!$P$3:$R$91,3,0),"")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(OCULTAR)'!$P$3:$R$91,3,0),"")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(OCULTAR)'!$P$3:$R$91,3,0),"")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(OCULTAR)'!$P$3:$R$91,3,0),"")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(OCULTAR)'!$P$3:$R$91,3,0),"")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(OCULTAR)'!$P$3:$R$91,3,0),"")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(OCULTAR)'!$P$3:$R$91,3,0),"")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(OCULTAR)'!$P$3:$R$91,3,0),"")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(OCULTAR)'!$P$3:$R$91,3,0),"")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(OCULTAR)'!$P$3:$R$91,3,0),"")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(OCULTAR)'!$P$3:$R$91,3,0),"")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(OCULTAR)'!$P$3:$R$91,3,0),"")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(OCULTAR)'!$P$3:$R$91,3,0),"")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(OCULTAR)'!$P$3:$R$91,3,0),"")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(OCULTAR)'!$P$3:$R$91,3,0),"")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(OCULTAR)'!$P$3:$R$91,3,0),"")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(OCULTAR)'!$P$3:$R$91,3,0),"")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(OCULTAR)'!$P$3:$R$91,3,0),"")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(OCULTAR)'!$P$3:$R$91,3,0),"")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(OCULTAR)'!$P$3:$R$91,3,0),"")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(OCULTAR)'!$P$3:$R$91,3,0),"")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(OCULTAR)'!$P$3:$R$91,3,0),"")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(OCULTAR)'!$P$3:$R$91,3,0),"")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(OCULTAR)'!$P$3:$R$91,3,0),"")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(OCULTAR)'!$P$3:$R$91,3,0),"")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(OCULTAR)'!$P$3:$R$91,3,0),"")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(OCULTAR)'!$P$3:$R$91,3,0),"")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(OCULTAR)'!$P$3:$R$91,3,0),"")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(OCULTAR)'!$P$3:$R$91,3,0),"")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(OCULTAR)'!$P$3:$R$91,3,0),"")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(OCULTAR)'!$P$3:$R$91,3,0),"")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(OCULTAR)'!$P$3:$R$91,3,0),"")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(OCULTAR)'!$P$3:$R$91,3,0),"")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(OCULTAR)'!$P$3:$R$91,3,0),"")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(OCULTAR)'!$P$3:$R$91,3,0),"")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(OCULTAR)'!$P$3:$R$91,3,0),"")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Rosely Michele Santos Dias de Barros</dc:creator>
  <cp:lastModifiedBy>Rosely Michele Santos Dias de Barros</cp:lastModifiedBy>
  <dcterms:created xsi:type="dcterms:W3CDTF">2022-09-02T13:57:15Z</dcterms:created>
  <dcterms:modified xsi:type="dcterms:W3CDTF">2022-09-02T13:57:47Z</dcterms:modified>
</cp:coreProperties>
</file>