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2021\COVID-19\COVID-19 JULHO\ARQUIVOS EXCEL\"/>
    </mc:Choice>
  </mc:AlternateContent>
  <xr:revisionPtr revIDLastSave="0" documentId="8_{FB6F212F-ABEA-498C-9514-52827429FADA}" xr6:coauthVersionLast="45" xr6:coauthVersionMax="45" xr10:uidLastSave="{00000000-0000-0000-0000-000000000000}"/>
  <bookViews>
    <workbookView xWindow="-120" yWindow="-120" windowWidth="19440" windowHeight="11640" xr2:uid="{6C433CC0-D151-4CC3-990C-B42D9300E412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<sst xmlns="http://schemas.openxmlformats.org/spreadsheetml/2006/main" count="8" uniqueCount="8">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</sst>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1/COVID-19/COVID-19%20JULHO/13.2%20PCF%20EM%20EXCEL%20COVID-19%20JULH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9767633000528</v>
          </cell>
          <cell r="C10" t="str">
            <v>UPA NOVA DESCOBERTA</v>
          </cell>
          <cell r="D10" t="str">
            <v>2021NE005067</v>
          </cell>
          <cell r="E10">
            <v>44287</v>
          </cell>
          <cell r="F10">
            <v>110436.54</v>
          </cell>
          <cell r="G10" t="str">
            <v>2021OB031566</v>
          </cell>
          <cell r="H10">
            <v>44389</v>
          </cell>
          <cell r="L10">
            <v>18406.09</v>
          </cell>
        </row>
        <row r="11">
          <cell r="B11">
            <v>9767633000528</v>
          </cell>
          <cell r="C11" t="str">
            <v>UPA NOVA DESCOBERTA</v>
          </cell>
          <cell r="D11" t="str">
            <v>2021NE005072</v>
          </cell>
          <cell r="E11">
            <v>44287</v>
          </cell>
          <cell r="F11">
            <v>197400</v>
          </cell>
          <cell r="G11" t="str">
            <v>2021OB031792</v>
          </cell>
          <cell r="H11">
            <v>44391</v>
          </cell>
          <cell r="L11">
            <v>32900</v>
          </cell>
        </row>
        <row r="12">
          <cell r="B12">
            <v>9767633000528</v>
          </cell>
          <cell r="C12" t="str">
            <v>UPA NOVA DESCOBERTA</v>
          </cell>
          <cell r="D12" t="str">
            <v>2021NE005072</v>
          </cell>
          <cell r="E12">
            <v>44287</v>
          </cell>
          <cell r="F12">
            <v>153000</v>
          </cell>
          <cell r="G12" t="str">
            <v>2021OB033193</v>
          </cell>
          <cell r="H12">
            <v>44403</v>
          </cell>
          <cell r="L12">
            <v>25500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D1FFB-4332-4117-AD37-E694C94A1AC7}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</v>
      </c>
      <c r="C2" s="3" t="str">
        <f>'[1]TCE - ANEXO V - REC. Preencher'!D10</f>
        <v>2021NE005067</v>
      </c>
      <c r="D2" s="4">
        <f>IF('[1]TCE - ANEXO V - REC. Preencher'!E10="","",'[1]TCE - ANEXO V - REC. Preencher'!E10)</f>
        <v>44287</v>
      </c>
      <c r="E2" s="5">
        <f>'[1]TCE - ANEXO V - REC. Preencher'!F10</f>
        <v>110436.54</v>
      </c>
      <c r="F2" s="3" t="str">
        <f>'[1]TCE - ANEXO V - REC. Preencher'!G10</f>
        <v>2021OB031566</v>
      </c>
      <c r="G2" s="4">
        <f>IF('[1]TCE - ANEXO V - REC. Preencher'!H10="","",'[1]TCE - ANEXO V - REC. Preencher'!H10)</f>
        <v>44389</v>
      </c>
      <c r="H2" s="5">
        <f>'[1]TCE - ANEXO V - REC. Preencher'!L10</f>
        <v>18406.09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</v>
      </c>
      <c r="C3" s="3" t="str">
        <f>'[1]TCE - ANEXO V - REC. Preencher'!D11</f>
        <v>2021NE005072</v>
      </c>
      <c r="D3" s="4">
        <f>IF('[1]TCE - ANEXO V - REC. Preencher'!E11="","",'[1]TCE - ANEXO V - REC. Preencher'!E11)</f>
        <v>44287</v>
      </c>
      <c r="E3" s="5">
        <f>'[1]TCE - ANEXO V - REC. Preencher'!F11</f>
        <v>197400</v>
      </c>
      <c r="F3" s="3" t="str">
        <f>'[1]TCE - ANEXO V - REC. Preencher'!G11</f>
        <v>2021OB031792</v>
      </c>
      <c r="G3" s="4">
        <f>IF('[1]TCE - ANEXO V - REC. Preencher'!H11="","",'[1]TCE - ANEXO V - REC. Preencher'!H11)</f>
        <v>44391</v>
      </c>
      <c r="H3" s="5">
        <f>'[1]TCE - ANEXO V - REC. Preencher'!L11</f>
        <v>32900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</v>
      </c>
      <c r="C4" s="3" t="str">
        <f>'[1]TCE - ANEXO V - REC. Preencher'!D12</f>
        <v>2021NE005072</v>
      </c>
      <c r="D4" s="4">
        <f>IF('[1]TCE - ANEXO V - REC. Preencher'!E12="","",'[1]TCE - ANEXO V - REC. Preencher'!E12)</f>
        <v>44287</v>
      </c>
      <c r="E4" s="5">
        <f>'[1]TCE - ANEXO V - REC. Preencher'!F12</f>
        <v>153000</v>
      </c>
      <c r="F4" s="3" t="str">
        <f>'[1]TCE - ANEXO V - REC. Preencher'!G12</f>
        <v>2021OB033193</v>
      </c>
      <c r="G4" s="4">
        <f>IF('[1]TCE - ANEXO V - REC. Preencher'!H12="","",'[1]TCE - ANEXO V - REC. Preencher'!H12)</f>
        <v>44403</v>
      </c>
      <c r="H4" s="5">
        <f>'[1]TCE - ANEXO V - REC. Preencher'!L12</f>
        <v>25500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andreia.lopes</dc:creator>
  <cp:lastModifiedBy>andreia.lopes</cp:lastModifiedBy>
  <dcterms:created xsi:type="dcterms:W3CDTF">2021-08-24T18:24:40Z</dcterms:created>
  <dcterms:modified xsi:type="dcterms:W3CDTF">2021-08-24T18:25:57Z</dcterms:modified>
</cp:coreProperties>
</file>