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5 MAIO\MAIO - CAMPANHA\TCE.2\"/>
    </mc:Choice>
  </mc:AlternateContent>
  <xr:revisionPtr revIDLastSave="0" documentId="8_{61C90AEA-E94B-44CF-8759-93B16A913884}" xr6:coauthVersionLast="47" xr6:coauthVersionMax="47" xr10:uidLastSave="{00000000-0000-0000-0000-000000000000}"/>
  <bookViews>
    <workbookView xWindow="-120" yWindow="-120" windowWidth="24240" windowHeight="13140" xr2:uid="{9A171C5E-01EE-474D-9D19-51968CEB651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 s="1"/>
  <c r="AB4856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AB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AB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AB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AB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AB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AB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AB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AB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AB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AB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AB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AB4005" i="1" s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AB3999" i="1" s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AB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AB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AB3941" i="1" s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/>
  <c r="AB3934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AB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AB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B3901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AB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AB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AB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AB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AB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AB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AB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AB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B3722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AB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AB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AB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B3689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AB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B3455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B3439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AB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AB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AB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AB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AB2946" i="1" s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AB2930" i="1" s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B2632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B2628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B2608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B2576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B2536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B2508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B2500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B2424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AB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B2294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B2288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AB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AB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B2256" i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AB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B2240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AB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AB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B2208" i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AB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B1691" i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B1683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AB1667" i="1" s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B1659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B1651" i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B1627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B1595" i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B1587" i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B1563" i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B1531" i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B1499" i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B1467" i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B1435" i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B1427" i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B1403" i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AB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B1371" i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AB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AB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B1307" i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AB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B1275" i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AB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B1243" i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AB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AB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B1179" i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B1171" i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AB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B1163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AB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B1155" i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AB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B1147" i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AB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B1139" i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AB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B1131" i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AB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AB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AB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B1107" i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AB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B1099" i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B1091" i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AB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AB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B1075" i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AB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B1067" i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AB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AB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B1051" i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AB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B1043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AB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B1035" i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B1027" i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AB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B1019" i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AB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B1011" i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B995" i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B963" i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AB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AB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AB953" i="1" s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AB899" i="1" s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B721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AB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AB678" i="1" s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AB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221" i="1" l="1"/>
  <c r="AB237" i="1"/>
  <c r="AB253" i="1"/>
  <c r="AB269" i="1"/>
  <c r="AB285" i="1"/>
  <c r="AB301" i="1"/>
  <c r="AB317" i="1"/>
  <c r="AB333" i="1"/>
  <c r="AB349" i="1"/>
  <c r="AB365" i="1"/>
  <c r="AB381" i="1"/>
  <c r="AB397" i="1"/>
  <c r="AB413" i="1"/>
  <c r="AB429" i="1"/>
  <c r="AB445" i="1"/>
  <c r="AB461" i="1"/>
  <c r="AB493" i="1"/>
  <c r="AB509" i="1"/>
  <c r="AB531" i="1"/>
  <c r="AB547" i="1"/>
  <c r="AB54" i="1"/>
  <c r="AB103" i="1"/>
  <c r="AB105" i="1"/>
  <c r="AB112" i="1"/>
  <c r="AB119" i="1"/>
  <c r="AB121" i="1"/>
  <c r="AB128" i="1"/>
  <c r="AB135" i="1"/>
  <c r="AB137" i="1"/>
  <c r="AB144" i="1"/>
  <c r="AB151" i="1"/>
  <c r="AB153" i="1"/>
  <c r="AB160" i="1"/>
  <c r="AB167" i="1"/>
  <c r="AB169" i="1"/>
  <c r="AB176" i="1"/>
  <c r="AB183" i="1"/>
  <c r="AB185" i="1"/>
  <c r="AB192" i="1"/>
  <c r="AB199" i="1"/>
  <c r="AB201" i="1"/>
  <c r="AB208" i="1"/>
  <c r="AB215" i="1"/>
  <c r="AB217" i="1"/>
  <c r="AB231" i="1"/>
  <c r="AB233" i="1"/>
  <c r="AB247" i="1"/>
  <c r="AB249" i="1"/>
  <c r="AB263" i="1"/>
  <c r="AB265" i="1"/>
  <c r="AB279" i="1"/>
  <c r="AB281" i="1"/>
  <c r="AB295" i="1"/>
  <c r="AB297" i="1"/>
  <c r="AB311" i="1"/>
  <c r="AB313" i="1"/>
  <c r="AB327" i="1"/>
  <c r="AB343" i="1"/>
  <c r="AB345" i="1"/>
  <c r="AB359" i="1"/>
  <c r="AB361" i="1"/>
  <c r="AB375" i="1"/>
  <c r="AB377" i="1"/>
  <c r="AB391" i="1"/>
  <c r="AB393" i="1"/>
  <c r="AB407" i="1"/>
  <c r="AB409" i="1"/>
  <c r="AB423" i="1"/>
  <c r="AB425" i="1"/>
  <c r="AB439" i="1"/>
  <c r="AB441" i="1"/>
  <c r="AB455" i="1"/>
  <c r="AB457" i="1"/>
  <c r="AB471" i="1"/>
  <c r="AB473" i="1"/>
  <c r="AB480" i="1"/>
  <c r="AB487" i="1"/>
  <c r="AB489" i="1"/>
  <c r="AB503" i="1"/>
  <c r="AB505" i="1"/>
  <c r="AB519" i="1"/>
  <c r="AB521" i="1"/>
  <c r="AB527" i="1"/>
  <c r="AB535" i="1"/>
  <c r="AB4" i="1"/>
  <c r="AB84" i="1"/>
  <c r="AB86" i="1"/>
  <c r="AB23" i="1"/>
  <c r="AB25" i="1"/>
  <c r="AB32" i="1"/>
  <c r="AB39" i="1"/>
  <c r="AB41" i="1"/>
  <c r="AB50" i="1"/>
  <c r="AB55" i="1"/>
  <c r="AB57" i="1"/>
  <c r="AB64" i="1"/>
  <c r="AB80" i="1"/>
  <c r="AB89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36" i="1"/>
  <c r="AB38" i="1"/>
  <c r="AB70" i="1"/>
  <c r="AB7" i="1"/>
  <c r="AB9" i="1"/>
  <c r="AB16" i="1"/>
  <c r="AB48" i="1"/>
  <c r="AB71" i="1"/>
  <c r="AB73" i="1"/>
  <c r="AB87" i="1"/>
  <c r="AB96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11" i="1"/>
  <c r="AB513" i="1"/>
  <c r="AB533" i="1"/>
  <c r="AB526" i="1"/>
  <c r="AB546" i="1"/>
  <c r="AB733" i="1"/>
  <c r="AB754" i="1"/>
  <c r="AB781" i="1"/>
  <c r="AB814" i="1"/>
  <c r="AB861" i="1"/>
  <c r="V524" i="1"/>
  <c r="Z528" i="1"/>
  <c r="AB528" i="1" s="1"/>
  <c r="M531" i="1"/>
  <c r="S533" i="1"/>
  <c r="P538" i="1"/>
  <c r="V540" i="1"/>
  <c r="AB540" i="1" s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0" i="1"/>
  <c r="AB688" i="1"/>
  <c r="AB718" i="1"/>
  <c r="AB797" i="1"/>
  <c r="AB866" i="1"/>
  <c r="AB534" i="1"/>
  <c r="AB542" i="1"/>
  <c r="AB615" i="1"/>
  <c r="AB620" i="1"/>
  <c r="AB622" i="1"/>
  <c r="AB631" i="1"/>
  <c r="AB636" i="1"/>
  <c r="AB638" i="1"/>
  <c r="AB647" i="1"/>
  <c r="AB652" i="1"/>
  <c r="AB654" i="1"/>
  <c r="AB663" i="1"/>
  <c r="AB726" i="1"/>
  <c r="AB738" i="1"/>
  <c r="AB765" i="1"/>
  <c r="AB826" i="1"/>
  <c r="AB837" i="1"/>
  <c r="AB862" i="1"/>
  <c r="S525" i="1"/>
  <c r="AB525" i="1" s="1"/>
  <c r="P530" i="1"/>
  <c r="AB530" i="1" s="1"/>
  <c r="V532" i="1"/>
  <c r="AB532" i="1" s="1"/>
  <c r="Z536" i="1"/>
  <c r="AB536" i="1" s="1"/>
  <c r="AB538" i="1"/>
  <c r="M539" i="1"/>
  <c r="AB539" i="1" s="1"/>
  <c r="Z544" i="1"/>
  <c r="AB544" i="1" s="1"/>
  <c r="V548" i="1"/>
  <c r="AB548" i="1" s="1"/>
  <c r="AB549" i="1"/>
  <c r="V552" i="1"/>
  <c r="AB552" i="1" s="1"/>
  <c r="AB553" i="1"/>
  <c r="V556" i="1"/>
  <c r="AB556" i="1" s="1"/>
  <c r="AB557" i="1"/>
  <c r="V560" i="1"/>
  <c r="AB560" i="1" s="1"/>
  <c r="AB561" i="1"/>
  <c r="V564" i="1"/>
  <c r="AB564" i="1" s="1"/>
  <c r="AB565" i="1"/>
  <c r="V568" i="1"/>
  <c r="AB568" i="1" s="1"/>
  <c r="AB569" i="1"/>
  <c r="V572" i="1"/>
  <c r="AB572" i="1" s="1"/>
  <c r="AB573" i="1"/>
  <c r="V576" i="1"/>
  <c r="AB576" i="1" s="1"/>
  <c r="AB577" i="1"/>
  <c r="V580" i="1"/>
  <c r="AB580" i="1" s="1"/>
  <c r="AB581" i="1"/>
  <c r="V584" i="1"/>
  <c r="AB584" i="1" s="1"/>
  <c r="AB585" i="1"/>
  <c r="V588" i="1"/>
  <c r="AB588" i="1" s="1"/>
  <c r="AB589" i="1"/>
  <c r="V592" i="1"/>
  <c r="AB592" i="1" s="1"/>
  <c r="AB593" i="1"/>
  <c r="V596" i="1"/>
  <c r="AB596" i="1" s="1"/>
  <c r="AB597" i="1"/>
  <c r="V600" i="1"/>
  <c r="AB600" i="1" s="1"/>
  <c r="AB601" i="1"/>
  <c r="V604" i="1"/>
  <c r="AB604" i="1" s="1"/>
  <c r="AB605" i="1"/>
  <c r="V608" i="1"/>
  <c r="AB608" i="1" s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4" i="1"/>
  <c r="AB676" i="1"/>
  <c r="AB684" i="1"/>
  <c r="AB689" i="1"/>
  <c r="AB717" i="1"/>
  <c r="AB773" i="1"/>
  <c r="AB798" i="1"/>
  <c r="AB821" i="1"/>
  <c r="AB683" i="1"/>
  <c r="AB695" i="1"/>
  <c r="AB711" i="1"/>
  <c r="AB727" i="1"/>
  <c r="AB728" i="1"/>
  <c r="M737" i="1"/>
  <c r="AB737" i="1" s="1"/>
  <c r="AB743" i="1"/>
  <c r="AB744" i="1"/>
  <c r="M753" i="1"/>
  <c r="AB753" i="1" s="1"/>
  <c r="AB759" i="1"/>
  <c r="AB775" i="1"/>
  <c r="AB791" i="1"/>
  <c r="AB807" i="1"/>
  <c r="AB808" i="1"/>
  <c r="AB823" i="1"/>
  <c r="M833" i="1"/>
  <c r="AB833" i="1" s="1"/>
  <c r="V834" i="1"/>
  <c r="AB834" i="1" s="1"/>
  <c r="AB839" i="1"/>
  <c r="M849" i="1"/>
  <c r="AB849" i="1" s="1"/>
  <c r="V850" i="1"/>
  <c r="AB850" i="1" s="1"/>
  <c r="S855" i="1"/>
  <c r="AB855" i="1" s="1"/>
  <c r="AB856" i="1"/>
  <c r="P860" i="1"/>
  <c r="M865" i="1"/>
  <c r="AB865" i="1" s="1"/>
  <c r="V866" i="1"/>
  <c r="AB871" i="1"/>
  <c r="S871" i="1"/>
  <c r="P876" i="1"/>
  <c r="Z878" i="1"/>
  <c r="M881" i="1"/>
  <c r="AB881" i="1" s="1"/>
  <c r="V882" i="1"/>
  <c r="AB882" i="1" s="1"/>
  <c r="AB893" i="1"/>
  <c r="V894" i="1"/>
  <c r="AB901" i="1"/>
  <c r="V910" i="1"/>
  <c r="AB911" i="1"/>
  <c r="AB917" i="1"/>
  <c r="AB933" i="1"/>
  <c r="AB943" i="1"/>
  <c r="AB985" i="1"/>
  <c r="AB999" i="1"/>
  <c r="AB1029" i="1"/>
  <c r="AB1063" i="1"/>
  <c r="AB1093" i="1"/>
  <c r="AB1127" i="1"/>
  <c r="AB1579" i="1"/>
  <c r="AB1755" i="1"/>
  <c r="AB1819" i="1"/>
  <c r="AB1883" i="1"/>
  <c r="AB1947" i="1"/>
  <c r="Z669" i="1"/>
  <c r="AB669" i="1" s="1"/>
  <c r="AB671" i="1"/>
  <c r="M672" i="1"/>
  <c r="AB672" i="1" s="1"/>
  <c r="S674" i="1"/>
  <c r="P679" i="1"/>
  <c r="V681" i="1"/>
  <c r="AB681" i="1" s="1"/>
  <c r="Z685" i="1"/>
  <c r="AB685" i="1" s="1"/>
  <c r="M688" i="1"/>
  <c r="S690" i="1"/>
  <c r="AB690" i="1" s="1"/>
  <c r="P696" i="1"/>
  <c r="AB696" i="1" s="1"/>
  <c r="Z698" i="1"/>
  <c r="AB698" i="1" s="1"/>
  <c r="M701" i="1"/>
  <c r="AB701" i="1" s="1"/>
  <c r="V702" i="1"/>
  <c r="AB702" i="1" s="1"/>
  <c r="AB707" i="1"/>
  <c r="S707" i="1"/>
  <c r="AB708" i="1"/>
  <c r="P712" i="1"/>
  <c r="AB712" i="1" s="1"/>
  <c r="Z714" i="1"/>
  <c r="AB714" i="1" s="1"/>
  <c r="M717" i="1"/>
  <c r="V718" i="1"/>
  <c r="AB723" i="1"/>
  <c r="S723" i="1"/>
  <c r="AB724" i="1"/>
  <c r="P728" i="1"/>
  <c r="Z730" i="1"/>
  <c r="AB730" i="1" s="1"/>
  <c r="M733" i="1"/>
  <c r="V734" i="1"/>
  <c r="AB734" i="1" s="1"/>
  <c r="S739" i="1"/>
  <c r="AB739" i="1" s="1"/>
  <c r="AB740" i="1"/>
  <c r="P744" i="1"/>
  <c r="Z746" i="1"/>
  <c r="AB746" i="1" s="1"/>
  <c r="M749" i="1"/>
  <c r="AB749" i="1" s="1"/>
  <c r="V750" i="1"/>
  <c r="AB750" i="1" s="1"/>
  <c r="S755" i="1"/>
  <c r="AB755" i="1" s="1"/>
  <c r="AB756" i="1"/>
  <c r="P760" i="1"/>
  <c r="AB760" i="1" s="1"/>
  <c r="Z762" i="1"/>
  <c r="AB762" i="1" s="1"/>
  <c r="M765" i="1"/>
  <c r="V766" i="1"/>
  <c r="AB766" i="1" s="1"/>
  <c r="AB771" i="1"/>
  <c r="S771" i="1"/>
  <c r="AB772" i="1"/>
  <c r="P776" i="1"/>
  <c r="AB776" i="1" s="1"/>
  <c r="Z778" i="1"/>
  <c r="AB778" i="1" s="1"/>
  <c r="M781" i="1"/>
  <c r="V782" i="1"/>
  <c r="AB782" i="1" s="1"/>
  <c r="AB787" i="1"/>
  <c r="S787" i="1"/>
  <c r="AB788" i="1"/>
  <c r="P792" i="1"/>
  <c r="AB792" i="1" s="1"/>
  <c r="Z794" i="1"/>
  <c r="AB794" i="1" s="1"/>
  <c r="M797" i="1"/>
  <c r="V798" i="1"/>
  <c r="S803" i="1"/>
  <c r="AB803" i="1" s="1"/>
  <c r="AB804" i="1"/>
  <c r="P808" i="1"/>
  <c r="Z810" i="1"/>
  <c r="AB810" i="1" s="1"/>
  <c r="M813" i="1"/>
  <c r="AB813" i="1" s="1"/>
  <c r="V814" i="1"/>
  <c r="S819" i="1"/>
  <c r="AB819" i="1" s="1"/>
  <c r="AB820" i="1"/>
  <c r="P824" i="1"/>
  <c r="AB824" i="1" s="1"/>
  <c r="Z826" i="1"/>
  <c r="M829" i="1"/>
  <c r="AB829" i="1" s="1"/>
  <c r="V830" i="1"/>
  <c r="AB830" i="1" s="1"/>
  <c r="AB835" i="1"/>
  <c r="S835" i="1"/>
  <c r="AB836" i="1"/>
  <c r="P840" i="1"/>
  <c r="AB840" i="1" s="1"/>
  <c r="Z842" i="1"/>
  <c r="AB842" i="1" s="1"/>
  <c r="M845" i="1"/>
  <c r="AB845" i="1" s="1"/>
  <c r="V846" i="1"/>
  <c r="AB846" i="1" s="1"/>
  <c r="AB851" i="1"/>
  <c r="S851" i="1"/>
  <c r="AB852" i="1"/>
  <c r="P856" i="1"/>
  <c r="Z858" i="1"/>
  <c r="AB858" i="1" s="1"/>
  <c r="M861" i="1"/>
  <c r="V862" i="1"/>
  <c r="S867" i="1"/>
  <c r="AB867" i="1" s="1"/>
  <c r="AB868" i="1"/>
  <c r="P872" i="1"/>
  <c r="AB872" i="1" s="1"/>
  <c r="Z874" i="1"/>
  <c r="AB874" i="1" s="1"/>
  <c r="M877" i="1"/>
  <c r="AB877" i="1" s="1"/>
  <c r="V878" i="1"/>
  <c r="AB878" i="1" s="1"/>
  <c r="S883" i="1"/>
  <c r="AB883" i="1" s="1"/>
  <c r="AB884" i="1"/>
  <c r="AB976" i="1"/>
  <c r="AB977" i="1"/>
  <c r="AB991" i="1"/>
  <c r="AB1021" i="1"/>
  <c r="AB1055" i="1"/>
  <c r="AB1085" i="1"/>
  <c r="AB1265" i="1"/>
  <c r="AB1393" i="1"/>
  <c r="AB1411" i="1"/>
  <c r="AB1503" i="1"/>
  <c r="AB1767" i="1"/>
  <c r="AB1831" i="1"/>
  <c r="AB1895" i="1"/>
  <c r="AB1959" i="1"/>
  <c r="AB675" i="1"/>
  <c r="AB691" i="1"/>
  <c r="AB720" i="1"/>
  <c r="AB736" i="1"/>
  <c r="AB784" i="1"/>
  <c r="AB800" i="1"/>
  <c r="AB848" i="1"/>
  <c r="AB864" i="1"/>
  <c r="AB944" i="1"/>
  <c r="AB960" i="1"/>
  <c r="AB968" i="1"/>
  <c r="AB969" i="1"/>
  <c r="AB1045" i="1"/>
  <c r="AB1047" i="1"/>
  <c r="AB1173" i="1"/>
  <c r="AB1175" i="1"/>
  <c r="AB1424" i="1"/>
  <c r="AB1507" i="1"/>
  <c r="AB1763" i="1"/>
  <c r="AB1827" i="1"/>
  <c r="AB1891" i="1"/>
  <c r="AB1955" i="1"/>
  <c r="P671" i="1"/>
  <c r="V673" i="1"/>
  <c r="AB673" i="1" s="1"/>
  <c r="Z677" i="1"/>
  <c r="AB677" i="1" s="1"/>
  <c r="AB679" i="1"/>
  <c r="M680" i="1"/>
  <c r="AB680" i="1" s="1"/>
  <c r="S682" i="1"/>
  <c r="AB682" i="1" s="1"/>
  <c r="P687" i="1"/>
  <c r="AB687" i="1" s="1"/>
  <c r="V689" i="1"/>
  <c r="M693" i="1"/>
  <c r="AB693" i="1" s="1"/>
  <c r="V694" i="1"/>
  <c r="AB694" i="1" s="1"/>
  <c r="AB699" i="1"/>
  <c r="S699" i="1"/>
  <c r="AB700" i="1"/>
  <c r="P704" i="1"/>
  <c r="AB704" i="1" s="1"/>
  <c r="Z706" i="1"/>
  <c r="AB706" i="1" s="1"/>
  <c r="M709" i="1"/>
  <c r="AB709" i="1" s="1"/>
  <c r="V710" i="1"/>
  <c r="AB710" i="1" s="1"/>
  <c r="AB715" i="1"/>
  <c r="S715" i="1"/>
  <c r="AB716" i="1"/>
  <c r="P720" i="1"/>
  <c r="Z722" i="1"/>
  <c r="AB722" i="1" s="1"/>
  <c r="M725" i="1"/>
  <c r="AB725" i="1" s="1"/>
  <c r="V726" i="1"/>
  <c r="S731" i="1"/>
  <c r="AB731" i="1" s="1"/>
  <c r="AB732" i="1"/>
  <c r="P736" i="1"/>
  <c r="Z738" i="1"/>
  <c r="M741" i="1"/>
  <c r="AB741" i="1" s="1"/>
  <c r="V742" i="1"/>
  <c r="AB742" i="1" s="1"/>
  <c r="S747" i="1"/>
  <c r="AB747" i="1" s="1"/>
  <c r="AB748" i="1"/>
  <c r="P752" i="1"/>
  <c r="AB752" i="1" s="1"/>
  <c r="Z754" i="1"/>
  <c r="M757" i="1"/>
  <c r="AB757" i="1" s="1"/>
  <c r="V758" i="1"/>
  <c r="AB758" i="1" s="1"/>
  <c r="AB763" i="1"/>
  <c r="S763" i="1"/>
  <c r="AB764" i="1"/>
  <c r="P768" i="1"/>
  <c r="AB768" i="1" s="1"/>
  <c r="Z770" i="1"/>
  <c r="AB770" i="1" s="1"/>
  <c r="M773" i="1"/>
  <c r="V774" i="1"/>
  <c r="AB774" i="1" s="1"/>
  <c r="AB779" i="1"/>
  <c r="S779" i="1"/>
  <c r="AB780" i="1"/>
  <c r="P784" i="1"/>
  <c r="Z786" i="1"/>
  <c r="AB786" i="1" s="1"/>
  <c r="M789" i="1"/>
  <c r="AB789" i="1" s="1"/>
  <c r="V790" i="1"/>
  <c r="AB790" i="1" s="1"/>
  <c r="S795" i="1"/>
  <c r="AB795" i="1" s="1"/>
  <c r="AB796" i="1"/>
  <c r="P800" i="1"/>
  <c r="Z802" i="1"/>
  <c r="AB802" i="1" s="1"/>
  <c r="M805" i="1"/>
  <c r="AB805" i="1" s="1"/>
  <c r="V806" i="1"/>
  <c r="AB806" i="1" s="1"/>
  <c r="S811" i="1"/>
  <c r="AB811" i="1" s="1"/>
  <c r="AB812" i="1"/>
  <c r="P816" i="1"/>
  <c r="AB816" i="1" s="1"/>
  <c r="Z818" i="1"/>
  <c r="AB818" i="1" s="1"/>
  <c r="M821" i="1"/>
  <c r="V822" i="1"/>
  <c r="AB822" i="1" s="1"/>
  <c r="AB827" i="1"/>
  <c r="S827" i="1"/>
  <c r="AB828" i="1"/>
  <c r="P832" i="1"/>
  <c r="AB832" i="1" s="1"/>
  <c r="Z834" i="1"/>
  <c r="M837" i="1"/>
  <c r="V838" i="1"/>
  <c r="AB838" i="1" s="1"/>
  <c r="AB843" i="1"/>
  <c r="S843" i="1"/>
  <c r="AB844" i="1"/>
  <c r="P848" i="1"/>
  <c r="Z850" i="1"/>
  <c r="M853" i="1"/>
  <c r="AB853" i="1" s="1"/>
  <c r="V854" i="1"/>
  <c r="AB854" i="1" s="1"/>
  <c r="S859" i="1"/>
  <c r="AB859" i="1" s="1"/>
  <c r="AB860" i="1"/>
  <c r="P864" i="1"/>
  <c r="Z866" i="1"/>
  <c r="M869" i="1"/>
  <c r="AB869" i="1" s="1"/>
  <c r="V870" i="1"/>
  <c r="AB870" i="1" s="1"/>
  <c r="S875" i="1"/>
  <c r="AB875" i="1" s="1"/>
  <c r="AB876" i="1"/>
  <c r="P880" i="1"/>
  <c r="AB880" i="1" s="1"/>
  <c r="Z882" i="1"/>
  <c r="M885" i="1"/>
  <c r="AB885" i="1" s="1"/>
  <c r="AB886" i="1"/>
  <c r="P892" i="1"/>
  <c r="AB892" i="1" s="1"/>
  <c r="M893" i="1"/>
  <c r="P900" i="1"/>
  <c r="M901" i="1"/>
  <c r="P908" i="1"/>
  <c r="M909" i="1"/>
  <c r="AB909" i="1" s="1"/>
  <c r="P916" i="1"/>
  <c r="M917" i="1"/>
  <c r="P924" i="1"/>
  <c r="AB924" i="1" s="1"/>
  <c r="Z924" i="1"/>
  <c r="M925" i="1"/>
  <c r="AB925" i="1" s="1"/>
  <c r="AB926" i="1"/>
  <c r="P932" i="1"/>
  <c r="M933" i="1"/>
  <c r="P940" i="1"/>
  <c r="AB940" i="1" s="1"/>
  <c r="M941" i="1"/>
  <c r="AB941" i="1" s="1"/>
  <c r="P948" i="1"/>
  <c r="Z948" i="1"/>
  <c r="AB948" i="1" s="1"/>
  <c r="AB950" i="1"/>
  <c r="P956" i="1"/>
  <c r="M957" i="1"/>
  <c r="AB957" i="1" s="1"/>
  <c r="AB958" i="1"/>
  <c r="P964" i="1"/>
  <c r="AB964" i="1" s="1"/>
  <c r="Z964" i="1"/>
  <c r="AB1200" i="1"/>
  <c r="AB1471" i="1"/>
  <c r="AB1707" i="1"/>
  <c r="AB1743" i="1"/>
  <c r="AB1759" i="1"/>
  <c r="AB1807" i="1"/>
  <c r="AB1823" i="1"/>
  <c r="AB1871" i="1"/>
  <c r="AB1887" i="1"/>
  <c r="AB1935" i="1"/>
  <c r="AB1951" i="1"/>
  <c r="AB1999" i="1"/>
  <c r="M965" i="1"/>
  <c r="AB965" i="1" s="1"/>
  <c r="P972" i="1"/>
  <c r="Z972" i="1"/>
  <c r="M973" i="1"/>
  <c r="AB973" i="1" s="1"/>
  <c r="Z980" i="1"/>
  <c r="P988" i="1"/>
  <c r="M989" i="1"/>
  <c r="AB989" i="1" s="1"/>
  <c r="P996" i="1"/>
  <c r="M997" i="1"/>
  <c r="AB997" i="1" s="1"/>
  <c r="P1004" i="1"/>
  <c r="Z1004" i="1"/>
  <c r="M1005" i="1"/>
  <c r="AB1005" i="1" s="1"/>
  <c r="P1012" i="1"/>
  <c r="M1013" i="1"/>
  <c r="AB1013" i="1" s="1"/>
  <c r="P1020" i="1"/>
  <c r="AB1020" i="1" s="1"/>
  <c r="M1021" i="1"/>
  <c r="P1028" i="1"/>
  <c r="Z1028" i="1"/>
  <c r="M1029" i="1"/>
  <c r="P1036" i="1"/>
  <c r="Z1036" i="1"/>
  <c r="M1037" i="1"/>
  <c r="AB1037" i="1" s="1"/>
  <c r="P1044" i="1"/>
  <c r="AB1044" i="1" s="1"/>
  <c r="M1045" i="1"/>
  <c r="P1052" i="1"/>
  <c r="M1053" i="1"/>
  <c r="AB1053" i="1" s="1"/>
  <c r="P1060" i="1"/>
  <c r="Z1060" i="1"/>
  <c r="M1061" i="1"/>
  <c r="AB1061" i="1" s="1"/>
  <c r="P1068" i="1"/>
  <c r="Z1068" i="1"/>
  <c r="M1069" i="1"/>
  <c r="AB1069" i="1" s="1"/>
  <c r="P1076" i="1"/>
  <c r="M1077" i="1"/>
  <c r="AB1077" i="1" s="1"/>
  <c r="AB1078" i="1"/>
  <c r="P1084" i="1"/>
  <c r="AB1084" i="1" s="1"/>
  <c r="Z1084" i="1"/>
  <c r="M1085" i="1"/>
  <c r="AB1086" i="1"/>
  <c r="P1092" i="1"/>
  <c r="M1093" i="1"/>
  <c r="P1100" i="1"/>
  <c r="M1101" i="1"/>
  <c r="AB1101" i="1" s="1"/>
  <c r="P1108" i="1"/>
  <c r="M1109" i="1"/>
  <c r="AB1109" i="1" s="1"/>
  <c r="P1116" i="1"/>
  <c r="M1117" i="1"/>
  <c r="AB1117" i="1" s="1"/>
  <c r="AB1118" i="1"/>
  <c r="P1124" i="1"/>
  <c r="AB1124" i="1" s="1"/>
  <c r="M1125" i="1"/>
  <c r="AB1125" i="1" s="1"/>
  <c r="P1132" i="1"/>
  <c r="M1133" i="1"/>
  <c r="AB1133" i="1" s="1"/>
  <c r="P1140" i="1"/>
  <c r="Z1140" i="1"/>
  <c r="AB1140" i="1" s="1"/>
  <c r="M1141" i="1"/>
  <c r="AB1141" i="1" s="1"/>
  <c r="P1148" i="1"/>
  <c r="Z1148" i="1"/>
  <c r="AB1148" i="1" s="1"/>
  <c r="M1149" i="1"/>
  <c r="AB1149" i="1" s="1"/>
  <c r="P1156" i="1"/>
  <c r="Z1156" i="1"/>
  <c r="M1157" i="1"/>
  <c r="AB1157" i="1" s="1"/>
  <c r="P1164" i="1"/>
  <c r="M1165" i="1"/>
  <c r="AB1165" i="1" s="1"/>
  <c r="AB1166" i="1"/>
  <c r="P1172" i="1"/>
  <c r="M1173" i="1"/>
  <c r="AB1174" i="1"/>
  <c r="AB1191" i="1"/>
  <c r="AB1287" i="1"/>
  <c r="AB1368" i="1"/>
  <c r="AB1401" i="1"/>
  <c r="AB1433" i="1"/>
  <c r="AB1465" i="1"/>
  <c r="AB1479" i="1"/>
  <c r="AB1497" i="1"/>
  <c r="AB1529" i="1"/>
  <c r="AB1592" i="1"/>
  <c r="AB1657" i="1"/>
  <c r="AB1671" i="1"/>
  <c r="AB1703" i="1"/>
  <c r="AB1663" i="1"/>
  <c r="AB1695" i="1"/>
  <c r="AB1192" i="1"/>
  <c r="AB1193" i="1"/>
  <c r="AB1205" i="1"/>
  <c r="AB1207" i="1"/>
  <c r="AB1225" i="1"/>
  <c r="AB1237" i="1"/>
  <c r="AB1257" i="1"/>
  <c r="AB1269" i="1"/>
  <c r="AB1288" i="1"/>
  <c r="AB1289" i="1"/>
  <c r="AB1301" i="1"/>
  <c r="AB1320" i="1"/>
  <c r="AB1321" i="1"/>
  <c r="AB1333" i="1"/>
  <c r="AB1335" i="1"/>
  <c r="AB1352" i="1"/>
  <c r="AB1353" i="1"/>
  <c r="AB1365" i="1"/>
  <c r="AB1367" i="1"/>
  <c r="AB1384" i="1"/>
  <c r="AB1385" i="1"/>
  <c r="AB1397" i="1"/>
  <c r="AB1429" i="1"/>
  <c r="AB1431" i="1"/>
  <c r="AB1448" i="1"/>
  <c r="AB1449" i="1"/>
  <c r="AB1461" i="1"/>
  <c r="AB1480" i="1"/>
  <c r="AB1481" i="1"/>
  <c r="AB1493" i="1"/>
  <c r="AB1495" i="1"/>
  <c r="AB1512" i="1"/>
  <c r="AB1513" i="1"/>
  <c r="AB1525" i="1"/>
  <c r="AB1557" i="1"/>
  <c r="AB1559" i="1"/>
  <c r="AB1577" i="1"/>
  <c r="AB1589" i="1"/>
  <c r="AB1621" i="1"/>
  <c r="AB1623" i="1"/>
  <c r="AB1653" i="1"/>
  <c r="AB1655" i="1"/>
  <c r="AB1685" i="1"/>
  <c r="AB1024" i="1"/>
  <c r="AB1040" i="1"/>
  <c r="AB1048" i="1"/>
  <c r="AB1056" i="1"/>
  <c r="AB1064" i="1"/>
  <c r="AB1072" i="1"/>
  <c r="AB1112" i="1"/>
  <c r="AB1120" i="1"/>
  <c r="AB1144" i="1"/>
  <c r="AB1152" i="1"/>
  <c r="AB1168" i="1"/>
  <c r="AB1184" i="1"/>
  <c r="AB1185" i="1"/>
  <c r="AB1197" i="1"/>
  <c r="AB1216" i="1"/>
  <c r="AB1217" i="1"/>
  <c r="AB1229" i="1"/>
  <c r="AB1248" i="1"/>
  <c r="AB1249" i="1"/>
  <c r="AB1261" i="1"/>
  <c r="AB1280" i="1"/>
  <c r="AB1281" i="1"/>
  <c r="AB1293" i="1"/>
  <c r="AB1313" i="1"/>
  <c r="AB1325" i="1"/>
  <c r="AB1344" i="1"/>
  <c r="AB1345" i="1"/>
  <c r="AB1357" i="1"/>
  <c r="AB1376" i="1"/>
  <c r="AB1377" i="1"/>
  <c r="AB1389" i="1"/>
  <c r="AB1408" i="1"/>
  <c r="AB1409" i="1"/>
  <c r="AB1421" i="1"/>
  <c r="AB1440" i="1"/>
  <c r="AB1441" i="1"/>
  <c r="AB1453" i="1"/>
  <c r="AB1473" i="1"/>
  <c r="AB1485" i="1"/>
  <c r="AB1504" i="1"/>
  <c r="AB1505" i="1"/>
  <c r="AB1517" i="1"/>
  <c r="AB1536" i="1"/>
  <c r="AB1537" i="1"/>
  <c r="AB1549" i="1"/>
  <c r="AB1568" i="1"/>
  <c r="AB1569" i="1"/>
  <c r="AB1581" i="1"/>
  <c r="AB1613" i="1"/>
  <c r="AB1645" i="1"/>
  <c r="AB1664" i="1"/>
  <c r="AB1665" i="1"/>
  <c r="AB1677" i="1"/>
  <c r="AB1697" i="1"/>
  <c r="AB2196" i="1"/>
  <c r="AB2217" i="1"/>
  <c r="AB2237" i="1"/>
  <c r="AB2260" i="1"/>
  <c r="AB2281" i="1"/>
  <c r="AB2474" i="1"/>
  <c r="AB2535" i="1"/>
  <c r="AB2616" i="1"/>
  <c r="AB1182" i="1"/>
  <c r="AB1190" i="1"/>
  <c r="AB1254" i="1"/>
  <c r="AB1278" i="1"/>
  <c r="AB1286" i="1"/>
  <c r="AB1310" i="1"/>
  <c r="AB1318" i="1"/>
  <c r="AB1350" i="1"/>
  <c r="AB1470" i="1"/>
  <c r="AB1478" i="1"/>
  <c r="AB1566" i="1"/>
  <c r="AB1574" i="1"/>
  <c r="AB1598" i="1"/>
  <c r="AB1606" i="1"/>
  <c r="AB1638" i="1"/>
  <c r="AB1694" i="1"/>
  <c r="AB1702" i="1"/>
  <c r="AB2200" i="1"/>
  <c r="AB2216" i="1"/>
  <c r="AB2232" i="1"/>
  <c r="AB2248" i="1"/>
  <c r="AB2264" i="1"/>
  <c r="AB2280" i="1"/>
  <c r="AB2476" i="1"/>
  <c r="AB2558" i="1"/>
  <c r="AB2578" i="1"/>
  <c r="AB2598" i="1"/>
  <c r="AB2620" i="1"/>
  <c r="AB2688" i="1"/>
  <c r="AB900" i="1"/>
  <c r="AB908" i="1"/>
  <c r="AB916" i="1"/>
  <c r="AB932" i="1"/>
  <c r="V938" i="1"/>
  <c r="AB956" i="1"/>
  <c r="V962" i="1"/>
  <c r="AB972" i="1"/>
  <c r="AB980" i="1"/>
  <c r="AB988" i="1"/>
  <c r="V994" i="1"/>
  <c r="AB996" i="1"/>
  <c r="AB1004" i="1"/>
  <c r="AB1012" i="1"/>
  <c r="V1026" i="1"/>
  <c r="AB1028" i="1"/>
  <c r="AB1036" i="1"/>
  <c r="V1042" i="1"/>
  <c r="V1050" i="1"/>
  <c r="AB1052" i="1"/>
  <c r="AB1060" i="1"/>
  <c r="AB1068" i="1"/>
  <c r="V1074" i="1"/>
  <c r="AB1074" i="1" s="1"/>
  <c r="AB1076" i="1"/>
  <c r="V1090" i="1"/>
  <c r="AB1092" i="1"/>
  <c r="AB1100" i="1"/>
  <c r="AB1108" i="1"/>
  <c r="S1115" i="1"/>
  <c r="AB1115" i="1" s="1"/>
  <c r="AB1116" i="1"/>
  <c r="V1122" i="1"/>
  <c r="S1123" i="1"/>
  <c r="AB1123" i="1" s="1"/>
  <c r="P1128" i="1"/>
  <c r="AB1128" i="1" s="1"/>
  <c r="AB1132" i="1"/>
  <c r="V1154" i="1"/>
  <c r="AB1154" i="1" s="1"/>
  <c r="AB1156" i="1"/>
  <c r="AB1164" i="1"/>
  <c r="AB1172" i="1"/>
  <c r="AB1180" i="1"/>
  <c r="V1186" i="1"/>
  <c r="AB1188" i="1"/>
  <c r="AB1196" i="1"/>
  <c r="AB1204" i="1"/>
  <c r="V1210" i="1"/>
  <c r="AB1210" i="1" s="1"/>
  <c r="S1211" i="1"/>
  <c r="AB1211" i="1" s="1"/>
  <c r="AB1212" i="1"/>
  <c r="AB1220" i="1"/>
  <c r="AB1228" i="1"/>
  <c r="AB1236" i="1"/>
  <c r="AB1244" i="1"/>
  <c r="AB1252" i="1"/>
  <c r="V1258" i="1"/>
  <c r="AB1258" i="1" s="1"/>
  <c r="AB1260" i="1"/>
  <c r="AB1268" i="1"/>
  <c r="AB1276" i="1"/>
  <c r="V1282" i="1"/>
  <c r="AB1284" i="1"/>
  <c r="V1290" i="1"/>
  <c r="AB1292" i="1"/>
  <c r="AB1300" i="1"/>
  <c r="AB1308" i="1"/>
  <c r="AB1316" i="1"/>
  <c r="AB1324" i="1"/>
  <c r="AB1332" i="1"/>
  <c r="V1338" i="1"/>
  <c r="S1339" i="1"/>
  <c r="AB1339" i="1" s="1"/>
  <c r="AB1340" i="1"/>
  <c r="V1346" i="1"/>
  <c r="AB1346" i="1" s="1"/>
  <c r="AB1348" i="1"/>
  <c r="AB1356" i="1"/>
  <c r="AB1364" i="1"/>
  <c r="AB1372" i="1"/>
  <c r="AB1380" i="1"/>
  <c r="V1386" i="1"/>
  <c r="AB1388" i="1"/>
  <c r="AB1396" i="1"/>
  <c r="AB1404" i="1"/>
  <c r="P1408" i="1"/>
  <c r="AB1412" i="1"/>
  <c r="AB1420" i="1"/>
  <c r="AB1428" i="1"/>
  <c r="AB1436" i="1"/>
  <c r="V1442" i="1"/>
  <c r="AB1442" i="1" s="1"/>
  <c r="AB1444" i="1"/>
  <c r="AB1452" i="1"/>
  <c r="V1458" i="1"/>
  <c r="S1459" i="1"/>
  <c r="AB1459" i="1" s="1"/>
  <c r="AB1460" i="1"/>
  <c r="AB1468" i="1"/>
  <c r="AB1476" i="1"/>
  <c r="V1482" i="1"/>
  <c r="S1483" i="1"/>
  <c r="AB1483" i="1" s="1"/>
  <c r="AB1484" i="1"/>
  <c r="AB1492" i="1"/>
  <c r="V1498" i="1"/>
  <c r="AB1500" i="1"/>
  <c r="AB1508" i="1"/>
  <c r="V1514" i="1"/>
  <c r="AB1516" i="1"/>
  <c r="V1522" i="1"/>
  <c r="AB1522" i="1" s="1"/>
  <c r="AB1524" i="1"/>
  <c r="AB1532" i="1"/>
  <c r="V1538" i="1"/>
  <c r="AB1538" i="1" s="1"/>
  <c r="AB1540" i="1"/>
  <c r="AB1548" i="1"/>
  <c r="AB1556" i="1"/>
  <c r="AB1564" i="1"/>
  <c r="AB1572" i="1"/>
  <c r="V1578" i="1"/>
  <c r="S1579" i="1"/>
  <c r="AB1580" i="1"/>
  <c r="P1584" i="1"/>
  <c r="AB1584" i="1" s="1"/>
  <c r="AB1588" i="1"/>
  <c r="P1592" i="1"/>
  <c r="M1593" i="1"/>
  <c r="AB1593" i="1" s="1"/>
  <c r="V1594" i="1"/>
  <c r="AB1596" i="1"/>
  <c r="P1600" i="1"/>
  <c r="Z1600" i="1"/>
  <c r="M1601" i="1"/>
  <c r="AB1601" i="1" s="1"/>
  <c r="V1602" i="1"/>
  <c r="AB1604" i="1"/>
  <c r="P1608" i="1"/>
  <c r="AB1608" i="1" s="1"/>
  <c r="M1609" i="1"/>
  <c r="AB1609" i="1" s="1"/>
  <c r="V1610" i="1"/>
  <c r="AB1612" i="1"/>
  <c r="P1616" i="1"/>
  <c r="AB1616" i="1" s="1"/>
  <c r="M1617" i="1"/>
  <c r="AB1617" i="1" s="1"/>
  <c r="S1619" i="1"/>
  <c r="AB1619" i="1" s="1"/>
  <c r="AB1620" i="1"/>
  <c r="P1624" i="1"/>
  <c r="AB1624" i="1" s="1"/>
  <c r="M1625" i="1"/>
  <c r="AB1625" i="1" s="1"/>
  <c r="AB1628" i="1"/>
  <c r="P1632" i="1"/>
  <c r="Z1632" i="1"/>
  <c r="AB1632" i="1" s="1"/>
  <c r="M1633" i="1"/>
  <c r="AB1633" i="1" s="1"/>
  <c r="AB1636" i="1"/>
  <c r="P1640" i="1"/>
  <c r="AB1640" i="1" s="1"/>
  <c r="M1641" i="1"/>
  <c r="AB1641" i="1" s="1"/>
  <c r="V1642" i="1"/>
  <c r="AB1644" i="1"/>
  <c r="P1648" i="1"/>
  <c r="AB1648" i="1" s="1"/>
  <c r="M1649" i="1"/>
  <c r="AB1649" i="1" s="1"/>
  <c r="AB1652" i="1"/>
  <c r="P1656" i="1"/>
  <c r="AB1656" i="1" s="1"/>
  <c r="M1657" i="1"/>
  <c r="AB1660" i="1"/>
  <c r="P1664" i="1"/>
  <c r="M1665" i="1"/>
  <c r="AB1668" i="1"/>
  <c r="P1672" i="1"/>
  <c r="AB1672" i="1" s="1"/>
  <c r="M1673" i="1"/>
  <c r="AB1673" i="1" s="1"/>
  <c r="AB1676" i="1"/>
  <c r="P1680" i="1"/>
  <c r="AB1680" i="1" s="1"/>
  <c r="M1681" i="1"/>
  <c r="AB1681" i="1" s="1"/>
  <c r="AB1684" i="1"/>
  <c r="P1688" i="1"/>
  <c r="AB1688" i="1" s="1"/>
  <c r="M1689" i="1"/>
  <c r="AB1689" i="1" s="1"/>
  <c r="AB1692" i="1"/>
  <c r="P1696" i="1"/>
  <c r="Z1696" i="1"/>
  <c r="M1697" i="1"/>
  <c r="AB1700" i="1"/>
  <c r="P1704" i="1"/>
  <c r="AB1704" i="1" s="1"/>
  <c r="M1705" i="1"/>
  <c r="AB1705" i="1" s="1"/>
  <c r="S1707" i="1"/>
  <c r="AB1708" i="1"/>
  <c r="AB1716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88" i="1"/>
  <c r="AB1990" i="1"/>
  <c r="AB1992" i="1"/>
  <c r="AB1996" i="1"/>
  <c r="AB1998" i="1"/>
  <c r="AB2000" i="1"/>
  <c r="AB2004" i="1"/>
  <c r="AB2006" i="1"/>
  <c r="AB2008" i="1"/>
  <c r="AB2014" i="1"/>
  <c r="AB2016" i="1"/>
  <c r="AB2020" i="1"/>
  <c r="AB2022" i="1"/>
  <c r="AB2024" i="1"/>
  <c r="AB2028" i="1"/>
  <c r="AB2030" i="1"/>
  <c r="AB2036" i="1"/>
  <c r="AB2038" i="1"/>
  <c r="AB2040" i="1"/>
  <c r="AB2044" i="1"/>
  <c r="AB2046" i="1"/>
  <c r="AB2048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206" i="1"/>
  <c r="AB2238" i="1"/>
  <c r="AB2270" i="1"/>
  <c r="AB2299" i="1"/>
  <c r="AB2300" i="1"/>
  <c r="AB2316" i="1"/>
  <c r="AB2332" i="1"/>
  <c r="AB2348" i="1"/>
  <c r="AB2364" i="1"/>
  <c r="AB2380" i="1"/>
  <c r="AB2396" i="1"/>
  <c r="AB2412" i="1"/>
  <c r="AB2442" i="1"/>
  <c r="AB2520" i="1"/>
  <c r="AB2544" i="1"/>
  <c r="AB2624" i="1"/>
  <c r="P886" i="1"/>
  <c r="M887" i="1"/>
  <c r="AB887" i="1" s="1"/>
  <c r="AB890" i="1"/>
  <c r="P894" i="1"/>
  <c r="AB894" i="1" s="1"/>
  <c r="M895" i="1"/>
  <c r="AB895" i="1" s="1"/>
  <c r="AB898" i="1"/>
  <c r="P902" i="1"/>
  <c r="AB902" i="1" s="1"/>
  <c r="M903" i="1"/>
  <c r="AB903" i="1" s="1"/>
  <c r="V904" i="1"/>
  <c r="AB904" i="1" s="1"/>
  <c r="AB906" i="1"/>
  <c r="P910" i="1"/>
  <c r="AB910" i="1" s="1"/>
  <c r="M911" i="1"/>
  <c r="AB914" i="1"/>
  <c r="P918" i="1"/>
  <c r="AB918" i="1" s="1"/>
  <c r="M919" i="1"/>
  <c r="AB919" i="1" s="1"/>
  <c r="AB922" i="1"/>
  <c r="P926" i="1"/>
  <c r="M927" i="1"/>
  <c r="AB927" i="1" s="1"/>
  <c r="AB930" i="1"/>
  <c r="P934" i="1"/>
  <c r="AB934" i="1" s="1"/>
  <c r="M935" i="1"/>
  <c r="AB935" i="1" s="1"/>
  <c r="AB938" i="1"/>
  <c r="P942" i="1"/>
  <c r="AB942" i="1" s="1"/>
  <c r="M943" i="1"/>
  <c r="V944" i="1"/>
  <c r="S945" i="1"/>
  <c r="AB945" i="1" s="1"/>
  <c r="AB946" i="1"/>
  <c r="P950" i="1"/>
  <c r="M951" i="1"/>
  <c r="AB951" i="1" s="1"/>
  <c r="V952" i="1"/>
  <c r="AB952" i="1" s="1"/>
  <c r="AB954" i="1"/>
  <c r="P958" i="1"/>
  <c r="M959" i="1"/>
  <c r="AB959" i="1" s="1"/>
  <c r="AB962" i="1"/>
  <c r="P966" i="1"/>
  <c r="AB966" i="1" s="1"/>
  <c r="M967" i="1"/>
  <c r="AB967" i="1" s="1"/>
  <c r="AB970" i="1"/>
  <c r="P974" i="1"/>
  <c r="AB974" i="1" s="1"/>
  <c r="M975" i="1"/>
  <c r="AB975" i="1" s="1"/>
  <c r="AB978" i="1"/>
  <c r="P982" i="1"/>
  <c r="AB982" i="1" s="1"/>
  <c r="M983" i="1"/>
  <c r="AB983" i="1" s="1"/>
  <c r="AB986" i="1"/>
  <c r="P990" i="1"/>
  <c r="AB990" i="1" s="1"/>
  <c r="M991" i="1"/>
  <c r="AB994" i="1"/>
  <c r="P998" i="1"/>
  <c r="AB998" i="1" s="1"/>
  <c r="M999" i="1"/>
  <c r="V1000" i="1"/>
  <c r="AB1000" i="1" s="1"/>
  <c r="AB1002" i="1"/>
  <c r="P1006" i="1"/>
  <c r="AB1006" i="1" s="1"/>
  <c r="M1007" i="1"/>
  <c r="AB1007" i="1" s="1"/>
  <c r="AB1010" i="1"/>
  <c r="P1014" i="1"/>
  <c r="AB1014" i="1" s="1"/>
  <c r="M1015" i="1"/>
  <c r="AB1015" i="1" s="1"/>
  <c r="AB1018" i="1"/>
  <c r="P1022" i="1"/>
  <c r="AB1022" i="1" s="1"/>
  <c r="M1023" i="1"/>
  <c r="AB1023" i="1" s="1"/>
  <c r="AB1026" i="1"/>
  <c r="P1030" i="1"/>
  <c r="AB1030" i="1" s="1"/>
  <c r="M1031" i="1"/>
  <c r="AB1031" i="1" s="1"/>
  <c r="V1032" i="1"/>
  <c r="AB1032" i="1" s="1"/>
  <c r="S1033" i="1"/>
  <c r="AB1033" i="1" s="1"/>
  <c r="AB1034" i="1"/>
  <c r="P1038" i="1"/>
  <c r="AB1038" i="1" s="1"/>
  <c r="M1039" i="1"/>
  <c r="AB1039" i="1" s="1"/>
  <c r="AB1042" i="1"/>
  <c r="P1046" i="1"/>
  <c r="AB1046" i="1" s="1"/>
  <c r="M1047" i="1"/>
  <c r="AB1050" i="1"/>
  <c r="P1054" i="1"/>
  <c r="AB1054" i="1" s="1"/>
  <c r="M1055" i="1"/>
  <c r="V1056" i="1"/>
  <c r="AB1058" i="1"/>
  <c r="P1062" i="1"/>
  <c r="AB1062" i="1" s="1"/>
  <c r="M1063" i="1"/>
  <c r="AB1066" i="1"/>
  <c r="P1070" i="1"/>
  <c r="AB1070" i="1" s="1"/>
  <c r="M1071" i="1"/>
  <c r="AB1071" i="1" s="1"/>
  <c r="P1078" i="1"/>
  <c r="M1079" i="1"/>
  <c r="AB1079" i="1" s="1"/>
  <c r="V1080" i="1"/>
  <c r="AB1080" i="1" s="1"/>
  <c r="AB1082" i="1"/>
  <c r="P1086" i="1"/>
  <c r="M1087" i="1"/>
  <c r="AB1087" i="1" s="1"/>
  <c r="V1088" i="1"/>
  <c r="AB1088" i="1" s="1"/>
  <c r="AB1090" i="1"/>
  <c r="P1094" i="1"/>
  <c r="AB1094" i="1" s="1"/>
  <c r="M1095" i="1"/>
  <c r="AB1095" i="1" s="1"/>
  <c r="V1096" i="1"/>
  <c r="AB1096" i="1" s="1"/>
  <c r="S1097" i="1"/>
  <c r="AB1097" i="1" s="1"/>
  <c r="AB1098" i="1"/>
  <c r="P1102" i="1"/>
  <c r="AB1102" i="1" s="1"/>
  <c r="M1103" i="1"/>
  <c r="AB1103" i="1" s="1"/>
  <c r="V1104" i="1"/>
  <c r="AB1104" i="1" s="1"/>
  <c r="AB1106" i="1"/>
  <c r="P1110" i="1"/>
  <c r="AB1110" i="1" s="1"/>
  <c r="M1111" i="1"/>
  <c r="AB1111" i="1" s="1"/>
  <c r="AB1114" i="1"/>
  <c r="P1118" i="1"/>
  <c r="M1119" i="1"/>
  <c r="AB1119" i="1" s="1"/>
  <c r="AB1122" i="1"/>
  <c r="P1126" i="1"/>
  <c r="AB1126" i="1" s="1"/>
  <c r="M1127" i="1"/>
  <c r="AB1130" i="1"/>
  <c r="P1134" i="1"/>
  <c r="AB1134" i="1" s="1"/>
  <c r="M1135" i="1"/>
  <c r="AB1135" i="1" s="1"/>
  <c r="V1136" i="1"/>
  <c r="AB1136" i="1" s="1"/>
  <c r="AB1138" i="1"/>
  <c r="P1142" i="1"/>
  <c r="AB1142" i="1" s="1"/>
  <c r="M1143" i="1"/>
  <c r="AB1143" i="1" s="1"/>
  <c r="AB1146" i="1"/>
  <c r="P1150" i="1"/>
  <c r="AB1150" i="1" s="1"/>
  <c r="M1151" i="1"/>
  <c r="AB1151" i="1" s="1"/>
  <c r="P1158" i="1"/>
  <c r="AB1158" i="1" s="1"/>
  <c r="M1159" i="1"/>
  <c r="AB1159" i="1" s="1"/>
  <c r="V1160" i="1"/>
  <c r="AB1160" i="1" s="1"/>
  <c r="AB1162" i="1"/>
  <c r="P1166" i="1"/>
  <c r="M1167" i="1"/>
  <c r="AB1167" i="1" s="1"/>
  <c r="AB1170" i="1"/>
  <c r="P1174" i="1"/>
  <c r="M1175" i="1"/>
  <c r="V1176" i="1"/>
  <c r="AB1176" i="1" s="1"/>
  <c r="S1177" i="1"/>
  <c r="AB1177" i="1" s="1"/>
  <c r="AB1178" i="1"/>
  <c r="P1182" i="1"/>
  <c r="M1183" i="1"/>
  <c r="AB1183" i="1" s="1"/>
  <c r="AB1186" i="1"/>
  <c r="P1190" i="1"/>
  <c r="M1191" i="1"/>
  <c r="AB1194" i="1"/>
  <c r="P1198" i="1"/>
  <c r="AB1198" i="1" s="1"/>
  <c r="M1199" i="1"/>
  <c r="AB1199" i="1" s="1"/>
  <c r="V1200" i="1"/>
  <c r="AB1202" i="1"/>
  <c r="P1206" i="1"/>
  <c r="AB1206" i="1" s="1"/>
  <c r="M1207" i="1"/>
  <c r="P1214" i="1"/>
  <c r="AB1214" i="1" s="1"/>
  <c r="M1215" i="1"/>
  <c r="AB1215" i="1" s="1"/>
  <c r="V1216" i="1"/>
  <c r="AB1218" i="1"/>
  <c r="P1222" i="1"/>
  <c r="AB1222" i="1" s="1"/>
  <c r="M1223" i="1"/>
  <c r="AB1223" i="1" s="1"/>
  <c r="V1224" i="1"/>
  <c r="AB1224" i="1" s="1"/>
  <c r="AB1226" i="1"/>
  <c r="P1230" i="1"/>
  <c r="AB1230" i="1" s="1"/>
  <c r="Z1230" i="1"/>
  <c r="M1231" i="1"/>
  <c r="AB1231" i="1" s="1"/>
  <c r="AB1234" i="1"/>
  <c r="P1238" i="1"/>
  <c r="AB1238" i="1" s="1"/>
  <c r="M1239" i="1"/>
  <c r="AB1239" i="1" s="1"/>
  <c r="S1241" i="1"/>
  <c r="AB1241" i="1" s="1"/>
  <c r="AB1242" i="1"/>
  <c r="P1246" i="1"/>
  <c r="AB1246" i="1" s="1"/>
  <c r="M1247" i="1"/>
  <c r="AB1247" i="1" s="1"/>
  <c r="AB1250" i="1"/>
  <c r="P1254" i="1"/>
  <c r="M1255" i="1"/>
  <c r="AB1255" i="1" s="1"/>
  <c r="V1256" i="1"/>
  <c r="AB1256" i="1" s="1"/>
  <c r="P1262" i="1"/>
  <c r="AB1262" i="1" s="1"/>
  <c r="M1263" i="1"/>
  <c r="AB1263" i="1" s="1"/>
  <c r="V1264" i="1"/>
  <c r="AB1264" i="1" s="1"/>
  <c r="S1265" i="1"/>
  <c r="AB1266" i="1"/>
  <c r="P1270" i="1"/>
  <c r="AB1270" i="1" s="1"/>
  <c r="M1271" i="1"/>
  <c r="AB1271" i="1" s="1"/>
  <c r="AB1274" i="1"/>
  <c r="P1278" i="1"/>
  <c r="M1279" i="1"/>
  <c r="AB1279" i="1" s="1"/>
  <c r="AB1282" i="1"/>
  <c r="P1286" i="1"/>
  <c r="M1287" i="1"/>
  <c r="AB1290" i="1"/>
  <c r="P1294" i="1"/>
  <c r="AB1294" i="1" s="1"/>
  <c r="M1295" i="1"/>
  <c r="AB1295" i="1" s="1"/>
  <c r="AB1298" i="1"/>
  <c r="P1302" i="1"/>
  <c r="AB1302" i="1" s="1"/>
  <c r="M1303" i="1"/>
  <c r="AB1303" i="1" s="1"/>
  <c r="AB1306" i="1"/>
  <c r="P1310" i="1"/>
  <c r="M1311" i="1"/>
  <c r="AB1311" i="1" s="1"/>
  <c r="V1312" i="1"/>
  <c r="AB1312" i="1" s="1"/>
  <c r="AB1314" i="1"/>
  <c r="P1318" i="1"/>
  <c r="M1319" i="1"/>
  <c r="AB1319" i="1" s="1"/>
  <c r="AB1322" i="1"/>
  <c r="P1326" i="1"/>
  <c r="AB1326" i="1" s="1"/>
  <c r="M1327" i="1"/>
  <c r="AB1327" i="1" s="1"/>
  <c r="AB1330" i="1"/>
  <c r="P1334" i="1"/>
  <c r="AB1334" i="1" s="1"/>
  <c r="M1335" i="1"/>
  <c r="AB1338" i="1"/>
  <c r="P1342" i="1"/>
  <c r="AB1342" i="1" s="1"/>
  <c r="M1343" i="1"/>
  <c r="AB1343" i="1" s="1"/>
  <c r="P1350" i="1"/>
  <c r="M1351" i="1"/>
  <c r="AB1351" i="1" s="1"/>
  <c r="AB1354" i="1"/>
  <c r="P1358" i="1"/>
  <c r="AB1358" i="1" s="1"/>
  <c r="M1359" i="1"/>
  <c r="AB1359" i="1" s="1"/>
  <c r="AB1362" i="1"/>
  <c r="P1366" i="1"/>
  <c r="AB1366" i="1" s="1"/>
  <c r="M1367" i="1"/>
  <c r="V1368" i="1"/>
  <c r="AB1370" i="1"/>
  <c r="P1374" i="1"/>
  <c r="AB1374" i="1" s="1"/>
  <c r="M1375" i="1"/>
  <c r="AB1375" i="1" s="1"/>
  <c r="AB1378" i="1"/>
  <c r="P1382" i="1"/>
  <c r="AB1382" i="1" s="1"/>
  <c r="M1383" i="1"/>
  <c r="AB1383" i="1" s="1"/>
  <c r="AB1386" i="1"/>
  <c r="P1390" i="1"/>
  <c r="AB1390" i="1" s="1"/>
  <c r="M1391" i="1"/>
  <c r="AB1391" i="1" s="1"/>
  <c r="V1392" i="1"/>
  <c r="AB1392" i="1" s="1"/>
  <c r="S1393" i="1"/>
  <c r="AB1394" i="1"/>
  <c r="P1398" i="1"/>
  <c r="AB1398" i="1" s="1"/>
  <c r="M1399" i="1"/>
  <c r="AB1399" i="1" s="1"/>
  <c r="V1400" i="1"/>
  <c r="AB1400" i="1" s="1"/>
  <c r="AB1402" i="1"/>
  <c r="P1406" i="1"/>
  <c r="AB1406" i="1" s="1"/>
  <c r="M1407" i="1"/>
  <c r="AB1407" i="1" s="1"/>
  <c r="V1408" i="1"/>
  <c r="AB1410" i="1"/>
  <c r="P1414" i="1"/>
  <c r="AB1414" i="1" s="1"/>
  <c r="M1415" i="1"/>
  <c r="AB1415" i="1" s="1"/>
  <c r="V1416" i="1"/>
  <c r="AB1416" i="1" s="1"/>
  <c r="S1417" i="1"/>
  <c r="AB1417" i="1" s="1"/>
  <c r="AB1418" i="1"/>
  <c r="P1422" i="1"/>
  <c r="AB1422" i="1" s="1"/>
  <c r="M1423" i="1"/>
  <c r="AB1423" i="1" s="1"/>
  <c r="V1424" i="1"/>
  <c r="S1425" i="1"/>
  <c r="AB1425" i="1" s="1"/>
  <c r="AB1426" i="1"/>
  <c r="P1430" i="1"/>
  <c r="AB1430" i="1" s="1"/>
  <c r="M1431" i="1"/>
  <c r="AB1434" i="1"/>
  <c r="P1438" i="1"/>
  <c r="AB1438" i="1" s="1"/>
  <c r="M1439" i="1"/>
  <c r="AB1439" i="1" s="1"/>
  <c r="P1446" i="1"/>
  <c r="AB1446" i="1" s="1"/>
  <c r="M1447" i="1"/>
  <c r="AB1447" i="1" s="1"/>
  <c r="AB1450" i="1"/>
  <c r="P1454" i="1"/>
  <c r="AB1454" i="1" s="1"/>
  <c r="Z1454" i="1"/>
  <c r="M1455" i="1"/>
  <c r="AB1455" i="1" s="1"/>
  <c r="AB1458" i="1"/>
  <c r="P1462" i="1"/>
  <c r="AB1462" i="1" s="1"/>
  <c r="M1463" i="1"/>
  <c r="AB1463" i="1" s="1"/>
  <c r="AB1466" i="1"/>
  <c r="P1470" i="1"/>
  <c r="M1471" i="1"/>
  <c r="V1472" i="1"/>
  <c r="AB1472" i="1" s="1"/>
  <c r="AB1474" i="1"/>
  <c r="P1478" i="1"/>
  <c r="M1479" i="1"/>
  <c r="AB1482" i="1"/>
  <c r="P1486" i="1"/>
  <c r="AB1486" i="1" s="1"/>
  <c r="M1487" i="1"/>
  <c r="AB1487" i="1" s="1"/>
  <c r="V1488" i="1"/>
  <c r="AB1488" i="1" s="1"/>
  <c r="S1489" i="1"/>
  <c r="AB1489" i="1" s="1"/>
  <c r="AB1490" i="1"/>
  <c r="P1494" i="1"/>
  <c r="AB1494" i="1" s="1"/>
  <c r="M1495" i="1"/>
  <c r="AB1498" i="1"/>
  <c r="P1502" i="1"/>
  <c r="AB1502" i="1" s="1"/>
  <c r="M1503" i="1"/>
  <c r="V1504" i="1"/>
  <c r="AB1506" i="1"/>
  <c r="P1510" i="1"/>
  <c r="AB1510" i="1" s="1"/>
  <c r="Z1510" i="1"/>
  <c r="M1511" i="1"/>
  <c r="AB1511" i="1" s="1"/>
  <c r="AB1514" i="1"/>
  <c r="P1518" i="1"/>
  <c r="AB1518" i="1" s="1"/>
  <c r="M1519" i="1"/>
  <c r="AB1519" i="1" s="1"/>
  <c r="P1526" i="1"/>
  <c r="AB1526" i="1" s="1"/>
  <c r="M1527" i="1"/>
  <c r="AB1527" i="1" s="1"/>
  <c r="V1528" i="1"/>
  <c r="AB1528" i="1" s="1"/>
  <c r="S1529" i="1"/>
  <c r="AB1530" i="1"/>
  <c r="P1534" i="1"/>
  <c r="AB1534" i="1" s="1"/>
  <c r="M1535" i="1"/>
  <c r="AB1535" i="1" s="1"/>
  <c r="P1542" i="1"/>
  <c r="AB1542" i="1" s="1"/>
  <c r="M1543" i="1"/>
  <c r="AB1543" i="1" s="1"/>
  <c r="V1544" i="1"/>
  <c r="AB1544" i="1" s="1"/>
  <c r="S1545" i="1"/>
  <c r="AB1545" i="1" s="1"/>
  <c r="AB1546" i="1"/>
  <c r="P1550" i="1"/>
  <c r="AB1550" i="1" s="1"/>
  <c r="M1551" i="1"/>
  <c r="AB1551" i="1" s="1"/>
  <c r="V1552" i="1"/>
  <c r="AB1552" i="1" s="1"/>
  <c r="S1553" i="1"/>
  <c r="AB1553" i="1" s="1"/>
  <c r="AB1554" i="1"/>
  <c r="P1558" i="1"/>
  <c r="AB1558" i="1" s="1"/>
  <c r="M1559" i="1"/>
  <c r="V1560" i="1"/>
  <c r="AB1560" i="1" s="1"/>
  <c r="S1561" i="1"/>
  <c r="AB1561" i="1" s="1"/>
  <c r="AB1562" i="1"/>
  <c r="Z1566" i="1"/>
  <c r="M1567" i="1"/>
  <c r="AB1567" i="1" s="1"/>
  <c r="AB1570" i="1"/>
  <c r="P1574" i="1"/>
  <c r="Z1574" i="1"/>
  <c r="M1575" i="1"/>
  <c r="AB1575" i="1" s="1"/>
  <c r="V1576" i="1"/>
  <c r="AB1576" i="1" s="1"/>
  <c r="AB1578" i="1"/>
  <c r="P1582" i="1"/>
  <c r="AB1582" i="1" s="1"/>
  <c r="Z1582" i="1"/>
  <c r="M1583" i="1"/>
  <c r="AB1583" i="1" s="1"/>
  <c r="AB1586" i="1"/>
  <c r="P1590" i="1"/>
  <c r="AB1590" i="1" s="1"/>
  <c r="M1591" i="1"/>
  <c r="AB1591" i="1" s="1"/>
  <c r="AB1594" i="1"/>
  <c r="P1598" i="1"/>
  <c r="M1599" i="1"/>
  <c r="AB1599" i="1" s="1"/>
  <c r="V1600" i="1"/>
  <c r="AB1600" i="1" s="1"/>
  <c r="AB1602" i="1"/>
  <c r="P1606" i="1"/>
  <c r="Z1606" i="1"/>
  <c r="M1607" i="1"/>
  <c r="AB1607" i="1" s="1"/>
  <c r="AB1610" i="1"/>
  <c r="P1614" i="1"/>
  <c r="AB1614" i="1" s="1"/>
  <c r="M1615" i="1"/>
  <c r="AB1615" i="1" s="1"/>
  <c r="AB1618" i="1"/>
  <c r="P1622" i="1"/>
  <c r="AB1622" i="1" s="1"/>
  <c r="Z1622" i="1"/>
  <c r="M1623" i="1"/>
  <c r="AB1626" i="1"/>
  <c r="P1630" i="1"/>
  <c r="AB1630" i="1" s="1"/>
  <c r="M1631" i="1"/>
  <c r="AB1631" i="1" s="1"/>
  <c r="V1632" i="1"/>
  <c r="S1633" i="1"/>
  <c r="AB1634" i="1"/>
  <c r="P1638" i="1"/>
  <c r="Z1638" i="1"/>
  <c r="M1639" i="1"/>
  <c r="AB1639" i="1" s="1"/>
  <c r="AB1642" i="1"/>
  <c r="P1646" i="1"/>
  <c r="AB1646" i="1" s="1"/>
  <c r="M1647" i="1"/>
  <c r="AB1647" i="1" s="1"/>
  <c r="AB1650" i="1"/>
  <c r="P1654" i="1"/>
  <c r="AB1654" i="1" s="1"/>
  <c r="M1655" i="1"/>
  <c r="V1656" i="1"/>
  <c r="AB1658" i="1"/>
  <c r="P1662" i="1"/>
  <c r="AB1662" i="1" s="1"/>
  <c r="Z1662" i="1"/>
  <c r="M1663" i="1"/>
  <c r="AB1666" i="1"/>
  <c r="P1670" i="1"/>
  <c r="AB1670" i="1" s="1"/>
  <c r="M1671" i="1"/>
  <c r="AB1674" i="1"/>
  <c r="P1678" i="1"/>
  <c r="AB1678" i="1" s="1"/>
  <c r="M1679" i="1"/>
  <c r="AB1679" i="1" s="1"/>
  <c r="AB1682" i="1"/>
  <c r="P1686" i="1"/>
  <c r="AB1686" i="1" s="1"/>
  <c r="M1687" i="1"/>
  <c r="AB1687" i="1" s="1"/>
  <c r="AB1690" i="1"/>
  <c r="P1694" i="1"/>
  <c r="M1695" i="1"/>
  <c r="V1696" i="1"/>
  <c r="AB1696" i="1" s="1"/>
  <c r="AB1698" i="1"/>
  <c r="P1702" i="1"/>
  <c r="M1703" i="1"/>
  <c r="AB1706" i="1"/>
  <c r="P1710" i="1"/>
  <c r="AB1710" i="1" s="1"/>
  <c r="M1711" i="1"/>
  <c r="AB1711" i="1" s="1"/>
  <c r="Z1712" i="1"/>
  <c r="AB1712" i="1" s="1"/>
  <c r="P1714" i="1"/>
  <c r="AB1714" i="1" s="1"/>
  <c r="M1715" i="1"/>
  <c r="AB1715" i="1" s="1"/>
  <c r="P1718" i="1"/>
  <c r="M1719" i="1"/>
  <c r="AB1719" i="1" s="1"/>
  <c r="Z1720" i="1"/>
  <c r="AB1720" i="1" s="1"/>
  <c r="S1721" i="1"/>
  <c r="AB1721" i="1" s="1"/>
  <c r="P1722" i="1"/>
  <c r="AB1722" i="1" s="1"/>
  <c r="M1723" i="1"/>
  <c r="AB1723" i="1" s="1"/>
  <c r="Z1724" i="1"/>
  <c r="AB1724" i="1" s="1"/>
  <c r="S1725" i="1"/>
  <c r="AB1725" i="1" s="1"/>
  <c r="P1726" i="1"/>
  <c r="M1727" i="1"/>
  <c r="AB1727" i="1" s="1"/>
  <c r="Z1728" i="1"/>
  <c r="AB1728" i="1" s="1"/>
  <c r="S1729" i="1"/>
  <c r="AB1729" i="1" s="1"/>
  <c r="P1730" i="1"/>
  <c r="AB1730" i="1" s="1"/>
  <c r="M1731" i="1"/>
  <c r="AB1731" i="1" s="1"/>
  <c r="Z1732" i="1"/>
  <c r="AB1732" i="1" s="1"/>
  <c r="S1733" i="1"/>
  <c r="AB1733" i="1" s="1"/>
  <c r="P1734" i="1"/>
  <c r="M1735" i="1"/>
  <c r="AB1735" i="1" s="1"/>
  <c r="Z1736" i="1"/>
  <c r="AB1736" i="1" s="1"/>
  <c r="S1737" i="1"/>
  <c r="AB1737" i="1" s="1"/>
  <c r="P1738" i="1"/>
  <c r="AB1738" i="1" s="1"/>
  <c r="M1739" i="1"/>
  <c r="AB1739" i="1" s="1"/>
  <c r="Z1740" i="1"/>
  <c r="AB1740" i="1" s="1"/>
  <c r="S1741" i="1"/>
  <c r="AB1741" i="1" s="1"/>
  <c r="P1742" i="1"/>
  <c r="M1743" i="1"/>
  <c r="Z1744" i="1"/>
  <c r="AB1744" i="1" s="1"/>
  <c r="S1745" i="1"/>
  <c r="AB1745" i="1" s="1"/>
  <c r="P1746" i="1"/>
  <c r="AB1746" i="1" s="1"/>
  <c r="M1747" i="1"/>
  <c r="AB1747" i="1" s="1"/>
  <c r="Z1748" i="1"/>
  <c r="AB1748" i="1" s="1"/>
  <c r="S1749" i="1"/>
  <c r="AB1749" i="1" s="1"/>
  <c r="P1750" i="1"/>
  <c r="M1751" i="1"/>
  <c r="AB1751" i="1" s="1"/>
  <c r="Z1752" i="1"/>
  <c r="AB1752" i="1" s="1"/>
  <c r="S1753" i="1"/>
  <c r="AB1753" i="1" s="1"/>
  <c r="P1754" i="1"/>
  <c r="AB1754" i="1" s="1"/>
  <c r="M1755" i="1"/>
  <c r="Z1756" i="1"/>
  <c r="AB1756" i="1" s="1"/>
  <c r="S1757" i="1"/>
  <c r="AB1757" i="1" s="1"/>
  <c r="P1758" i="1"/>
  <c r="M1759" i="1"/>
  <c r="Z1760" i="1"/>
  <c r="AB1760" i="1" s="1"/>
  <c r="S1761" i="1"/>
  <c r="AB1761" i="1" s="1"/>
  <c r="P1762" i="1"/>
  <c r="AB1762" i="1" s="1"/>
  <c r="M1763" i="1"/>
  <c r="Z1764" i="1"/>
  <c r="AB1764" i="1" s="1"/>
  <c r="S1765" i="1"/>
  <c r="AB1765" i="1" s="1"/>
  <c r="P1766" i="1"/>
  <c r="M1767" i="1"/>
  <c r="Z1768" i="1"/>
  <c r="AB1768" i="1" s="1"/>
  <c r="S1769" i="1"/>
  <c r="AB1769" i="1" s="1"/>
  <c r="P1770" i="1"/>
  <c r="AB1770" i="1" s="1"/>
  <c r="M1771" i="1"/>
  <c r="AB1771" i="1" s="1"/>
  <c r="Z1772" i="1"/>
  <c r="AB1772" i="1" s="1"/>
  <c r="S1773" i="1"/>
  <c r="AB1773" i="1" s="1"/>
  <c r="P1774" i="1"/>
  <c r="M1775" i="1"/>
  <c r="AB1775" i="1" s="1"/>
  <c r="Z1776" i="1"/>
  <c r="AB1776" i="1" s="1"/>
  <c r="S1777" i="1"/>
  <c r="AB1777" i="1" s="1"/>
  <c r="P1778" i="1"/>
  <c r="AB1778" i="1" s="1"/>
  <c r="M1779" i="1"/>
  <c r="AB1779" i="1" s="1"/>
  <c r="Z1780" i="1"/>
  <c r="AB1780" i="1" s="1"/>
  <c r="S1781" i="1"/>
  <c r="AB1781" i="1" s="1"/>
  <c r="P1782" i="1"/>
  <c r="M1783" i="1"/>
  <c r="AB1783" i="1" s="1"/>
  <c r="Z1784" i="1"/>
  <c r="AB1784" i="1" s="1"/>
  <c r="S1785" i="1"/>
  <c r="AB1785" i="1" s="1"/>
  <c r="P1786" i="1"/>
  <c r="AB1786" i="1" s="1"/>
  <c r="M1787" i="1"/>
  <c r="AB1787" i="1" s="1"/>
  <c r="Z1788" i="1"/>
  <c r="AB1788" i="1" s="1"/>
  <c r="S1789" i="1"/>
  <c r="AB1789" i="1" s="1"/>
  <c r="P1790" i="1"/>
  <c r="M1791" i="1"/>
  <c r="AB1791" i="1" s="1"/>
  <c r="Z1792" i="1"/>
  <c r="AB1792" i="1" s="1"/>
  <c r="S1793" i="1"/>
  <c r="AB1793" i="1" s="1"/>
  <c r="P1794" i="1"/>
  <c r="AB1794" i="1" s="1"/>
  <c r="M1795" i="1"/>
  <c r="AB1795" i="1" s="1"/>
  <c r="Z1796" i="1"/>
  <c r="AB1796" i="1" s="1"/>
  <c r="S1797" i="1"/>
  <c r="AB1797" i="1" s="1"/>
  <c r="P1798" i="1"/>
  <c r="M1799" i="1"/>
  <c r="AB1799" i="1" s="1"/>
  <c r="Z1800" i="1"/>
  <c r="AB1800" i="1" s="1"/>
  <c r="S1801" i="1"/>
  <c r="AB1801" i="1" s="1"/>
  <c r="P1802" i="1"/>
  <c r="AB1802" i="1" s="1"/>
  <c r="M1803" i="1"/>
  <c r="AB1803" i="1" s="1"/>
  <c r="Z1804" i="1"/>
  <c r="AB1804" i="1" s="1"/>
  <c r="S1805" i="1"/>
  <c r="AB1805" i="1" s="1"/>
  <c r="P1806" i="1"/>
  <c r="M1807" i="1"/>
  <c r="Z1808" i="1"/>
  <c r="AB1808" i="1" s="1"/>
  <c r="S1809" i="1"/>
  <c r="AB1809" i="1" s="1"/>
  <c r="P1810" i="1"/>
  <c r="AB1810" i="1" s="1"/>
  <c r="M1811" i="1"/>
  <c r="AB1811" i="1" s="1"/>
  <c r="Z1812" i="1"/>
  <c r="AB1812" i="1" s="1"/>
  <c r="S1813" i="1"/>
  <c r="AB1813" i="1" s="1"/>
  <c r="P1814" i="1"/>
  <c r="M1815" i="1"/>
  <c r="AB1815" i="1" s="1"/>
  <c r="Z1816" i="1"/>
  <c r="AB1816" i="1" s="1"/>
  <c r="S1817" i="1"/>
  <c r="AB1817" i="1" s="1"/>
  <c r="P1818" i="1"/>
  <c r="AB1818" i="1" s="1"/>
  <c r="M1819" i="1"/>
  <c r="Z1820" i="1"/>
  <c r="AB1820" i="1" s="1"/>
  <c r="S1821" i="1"/>
  <c r="AB1821" i="1" s="1"/>
  <c r="P1822" i="1"/>
  <c r="M1823" i="1"/>
  <c r="Z1824" i="1"/>
  <c r="AB1824" i="1" s="1"/>
  <c r="S1825" i="1"/>
  <c r="AB1825" i="1" s="1"/>
  <c r="P1826" i="1"/>
  <c r="AB1826" i="1" s="1"/>
  <c r="M1827" i="1"/>
  <c r="Z1828" i="1"/>
  <c r="AB1828" i="1" s="1"/>
  <c r="S1829" i="1"/>
  <c r="AB1829" i="1" s="1"/>
  <c r="P1830" i="1"/>
  <c r="M1831" i="1"/>
  <c r="Z1832" i="1"/>
  <c r="AB1832" i="1" s="1"/>
  <c r="S1833" i="1"/>
  <c r="AB1833" i="1" s="1"/>
  <c r="P1834" i="1"/>
  <c r="AB1834" i="1" s="1"/>
  <c r="M1835" i="1"/>
  <c r="AB1835" i="1" s="1"/>
  <c r="Z1836" i="1"/>
  <c r="AB1836" i="1" s="1"/>
  <c r="S1837" i="1"/>
  <c r="AB1837" i="1" s="1"/>
  <c r="P1838" i="1"/>
  <c r="M1839" i="1"/>
  <c r="AB1839" i="1" s="1"/>
  <c r="Z1840" i="1"/>
  <c r="AB1840" i="1" s="1"/>
  <c r="S1841" i="1"/>
  <c r="AB1841" i="1" s="1"/>
  <c r="P1842" i="1"/>
  <c r="AB1842" i="1" s="1"/>
  <c r="M1843" i="1"/>
  <c r="AB1843" i="1" s="1"/>
  <c r="Z1844" i="1"/>
  <c r="AB1844" i="1" s="1"/>
  <c r="S1845" i="1"/>
  <c r="AB1845" i="1" s="1"/>
  <c r="P1846" i="1"/>
  <c r="M1847" i="1"/>
  <c r="AB1847" i="1" s="1"/>
  <c r="Z1848" i="1"/>
  <c r="AB1848" i="1" s="1"/>
  <c r="S1849" i="1"/>
  <c r="AB1849" i="1" s="1"/>
  <c r="P1850" i="1"/>
  <c r="AB1850" i="1" s="1"/>
  <c r="M1851" i="1"/>
  <c r="AB1851" i="1" s="1"/>
  <c r="Z1852" i="1"/>
  <c r="AB1852" i="1" s="1"/>
  <c r="S1853" i="1"/>
  <c r="AB1853" i="1" s="1"/>
  <c r="P1854" i="1"/>
  <c r="M1855" i="1"/>
  <c r="AB1855" i="1" s="1"/>
  <c r="Z1856" i="1"/>
  <c r="AB1856" i="1" s="1"/>
  <c r="S1857" i="1"/>
  <c r="AB1857" i="1" s="1"/>
  <c r="P1858" i="1"/>
  <c r="AB1858" i="1" s="1"/>
  <c r="M1859" i="1"/>
  <c r="AB1859" i="1" s="1"/>
  <c r="Z1860" i="1"/>
  <c r="AB1860" i="1" s="1"/>
  <c r="S1861" i="1"/>
  <c r="AB1861" i="1" s="1"/>
  <c r="P1862" i="1"/>
  <c r="M1863" i="1"/>
  <c r="AB1863" i="1" s="1"/>
  <c r="Z1864" i="1"/>
  <c r="AB1864" i="1" s="1"/>
  <c r="S1865" i="1"/>
  <c r="AB1865" i="1" s="1"/>
  <c r="P1866" i="1"/>
  <c r="AB1866" i="1" s="1"/>
  <c r="M1867" i="1"/>
  <c r="AB1867" i="1" s="1"/>
  <c r="Z1868" i="1"/>
  <c r="AB1868" i="1" s="1"/>
  <c r="S1869" i="1"/>
  <c r="AB1869" i="1" s="1"/>
  <c r="P1870" i="1"/>
  <c r="M1871" i="1"/>
  <c r="Z1872" i="1"/>
  <c r="AB1872" i="1" s="1"/>
  <c r="S1873" i="1"/>
  <c r="AB1873" i="1" s="1"/>
  <c r="P1874" i="1"/>
  <c r="AB1874" i="1" s="1"/>
  <c r="M1875" i="1"/>
  <c r="AB1875" i="1" s="1"/>
  <c r="Z1876" i="1"/>
  <c r="AB1876" i="1" s="1"/>
  <c r="S1877" i="1"/>
  <c r="AB1877" i="1" s="1"/>
  <c r="P1878" i="1"/>
  <c r="M1879" i="1"/>
  <c r="AB1879" i="1" s="1"/>
  <c r="Z1880" i="1"/>
  <c r="AB1880" i="1" s="1"/>
  <c r="S1881" i="1"/>
  <c r="AB1881" i="1" s="1"/>
  <c r="P1882" i="1"/>
  <c r="AB1882" i="1" s="1"/>
  <c r="M1883" i="1"/>
  <c r="Z1884" i="1"/>
  <c r="AB1884" i="1" s="1"/>
  <c r="S1885" i="1"/>
  <c r="AB1885" i="1" s="1"/>
  <c r="P1886" i="1"/>
  <c r="M1887" i="1"/>
  <c r="Z1888" i="1"/>
  <c r="AB1888" i="1" s="1"/>
  <c r="S1889" i="1"/>
  <c r="AB1889" i="1" s="1"/>
  <c r="P1890" i="1"/>
  <c r="AB1890" i="1" s="1"/>
  <c r="M1891" i="1"/>
  <c r="Z1892" i="1"/>
  <c r="AB1892" i="1" s="1"/>
  <c r="S1893" i="1"/>
  <c r="AB1893" i="1" s="1"/>
  <c r="P1894" i="1"/>
  <c r="M1895" i="1"/>
  <c r="Z1896" i="1"/>
  <c r="AB1896" i="1" s="1"/>
  <c r="S1897" i="1"/>
  <c r="AB1897" i="1" s="1"/>
  <c r="P1898" i="1"/>
  <c r="AB1898" i="1" s="1"/>
  <c r="M1899" i="1"/>
  <c r="AB1899" i="1" s="1"/>
  <c r="Z1900" i="1"/>
  <c r="AB1900" i="1" s="1"/>
  <c r="S1901" i="1"/>
  <c r="AB1901" i="1" s="1"/>
  <c r="P1902" i="1"/>
  <c r="M1903" i="1"/>
  <c r="AB1903" i="1" s="1"/>
  <c r="Z1904" i="1"/>
  <c r="AB1904" i="1" s="1"/>
  <c r="S1905" i="1"/>
  <c r="AB1905" i="1" s="1"/>
  <c r="P1906" i="1"/>
  <c r="AB1906" i="1" s="1"/>
  <c r="M1907" i="1"/>
  <c r="AB1907" i="1" s="1"/>
  <c r="Z1908" i="1"/>
  <c r="AB1908" i="1" s="1"/>
  <c r="S1909" i="1"/>
  <c r="AB1909" i="1" s="1"/>
  <c r="P1910" i="1"/>
  <c r="M1911" i="1"/>
  <c r="AB1911" i="1" s="1"/>
  <c r="Z1912" i="1"/>
  <c r="AB1912" i="1" s="1"/>
  <c r="S1913" i="1"/>
  <c r="AB1913" i="1" s="1"/>
  <c r="P1914" i="1"/>
  <c r="AB1914" i="1" s="1"/>
  <c r="M1915" i="1"/>
  <c r="AB1915" i="1" s="1"/>
  <c r="Z1916" i="1"/>
  <c r="AB1916" i="1" s="1"/>
  <c r="S1917" i="1"/>
  <c r="AB1917" i="1" s="1"/>
  <c r="P1918" i="1"/>
  <c r="M1919" i="1"/>
  <c r="AB1919" i="1" s="1"/>
  <c r="Z1920" i="1"/>
  <c r="AB1920" i="1" s="1"/>
  <c r="S1921" i="1"/>
  <c r="AB1921" i="1" s="1"/>
  <c r="P1922" i="1"/>
  <c r="AB1922" i="1" s="1"/>
  <c r="M1923" i="1"/>
  <c r="AB1923" i="1" s="1"/>
  <c r="Z1924" i="1"/>
  <c r="AB1924" i="1" s="1"/>
  <c r="S1925" i="1"/>
  <c r="AB1925" i="1" s="1"/>
  <c r="P1926" i="1"/>
  <c r="M1927" i="1"/>
  <c r="AB1927" i="1" s="1"/>
  <c r="Z1928" i="1"/>
  <c r="AB1928" i="1" s="1"/>
  <c r="S1929" i="1"/>
  <c r="AB1929" i="1" s="1"/>
  <c r="P1930" i="1"/>
  <c r="AB1930" i="1" s="1"/>
  <c r="M1931" i="1"/>
  <c r="AB1931" i="1" s="1"/>
  <c r="Z1932" i="1"/>
  <c r="AB1932" i="1" s="1"/>
  <c r="S1933" i="1"/>
  <c r="AB1933" i="1" s="1"/>
  <c r="P1934" i="1"/>
  <c r="M1935" i="1"/>
  <c r="Z1936" i="1"/>
  <c r="AB1936" i="1" s="1"/>
  <c r="S1937" i="1"/>
  <c r="AB1937" i="1" s="1"/>
  <c r="P1938" i="1"/>
  <c r="AB1938" i="1" s="1"/>
  <c r="M1939" i="1"/>
  <c r="AB1939" i="1" s="1"/>
  <c r="Z1940" i="1"/>
  <c r="AB1940" i="1" s="1"/>
  <c r="S1941" i="1"/>
  <c r="AB1941" i="1" s="1"/>
  <c r="P1942" i="1"/>
  <c r="M1943" i="1"/>
  <c r="AB1943" i="1" s="1"/>
  <c r="Z1944" i="1"/>
  <c r="AB1944" i="1" s="1"/>
  <c r="S1945" i="1"/>
  <c r="AB1945" i="1" s="1"/>
  <c r="P1946" i="1"/>
  <c r="AB1946" i="1" s="1"/>
  <c r="M1947" i="1"/>
  <c r="Z1948" i="1"/>
  <c r="AB1948" i="1" s="1"/>
  <c r="S1949" i="1"/>
  <c r="AB1949" i="1" s="1"/>
  <c r="P1950" i="1"/>
  <c r="M1951" i="1"/>
  <c r="Z1952" i="1"/>
  <c r="AB1952" i="1" s="1"/>
  <c r="S1953" i="1"/>
  <c r="AB1953" i="1" s="1"/>
  <c r="P1954" i="1"/>
  <c r="AB1954" i="1" s="1"/>
  <c r="M1955" i="1"/>
  <c r="Z1956" i="1"/>
  <c r="AB1956" i="1" s="1"/>
  <c r="S1957" i="1"/>
  <c r="AB1957" i="1" s="1"/>
  <c r="P1958" i="1"/>
  <c r="M1959" i="1"/>
  <c r="Z1960" i="1"/>
  <c r="AB1960" i="1" s="1"/>
  <c r="S1961" i="1"/>
  <c r="AB1961" i="1" s="1"/>
  <c r="P1962" i="1"/>
  <c r="AB1962" i="1" s="1"/>
  <c r="M1963" i="1"/>
  <c r="AB1963" i="1" s="1"/>
  <c r="Z1964" i="1"/>
  <c r="AB1964" i="1" s="1"/>
  <c r="S1965" i="1"/>
  <c r="AB1965" i="1" s="1"/>
  <c r="P1966" i="1"/>
  <c r="M1967" i="1"/>
  <c r="AB1967" i="1" s="1"/>
  <c r="Z1968" i="1"/>
  <c r="AB1968" i="1" s="1"/>
  <c r="S1969" i="1"/>
  <c r="AB1969" i="1" s="1"/>
  <c r="P1970" i="1"/>
  <c r="AB1970" i="1" s="1"/>
  <c r="M1971" i="1"/>
  <c r="AB1971" i="1" s="1"/>
  <c r="Z1972" i="1"/>
  <c r="AB1972" i="1" s="1"/>
  <c r="S1973" i="1"/>
  <c r="AB1973" i="1" s="1"/>
  <c r="P1974" i="1"/>
  <c r="M1975" i="1"/>
  <c r="AB1975" i="1" s="1"/>
  <c r="Z1976" i="1"/>
  <c r="AB1976" i="1" s="1"/>
  <c r="S1977" i="1"/>
  <c r="AB1977" i="1" s="1"/>
  <c r="P1978" i="1"/>
  <c r="AB1978" i="1" s="1"/>
  <c r="M1979" i="1"/>
  <c r="AB1979" i="1" s="1"/>
  <c r="Z1980" i="1"/>
  <c r="AB1980" i="1" s="1"/>
  <c r="S1981" i="1"/>
  <c r="AB1981" i="1" s="1"/>
  <c r="P1982" i="1"/>
  <c r="M1983" i="1"/>
  <c r="AB1983" i="1" s="1"/>
  <c r="Z1984" i="1"/>
  <c r="AB1984" i="1" s="1"/>
  <c r="S1985" i="1"/>
  <c r="AB1985" i="1" s="1"/>
  <c r="P1986" i="1"/>
  <c r="AB1986" i="1" s="1"/>
  <c r="M1987" i="1"/>
  <c r="AB1987" i="1" s="1"/>
  <c r="P1994" i="1"/>
  <c r="AB1994" i="1" s="1"/>
  <c r="M1995" i="1"/>
  <c r="AB1995" i="1" s="1"/>
  <c r="P1998" i="1"/>
  <c r="M1999" i="1"/>
  <c r="P2002" i="1"/>
  <c r="AB2002" i="1" s="1"/>
  <c r="M2003" i="1"/>
  <c r="AB2003" i="1" s="1"/>
  <c r="M2007" i="1"/>
  <c r="AB2007" i="1" s="1"/>
  <c r="P2010" i="1"/>
  <c r="AB2010" i="1" s="1"/>
  <c r="M2011" i="1"/>
  <c r="AB2011" i="1" s="1"/>
  <c r="Z2012" i="1"/>
  <c r="AB2012" i="1" s="1"/>
  <c r="P2014" i="1"/>
  <c r="M2015" i="1"/>
  <c r="AB2015" i="1" s="1"/>
  <c r="P2018" i="1"/>
  <c r="AB2018" i="1" s="1"/>
  <c r="M2019" i="1"/>
  <c r="AB2019" i="1" s="1"/>
  <c r="P2022" i="1"/>
  <c r="M2023" i="1"/>
  <c r="AB2023" i="1" s="1"/>
  <c r="P2026" i="1"/>
  <c r="AB2026" i="1" s="1"/>
  <c r="M2027" i="1"/>
  <c r="AB2027" i="1" s="1"/>
  <c r="P2030" i="1"/>
  <c r="M2031" i="1"/>
  <c r="AB2031" i="1" s="1"/>
  <c r="Z2032" i="1"/>
  <c r="AB2032" i="1" s="1"/>
  <c r="P2034" i="1"/>
  <c r="AB2034" i="1" s="1"/>
  <c r="M2035" i="1"/>
  <c r="AB2035" i="1" s="1"/>
  <c r="P2038" i="1"/>
  <c r="M2039" i="1"/>
  <c r="AB2039" i="1" s="1"/>
  <c r="P2042" i="1"/>
  <c r="AB2042" i="1" s="1"/>
  <c r="M2043" i="1"/>
  <c r="AB2043" i="1" s="1"/>
  <c r="M2047" i="1"/>
  <c r="AB2047" i="1" s="1"/>
  <c r="P2050" i="1"/>
  <c r="AB2050" i="1" s="1"/>
  <c r="M2051" i="1"/>
  <c r="AB2051" i="1" s="1"/>
  <c r="AB2194" i="1"/>
  <c r="AB2210" i="1"/>
  <c r="AB2214" i="1"/>
  <c r="AB2226" i="1"/>
  <c r="AB2242" i="1"/>
  <c r="AB2246" i="1"/>
  <c r="AB2258" i="1"/>
  <c r="AB2274" i="1"/>
  <c r="AB2278" i="1"/>
  <c r="AB2290" i="1"/>
  <c r="AB2312" i="1"/>
  <c r="AB2328" i="1"/>
  <c r="AB2344" i="1"/>
  <c r="AB2360" i="1"/>
  <c r="AB2376" i="1"/>
  <c r="AB2392" i="1"/>
  <c r="AB2408" i="1"/>
  <c r="AB2452" i="1"/>
  <c r="AB2541" i="1"/>
  <c r="AB2564" i="1"/>
  <c r="AB2568" i="1"/>
  <c r="AB2607" i="1"/>
  <c r="AB2627" i="1"/>
  <c r="AB2631" i="1"/>
  <c r="AB2752" i="1"/>
  <c r="AB2798" i="1"/>
  <c r="Z2193" i="1"/>
  <c r="AB2193" i="1" s="1"/>
  <c r="M2196" i="1"/>
  <c r="S2198" i="1"/>
  <c r="AB2198" i="1" s="1"/>
  <c r="P2203" i="1"/>
  <c r="V2205" i="1"/>
  <c r="AB2205" i="1" s="1"/>
  <c r="Z2209" i="1"/>
  <c r="AB2209" i="1" s="1"/>
  <c r="M2212" i="1"/>
  <c r="AB2212" i="1" s="1"/>
  <c r="S2214" i="1"/>
  <c r="P2219" i="1"/>
  <c r="V2221" i="1"/>
  <c r="AB2221" i="1" s="1"/>
  <c r="Z2225" i="1"/>
  <c r="AB2225" i="1" s="1"/>
  <c r="M2228" i="1"/>
  <c r="AB2228" i="1" s="1"/>
  <c r="S2230" i="1"/>
  <c r="AB2230" i="1" s="1"/>
  <c r="P2235" i="1"/>
  <c r="V2237" i="1"/>
  <c r="Z2241" i="1"/>
  <c r="AB2241" i="1" s="1"/>
  <c r="M2244" i="1"/>
  <c r="AB2244" i="1" s="1"/>
  <c r="S2246" i="1"/>
  <c r="P2251" i="1"/>
  <c r="V2253" i="1"/>
  <c r="AB2253" i="1" s="1"/>
  <c r="Z2257" i="1"/>
  <c r="AB2257" i="1" s="1"/>
  <c r="M2260" i="1"/>
  <c r="S2262" i="1"/>
  <c r="AB2262" i="1" s="1"/>
  <c r="P2267" i="1"/>
  <c r="V2269" i="1"/>
  <c r="AB2269" i="1" s="1"/>
  <c r="Z2273" i="1"/>
  <c r="AB2273" i="1" s="1"/>
  <c r="M2276" i="1"/>
  <c r="AB2276" i="1" s="1"/>
  <c r="S2278" i="1"/>
  <c r="P2283" i="1"/>
  <c r="V2285" i="1"/>
  <c r="AB2285" i="1" s="1"/>
  <c r="Z2289" i="1"/>
  <c r="AB2289" i="1" s="1"/>
  <c r="M2292" i="1"/>
  <c r="AB2292" i="1" s="1"/>
  <c r="Z2293" i="1"/>
  <c r="AB2293" i="1" s="1"/>
  <c r="Z2301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M2420" i="1"/>
  <c r="AB2420" i="1" s="1"/>
  <c r="Z2421" i="1"/>
  <c r="AB2421" i="1" s="1"/>
  <c r="S2422" i="1"/>
  <c r="P2423" i="1"/>
  <c r="AB2423" i="1" s="1"/>
  <c r="M2428" i="1"/>
  <c r="AB2428" i="1" s="1"/>
  <c r="Z2429" i="1"/>
  <c r="AB2429" i="1" s="1"/>
  <c r="AB2431" i="1"/>
  <c r="V2437" i="1"/>
  <c r="AB2437" i="1" s="1"/>
  <c r="AB2438" i="1"/>
  <c r="V2445" i="1"/>
  <c r="AB2446" i="1"/>
  <c r="M2448" i="1"/>
  <c r="AB2448" i="1" s="1"/>
  <c r="Z2449" i="1"/>
  <c r="AB2449" i="1" s="1"/>
  <c r="S2450" i="1"/>
  <c r="P2451" i="1"/>
  <c r="AB2451" i="1" s="1"/>
  <c r="AB2453" i="1"/>
  <c r="AB2455" i="1"/>
  <c r="V2461" i="1"/>
  <c r="AB2462" i="1"/>
  <c r="M2464" i="1"/>
  <c r="AB2464" i="1" s="1"/>
  <c r="Z2465" i="1"/>
  <c r="AB2465" i="1" s="1"/>
  <c r="S2466" i="1"/>
  <c r="P2467" i="1"/>
  <c r="AB2467" i="1" s="1"/>
  <c r="AB2469" i="1"/>
  <c r="AB2471" i="1"/>
  <c r="V2477" i="1"/>
  <c r="AB2478" i="1"/>
  <c r="M2480" i="1"/>
  <c r="AB2480" i="1" s="1"/>
  <c r="AB2481" i="1"/>
  <c r="AB2483" i="1"/>
  <c r="V2485" i="1"/>
  <c r="AB2486" i="1"/>
  <c r="M2488" i="1"/>
  <c r="AB2488" i="1" s="1"/>
  <c r="AB2491" i="1"/>
  <c r="Z2497" i="1"/>
  <c r="AB2497" i="1" s="1"/>
  <c r="S2498" i="1"/>
  <c r="AB2498" i="1" s="1"/>
  <c r="P2499" i="1"/>
  <c r="AB2499" i="1" s="1"/>
  <c r="Z2505" i="1"/>
  <c r="AB2505" i="1" s="1"/>
  <c r="S2506" i="1"/>
  <c r="AB2506" i="1" s="1"/>
  <c r="P2507" i="1"/>
  <c r="AB2507" i="1" s="1"/>
  <c r="M2512" i="1"/>
  <c r="AB2512" i="1" s="1"/>
  <c r="AB2515" i="1"/>
  <c r="V2517" i="1"/>
  <c r="AB2518" i="1"/>
  <c r="M2520" i="1"/>
  <c r="AB2521" i="1"/>
  <c r="AB2523" i="1"/>
  <c r="V2525" i="1"/>
  <c r="AB2526" i="1"/>
  <c r="M2528" i="1"/>
  <c r="AB2528" i="1" s="1"/>
  <c r="AB2531" i="1"/>
  <c r="V2533" i="1"/>
  <c r="AB2534" i="1"/>
  <c r="S2534" i="1"/>
  <c r="P2535" i="1"/>
  <c r="Z2541" i="1"/>
  <c r="S2542" i="1"/>
  <c r="AB2542" i="1" s="1"/>
  <c r="P2543" i="1"/>
  <c r="AB2543" i="1" s="1"/>
  <c r="AB2547" i="1"/>
  <c r="Z2553" i="1"/>
  <c r="AB2553" i="1" s="1"/>
  <c r="AB2555" i="1"/>
  <c r="Z2561" i="1"/>
  <c r="AB2561" i="1" s="1"/>
  <c r="S2562" i="1"/>
  <c r="P2563" i="1"/>
  <c r="AB2563" i="1" s="1"/>
  <c r="AB2567" i="1"/>
  <c r="V2569" i="1"/>
  <c r="AB2570" i="1"/>
  <c r="M2572" i="1"/>
  <c r="AB2572" i="1" s="1"/>
  <c r="Z2573" i="1"/>
  <c r="AB2573" i="1" s="1"/>
  <c r="S2574" i="1"/>
  <c r="P2575" i="1"/>
  <c r="AB2575" i="1" s="1"/>
  <c r="AB2583" i="1"/>
  <c r="V2585" i="1"/>
  <c r="AB2586" i="1"/>
  <c r="M2588" i="1"/>
  <c r="AB2588" i="1" s="1"/>
  <c r="Z2593" i="1"/>
  <c r="AB2593" i="1" s="1"/>
  <c r="S2594" i="1"/>
  <c r="P2595" i="1"/>
  <c r="AB2595" i="1" s="1"/>
  <c r="Z2601" i="1"/>
  <c r="AB2601" i="1" s="1"/>
  <c r="AB2603" i="1"/>
  <c r="V2605" i="1"/>
  <c r="AB2605" i="1" s="1"/>
  <c r="AB2606" i="1"/>
  <c r="S2606" i="1"/>
  <c r="P2607" i="1"/>
  <c r="V2613" i="1"/>
  <c r="AB2613" i="1" s="1"/>
  <c r="AB2614" i="1"/>
  <c r="M2616" i="1"/>
  <c r="AB2619" i="1"/>
  <c r="V2621" i="1"/>
  <c r="AB2621" i="1" s="1"/>
  <c r="AB2622" i="1"/>
  <c r="M2624" i="1"/>
  <c r="Z2625" i="1"/>
  <c r="AB2625" i="1" s="1"/>
  <c r="S2626" i="1"/>
  <c r="AB2626" i="1" s="1"/>
  <c r="P2627" i="1"/>
  <c r="V2629" i="1"/>
  <c r="AB2630" i="1"/>
  <c r="S2630" i="1"/>
  <c r="P2631" i="1"/>
  <c r="M2636" i="1"/>
  <c r="AB2636" i="1" s="1"/>
  <c r="AB2637" i="1"/>
  <c r="M2640" i="1"/>
  <c r="AB2640" i="1" s="1"/>
  <c r="AB2650" i="1"/>
  <c r="AB2653" i="1"/>
  <c r="AB2662" i="1"/>
  <c r="AB2682" i="1"/>
  <c r="AB2694" i="1"/>
  <c r="AB2724" i="1"/>
  <c r="AB2756" i="1"/>
  <c r="AB2788" i="1"/>
  <c r="AB2813" i="1"/>
  <c r="AB2822" i="1"/>
  <c r="AB2838" i="1"/>
  <c r="AB2854" i="1"/>
  <c r="AB2870" i="1"/>
  <c r="AB2886" i="1"/>
  <c r="AB2902" i="1"/>
  <c r="AB2912" i="1"/>
  <c r="AB2918" i="1"/>
  <c r="AB2928" i="1"/>
  <c r="AB2934" i="1"/>
  <c r="AB2950" i="1"/>
  <c r="AB2966" i="1"/>
  <c r="AB2982" i="1"/>
  <c r="AB2199" i="1"/>
  <c r="AB2215" i="1"/>
  <c r="AB2231" i="1"/>
  <c r="AB2247" i="1"/>
  <c r="AB2263" i="1"/>
  <c r="AB2279" i="1"/>
  <c r="AB2295" i="1"/>
  <c r="AB2303" i="1"/>
  <c r="AB2422" i="1"/>
  <c r="AB2430" i="1"/>
  <c r="AB2450" i="1"/>
  <c r="AB2459" i="1"/>
  <c r="AB2466" i="1"/>
  <c r="AB2475" i="1"/>
  <c r="AB2493" i="1"/>
  <c r="AB2503" i="1"/>
  <c r="AB2539" i="1"/>
  <c r="AB2554" i="1"/>
  <c r="AB2562" i="1"/>
  <c r="AB2574" i="1"/>
  <c r="AB2594" i="1"/>
  <c r="AB2602" i="1"/>
  <c r="AB2609" i="1"/>
  <c r="AB2629" i="1"/>
  <c r="AB2645" i="1"/>
  <c r="AB2677" i="1"/>
  <c r="AB2684" i="1"/>
  <c r="AB2709" i="1"/>
  <c r="AB2716" i="1"/>
  <c r="AB2741" i="1"/>
  <c r="AB2748" i="1"/>
  <c r="AB2773" i="1"/>
  <c r="AB2780" i="1"/>
  <c r="AB2805" i="1"/>
  <c r="AB2812" i="1"/>
  <c r="P2195" i="1"/>
  <c r="AB2195" i="1" s="1"/>
  <c r="V2197" i="1"/>
  <c r="AB2197" i="1" s="1"/>
  <c r="Z2201" i="1"/>
  <c r="AB2201" i="1" s="1"/>
  <c r="AB2203" i="1"/>
  <c r="M2204" i="1"/>
  <c r="AB2204" i="1" s="1"/>
  <c r="S2206" i="1"/>
  <c r="P2211" i="1"/>
  <c r="AB2211" i="1" s="1"/>
  <c r="V2213" i="1"/>
  <c r="AB2213" i="1" s="1"/>
  <c r="Z2217" i="1"/>
  <c r="AB2219" i="1"/>
  <c r="M2220" i="1"/>
  <c r="AB2220" i="1" s="1"/>
  <c r="S2222" i="1"/>
  <c r="AB2222" i="1" s="1"/>
  <c r="P2227" i="1"/>
  <c r="AB2227" i="1" s="1"/>
  <c r="V2229" i="1"/>
  <c r="AB2229" i="1" s="1"/>
  <c r="Z2233" i="1"/>
  <c r="AB2233" i="1" s="1"/>
  <c r="AB2235" i="1"/>
  <c r="M2236" i="1"/>
  <c r="AB2236" i="1" s="1"/>
  <c r="S2238" i="1"/>
  <c r="P2243" i="1"/>
  <c r="AB2243" i="1" s="1"/>
  <c r="V2245" i="1"/>
  <c r="AB2245" i="1" s="1"/>
  <c r="Z2249" i="1"/>
  <c r="AB2249" i="1" s="1"/>
  <c r="AB2251" i="1"/>
  <c r="M2252" i="1"/>
  <c r="AB2252" i="1" s="1"/>
  <c r="S2254" i="1"/>
  <c r="AB2254" i="1" s="1"/>
  <c r="P2259" i="1"/>
  <c r="AB2259" i="1" s="1"/>
  <c r="V2261" i="1"/>
  <c r="AB2261" i="1" s="1"/>
  <c r="Z2265" i="1"/>
  <c r="AB2265" i="1" s="1"/>
  <c r="AB2267" i="1"/>
  <c r="M2268" i="1"/>
  <c r="AB2268" i="1" s="1"/>
  <c r="S2270" i="1"/>
  <c r="P2275" i="1"/>
  <c r="AB2275" i="1" s="1"/>
  <c r="V2277" i="1"/>
  <c r="AB2277" i="1" s="1"/>
  <c r="Z2281" i="1"/>
  <c r="AB2283" i="1"/>
  <c r="M2284" i="1"/>
  <c r="AB2284" i="1" s="1"/>
  <c r="S2286" i="1"/>
  <c r="AB2286" i="1" s="1"/>
  <c r="P2291" i="1"/>
  <c r="AB2291" i="1" s="1"/>
  <c r="Z2297" i="1"/>
  <c r="AB2297" i="1" s="1"/>
  <c r="AB2301" i="1"/>
  <c r="V2305" i="1"/>
  <c r="AB2305" i="1" s="1"/>
  <c r="AB2306" i="1"/>
  <c r="V2309" i="1"/>
  <c r="AB2309" i="1" s="1"/>
  <c r="AB2310" i="1"/>
  <c r="V2313" i="1"/>
  <c r="AB2313" i="1" s="1"/>
  <c r="AB2314" i="1"/>
  <c r="V2317" i="1"/>
  <c r="AB2317" i="1" s="1"/>
  <c r="AB2318" i="1"/>
  <c r="V2321" i="1"/>
  <c r="AB2321" i="1" s="1"/>
  <c r="AB2322" i="1"/>
  <c r="V2325" i="1"/>
  <c r="AB2325" i="1" s="1"/>
  <c r="AB2326" i="1"/>
  <c r="V2329" i="1"/>
  <c r="AB2329" i="1" s="1"/>
  <c r="AB2330" i="1"/>
  <c r="V2333" i="1"/>
  <c r="AB2333" i="1" s="1"/>
  <c r="AB2334" i="1"/>
  <c r="V2337" i="1"/>
  <c r="AB2337" i="1" s="1"/>
  <c r="AB2338" i="1"/>
  <c r="V2341" i="1"/>
  <c r="AB2341" i="1" s="1"/>
  <c r="AB2342" i="1"/>
  <c r="V2345" i="1"/>
  <c r="AB2345" i="1" s="1"/>
  <c r="AB2346" i="1"/>
  <c r="V2349" i="1"/>
  <c r="AB2349" i="1" s="1"/>
  <c r="AB2350" i="1"/>
  <c r="V2353" i="1"/>
  <c r="AB2353" i="1" s="1"/>
  <c r="AB2354" i="1"/>
  <c r="V2357" i="1"/>
  <c r="AB2357" i="1" s="1"/>
  <c r="AB2358" i="1"/>
  <c r="V2361" i="1"/>
  <c r="AB2361" i="1" s="1"/>
  <c r="AB2362" i="1"/>
  <c r="V2365" i="1"/>
  <c r="AB2365" i="1" s="1"/>
  <c r="AB2366" i="1"/>
  <c r="V2369" i="1"/>
  <c r="AB2369" i="1" s="1"/>
  <c r="AB2370" i="1"/>
  <c r="V2373" i="1"/>
  <c r="AB2373" i="1" s="1"/>
  <c r="AB2374" i="1"/>
  <c r="V2377" i="1"/>
  <c r="AB2377" i="1" s="1"/>
  <c r="AB2378" i="1"/>
  <c r="V2381" i="1"/>
  <c r="AB2381" i="1" s="1"/>
  <c r="AB2382" i="1"/>
  <c r="V2385" i="1"/>
  <c r="AB2385" i="1" s="1"/>
  <c r="AB2386" i="1"/>
  <c r="V2389" i="1"/>
  <c r="AB2389" i="1" s="1"/>
  <c r="AB2390" i="1"/>
  <c r="V2393" i="1"/>
  <c r="AB2393" i="1" s="1"/>
  <c r="AB2394" i="1"/>
  <c r="V2397" i="1"/>
  <c r="AB2397" i="1" s="1"/>
  <c r="AB2398" i="1"/>
  <c r="V2401" i="1"/>
  <c r="AB2401" i="1" s="1"/>
  <c r="AB2402" i="1"/>
  <c r="V2405" i="1"/>
  <c r="AB2405" i="1" s="1"/>
  <c r="AB2406" i="1"/>
  <c r="V2409" i="1"/>
  <c r="AB2409" i="1" s="1"/>
  <c r="AB2410" i="1"/>
  <c r="V2413" i="1"/>
  <c r="AB2413" i="1" s="1"/>
  <c r="AB2414" i="1"/>
  <c r="V2417" i="1"/>
  <c r="AB2417" i="1" s="1"/>
  <c r="AB2418" i="1"/>
  <c r="Z2425" i="1"/>
  <c r="AB2425" i="1" s="1"/>
  <c r="AB2427" i="1"/>
  <c r="M2432" i="1"/>
  <c r="AB2432" i="1" s="1"/>
  <c r="Z2433" i="1"/>
  <c r="AB2433" i="1" s="1"/>
  <c r="S2434" i="1"/>
  <c r="AB2434" i="1" s="1"/>
  <c r="P2435" i="1"/>
  <c r="AB2435" i="1" s="1"/>
  <c r="AB2439" i="1"/>
  <c r="M2440" i="1"/>
  <c r="AB2440" i="1" s="1"/>
  <c r="Z2441" i="1"/>
  <c r="AB2441" i="1" s="1"/>
  <c r="S2442" i="1"/>
  <c r="P2443" i="1"/>
  <c r="AB2443" i="1" s="1"/>
  <c r="AB2445" i="1"/>
  <c r="AB2447" i="1"/>
  <c r="V2453" i="1"/>
  <c r="AB2454" i="1"/>
  <c r="M2456" i="1"/>
  <c r="AB2456" i="1" s="1"/>
  <c r="Z2457" i="1"/>
  <c r="AB2457" i="1" s="1"/>
  <c r="S2458" i="1"/>
  <c r="AB2458" i="1" s="1"/>
  <c r="P2459" i="1"/>
  <c r="AB2461" i="1"/>
  <c r="AB2463" i="1"/>
  <c r="V2469" i="1"/>
  <c r="AB2470" i="1"/>
  <c r="M2472" i="1"/>
  <c r="AB2472" i="1" s="1"/>
  <c r="Z2473" i="1"/>
  <c r="AB2473" i="1" s="1"/>
  <c r="S2474" i="1"/>
  <c r="P2475" i="1"/>
  <c r="AB2477" i="1"/>
  <c r="AB2479" i="1"/>
  <c r="V2481" i="1"/>
  <c r="AB2482" i="1"/>
  <c r="M2484" i="1"/>
  <c r="AB2484" i="1" s="1"/>
  <c r="AB2485" i="1"/>
  <c r="AB2487" i="1"/>
  <c r="V2489" i="1"/>
  <c r="AB2489" i="1" s="1"/>
  <c r="AB2490" i="1"/>
  <c r="M2492" i="1"/>
  <c r="AB2492" i="1" s="1"/>
  <c r="Z2493" i="1"/>
  <c r="S2494" i="1"/>
  <c r="AB2494" i="1" s="1"/>
  <c r="P2495" i="1"/>
  <c r="AB2495" i="1" s="1"/>
  <c r="Z2501" i="1"/>
  <c r="AB2501" i="1" s="1"/>
  <c r="S2502" i="1"/>
  <c r="AB2502" i="1" s="1"/>
  <c r="P2503" i="1"/>
  <c r="Z2509" i="1"/>
  <c r="AB2509" i="1" s="1"/>
  <c r="AB2511" i="1"/>
  <c r="V2513" i="1"/>
  <c r="AB2513" i="1" s="1"/>
  <c r="AB2514" i="1"/>
  <c r="M2516" i="1"/>
  <c r="AB2516" i="1" s="1"/>
  <c r="AB2517" i="1"/>
  <c r="AB2519" i="1"/>
  <c r="V2521" i="1"/>
  <c r="AB2522" i="1"/>
  <c r="M2524" i="1"/>
  <c r="AB2524" i="1" s="1"/>
  <c r="AB2525" i="1"/>
  <c r="AB2527" i="1"/>
  <c r="V2529" i="1"/>
  <c r="AB2529" i="1" s="1"/>
  <c r="AB2530" i="1"/>
  <c r="M2532" i="1"/>
  <c r="AB2532" i="1" s="1"/>
  <c r="AB2533" i="1"/>
  <c r="Z2537" i="1"/>
  <c r="AB2537" i="1" s="1"/>
  <c r="S2538" i="1"/>
  <c r="AB2538" i="1" s="1"/>
  <c r="P2539" i="1"/>
  <c r="V2545" i="1"/>
  <c r="AB2545" i="1" s="1"/>
  <c r="AB2546" i="1"/>
  <c r="M2548" i="1"/>
  <c r="AB2548" i="1" s="1"/>
  <c r="Z2549" i="1"/>
  <c r="AB2549" i="1" s="1"/>
  <c r="S2550" i="1"/>
  <c r="AB2550" i="1" s="1"/>
  <c r="P2551" i="1"/>
  <c r="AB2551" i="1" s="1"/>
  <c r="M2556" i="1"/>
  <c r="AB2556" i="1" s="1"/>
  <c r="Z2557" i="1"/>
  <c r="AB2557" i="1" s="1"/>
  <c r="S2558" i="1"/>
  <c r="P2559" i="1"/>
  <c r="AB2559" i="1" s="1"/>
  <c r="V2565" i="1"/>
  <c r="AB2565" i="1" s="1"/>
  <c r="AB2566" i="1"/>
  <c r="M2568" i="1"/>
  <c r="AB2569" i="1"/>
  <c r="AB2571" i="1"/>
  <c r="Z2577" i="1"/>
  <c r="AB2577" i="1" s="1"/>
  <c r="S2578" i="1"/>
  <c r="P2579" i="1"/>
  <c r="AB2579" i="1" s="1"/>
  <c r="V2581" i="1"/>
  <c r="AB2581" i="1" s="1"/>
  <c r="AB2582" i="1"/>
  <c r="M2584" i="1"/>
  <c r="AB2584" i="1" s="1"/>
  <c r="AB2585" i="1"/>
  <c r="AB2587" i="1"/>
  <c r="V2589" i="1"/>
  <c r="AB2589" i="1" s="1"/>
  <c r="S2590" i="1"/>
  <c r="AB2590" i="1" s="1"/>
  <c r="P2591" i="1"/>
  <c r="AB2591" i="1" s="1"/>
  <c r="Z2597" i="1"/>
  <c r="AB2597" i="1" s="1"/>
  <c r="S2598" i="1"/>
  <c r="P2599" i="1"/>
  <c r="AB2599" i="1" s="1"/>
  <c r="M2604" i="1"/>
  <c r="AB2604" i="1" s="1"/>
  <c r="Z2609" i="1"/>
  <c r="S2610" i="1"/>
  <c r="AB2610" i="1" s="1"/>
  <c r="P2611" i="1"/>
  <c r="AB2611" i="1" s="1"/>
  <c r="AB2615" i="1"/>
  <c r="V2617" i="1"/>
  <c r="AB2617" i="1" s="1"/>
  <c r="AB2618" i="1"/>
  <c r="M2620" i="1"/>
  <c r="AB2623" i="1"/>
  <c r="Z2633" i="1"/>
  <c r="AB2633" i="1" s="1"/>
  <c r="AB2635" i="1"/>
  <c r="Z2637" i="1"/>
  <c r="AB2639" i="1"/>
  <c r="AB2644" i="1"/>
  <c r="AB2646" i="1"/>
  <c r="AB2666" i="1"/>
  <c r="AB2676" i="1"/>
  <c r="AB2846" i="1"/>
  <c r="AB2862" i="1"/>
  <c r="AB2872" i="1"/>
  <c r="AB2878" i="1"/>
  <c r="AB2894" i="1"/>
  <c r="AB2910" i="1"/>
  <c r="AB2920" i="1"/>
  <c r="AB2926" i="1"/>
  <c r="AB2936" i="1"/>
  <c r="AB2942" i="1"/>
  <c r="AB2956" i="1"/>
  <c r="AB2974" i="1"/>
  <c r="AB2829" i="1"/>
  <c r="AB2837" i="1"/>
  <c r="AB2845" i="1"/>
  <c r="AB2853" i="1"/>
  <c r="AB2861" i="1"/>
  <c r="AB2869" i="1"/>
  <c r="AB2877" i="1"/>
  <c r="AB2885" i="1"/>
  <c r="AB2901" i="1"/>
  <c r="AB2909" i="1"/>
  <c r="AB2917" i="1"/>
  <c r="AB2925" i="1"/>
  <c r="AB2933" i="1"/>
  <c r="AB2949" i="1"/>
  <c r="AB2965" i="1"/>
  <c r="AB2973" i="1"/>
  <c r="AB2981" i="1"/>
  <c r="AB3331" i="1"/>
  <c r="AB3335" i="1"/>
  <c r="AB3372" i="1"/>
  <c r="AB3428" i="1"/>
  <c r="AB3467" i="1"/>
  <c r="P2647" i="1"/>
  <c r="AB2647" i="1" s="1"/>
  <c r="Z2647" i="1"/>
  <c r="M2648" i="1"/>
  <c r="AB2648" i="1" s="1"/>
  <c r="P2655" i="1"/>
  <c r="AB2655" i="1" s="1"/>
  <c r="M2656" i="1"/>
  <c r="AB2656" i="1" s="1"/>
  <c r="P2663" i="1"/>
  <c r="Z2663" i="1"/>
  <c r="M2664" i="1"/>
  <c r="AB2664" i="1" s="1"/>
  <c r="P2671" i="1"/>
  <c r="M2672" i="1"/>
  <c r="AB2672" i="1" s="1"/>
  <c r="P2679" i="1"/>
  <c r="Z2679" i="1"/>
  <c r="M2680" i="1"/>
  <c r="P2687" i="1"/>
  <c r="M2688" i="1"/>
  <c r="V2689" i="1"/>
  <c r="P2695" i="1"/>
  <c r="M2696" i="1"/>
  <c r="AB2696" i="1" s="1"/>
  <c r="V2697" i="1"/>
  <c r="S2698" i="1"/>
  <c r="AB2698" i="1" s="1"/>
  <c r="P2703" i="1"/>
  <c r="M2704" i="1"/>
  <c r="AB2704" i="1" s="1"/>
  <c r="V2705" i="1"/>
  <c r="AB2705" i="1" s="1"/>
  <c r="S2706" i="1"/>
  <c r="AB2706" i="1" s="1"/>
  <c r="P2711" i="1"/>
  <c r="M2712" i="1"/>
  <c r="AB2712" i="1" s="1"/>
  <c r="V2713" i="1"/>
  <c r="S2714" i="1"/>
  <c r="AB2714" i="1" s="1"/>
  <c r="P2719" i="1"/>
  <c r="M2720" i="1"/>
  <c r="AB2720" i="1" s="1"/>
  <c r="V2721" i="1"/>
  <c r="S2722" i="1"/>
  <c r="AB2722" i="1" s="1"/>
  <c r="AB2723" i="1"/>
  <c r="P2727" i="1"/>
  <c r="M2728" i="1"/>
  <c r="AB2728" i="1" s="1"/>
  <c r="V2729" i="1"/>
  <c r="S2730" i="1"/>
  <c r="AB2730" i="1" s="1"/>
  <c r="P2735" i="1"/>
  <c r="M2736" i="1"/>
  <c r="AB2736" i="1" s="1"/>
  <c r="V2737" i="1"/>
  <c r="AB2737" i="1" s="1"/>
  <c r="S2738" i="1"/>
  <c r="AB2738" i="1" s="1"/>
  <c r="P2743" i="1"/>
  <c r="M2744" i="1"/>
  <c r="AB2744" i="1" s="1"/>
  <c r="V2745" i="1"/>
  <c r="S2746" i="1"/>
  <c r="AB2746" i="1" s="1"/>
  <c r="P2751" i="1"/>
  <c r="M2752" i="1"/>
  <c r="V2753" i="1"/>
  <c r="S2754" i="1"/>
  <c r="AB2754" i="1" s="1"/>
  <c r="AB2755" i="1"/>
  <c r="P2759" i="1"/>
  <c r="M2760" i="1"/>
  <c r="AB2760" i="1" s="1"/>
  <c r="V2761" i="1"/>
  <c r="S2762" i="1"/>
  <c r="AB2762" i="1" s="1"/>
  <c r="P2767" i="1"/>
  <c r="M2768" i="1"/>
  <c r="AB2768" i="1" s="1"/>
  <c r="V2769" i="1"/>
  <c r="AB2769" i="1" s="1"/>
  <c r="S2770" i="1"/>
  <c r="AB2770" i="1" s="1"/>
  <c r="P2775" i="1"/>
  <c r="M2776" i="1"/>
  <c r="AB2776" i="1" s="1"/>
  <c r="V2777" i="1"/>
  <c r="S2778" i="1"/>
  <c r="AB2778" i="1" s="1"/>
  <c r="P2783" i="1"/>
  <c r="M2784" i="1"/>
  <c r="AB2784" i="1" s="1"/>
  <c r="V2785" i="1"/>
  <c r="S2786" i="1"/>
  <c r="AB2786" i="1" s="1"/>
  <c r="AB2787" i="1"/>
  <c r="P2791" i="1"/>
  <c r="M2792" i="1"/>
  <c r="AB2792" i="1" s="1"/>
  <c r="V2793" i="1"/>
  <c r="S2794" i="1"/>
  <c r="AB2794" i="1" s="1"/>
  <c r="P2799" i="1"/>
  <c r="M2800" i="1"/>
  <c r="AB2800" i="1" s="1"/>
  <c r="V2801" i="1"/>
  <c r="AB2801" i="1" s="1"/>
  <c r="S2802" i="1"/>
  <c r="AB2802" i="1" s="1"/>
  <c r="P2807" i="1"/>
  <c r="M2808" i="1"/>
  <c r="AB2808" i="1" s="1"/>
  <c r="V2809" i="1"/>
  <c r="S2810" i="1"/>
  <c r="AB2810" i="1" s="1"/>
  <c r="P2815" i="1"/>
  <c r="AB2815" i="1" s="1"/>
  <c r="M2816" i="1"/>
  <c r="AB2816" i="1" s="1"/>
  <c r="P2823" i="1"/>
  <c r="AB2823" i="1" s="1"/>
  <c r="Z2823" i="1"/>
  <c r="M2824" i="1"/>
  <c r="AB2824" i="1" s="1"/>
  <c r="V2825" i="1"/>
  <c r="AB2827" i="1"/>
  <c r="P2831" i="1"/>
  <c r="AB2831" i="1" s="1"/>
  <c r="M2832" i="1"/>
  <c r="AB2832" i="1" s="1"/>
  <c r="V2833" i="1"/>
  <c r="AB2835" i="1"/>
  <c r="P2839" i="1"/>
  <c r="M2840" i="1"/>
  <c r="AB2840" i="1" s="1"/>
  <c r="P2847" i="1"/>
  <c r="M2848" i="1"/>
  <c r="AB2848" i="1" s="1"/>
  <c r="V2849" i="1"/>
  <c r="P2855" i="1"/>
  <c r="M2856" i="1"/>
  <c r="AB2856" i="1" s="1"/>
  <c r="P2863" i="1"/>
  <c r="M2864" i="1"/>
  <c r="AB2864" i="1" s="1"/>
  <c r="Z2871" i="1"/>
  <c r="M2872" i="1"/>
  <c r="P2879" i="1"/>
  <c r="AB2879" i="1" s="1"/>
  <c r="M2880" i="1"/>
  <c r="AB2880" i="1" s="1"/>
  <c r="P2887" i="1"/>
  <c r="Z2887" i="1"/>
  <c r="M2888" i="1"/>
  <c r="AB2888" i="1" s="1"/>
  <c r="P2895" i="1"/>
  <c r="AB2895" i="1" s="1"/>
  <c r="M2896" i="1"/>
  <c r="AB2896" i="1" s="1"/>
  <c r="P2903" i="1"/>
  <c r="M2904" i="1"/>
  <c r="AB2904" i="1" s="1"/>
  <c r="AB2907" i="1"/>
  <c r="P2911" i="1"/>
  <c r="M2912" i="1"/>
  <c r="AB2915" i="1"/>
  <c r="P2919" i="1"/>
  <c r="Z2919" i="1"/>
  <c r="M2920" i="1"/>
  <c r="P2927" i="1"/>
  <c r="AB2927" i="1" s="1"/>
  <c r="M2928" i="1"/>
  <c r="P2935" i="1"/>
  <c r="AB2935" i="1" s="1"/>
  <c r="Z2935" i="1"/>
  <c r="M2936" i="1"/>
  <c r="V2937" i="1"/>
  <c r="AB2939" i="1"/>
  <c r="P2943" i="1"/>
  <c r="AB2943" i="1" s="1"/>
  <c r="M2944" i="1"/>
  <c r="AB2944" i="1" s="1"/>
  <c r="V2945" i="1"/>
  <c r="AB2947" i="1"/>
  <c r="P2951" i="1"/>
  <c r="M2952" i="1"/>
  <c r="AB2952" i="1" s="1"/>
  <c r="V2953" i="1"/>
  <c r="AB2955" i="1"/>
  <c r="P2959" i="1"/>
  <c r="AB2959" i="1" s="1"/>
  <c r="M2960" i="1"/>
  <c r="AB2960" i="1" s="1"/>
  <c r="P2967" i="1"/>
  <c r="M2968" i="1"/>
  <c r="AB2968" i="1" s="1"/>
  <c r="P2975" i="1"/>
  <c r="M2976" i="1"/>
  <c r="AB2976" i="1" s="1"/>
  <c r="P2983" i="1"/>
  <c r="Z2983" i="1"/>
  <c r="M2984" i="1"/>
  <c r="AB2984" i="1" s="1"/>
  <c r="V2985" i="1"/>
  <c r="AB2992" i="1"/>
  <c r="AB2996" i="1"/>
  <c r="V2999" i="1"/>
  <c r="AB3000" i="1"/>
  <c r="AB3004" i="1"/>
  <c r="AB3008" i="1"/>
  <c r="V3011" i="1"/>
  <c r="AB3011" i="1" s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V3063" i="1"/>
  <c r="AB3064" i="1"/>
  <c r="AB3068" i="1"/>
  <c r="AB3072" i="1"/>
  <c r="AB3076" i="1"/>
  <c r="AB3080" i="1"/>
  <c r="AB3084" i="1"/>
  <c r="AB3088" i="1"/>
  <c r="AB3092" i="1"/>
  <c r="V3095" i="1"/>
  <c r="AB3096" i="1"/>
  <c r="AB3100" i="1"/>
  <c r="AB3104" i="1"/>
  <c r="V3107" i="1"/>
  <c r="AB3107" i="1" s="1"/>
  <c r="AB3108" i="1"/>
  <c r="V3111" i="1"/>
  <c r="AB3112" i="1"/>
  <c r="V3115" i="1"/>
  <c r="AB3115" i="1" s="1"/>
  <c r="AB3116" i="1"/>
  <c r="AB3120" i="1"/>
  <c r="V3123" i="1"/>
  <c r="AB3124" i="1"/>
  <c r="AB3128" i="1"/>
  <c r="AB3132" i="1"/>
  <c r="AB3136" i="1"/>
  <c r="AB3140" i="1"/>
  <c r="AB3144" i="1"/>
  <c r="AB3146" i="1"/>
  <c r="AB3151" i="1"/>
  <c r="AB3153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95" i="1"/>
  <c r="AB3299" i="1"/>
  <c r="AB3312" i="1"/>
  <c r="AB3336" i="1"/>
  <c r="AB3355" i="1"/>
  <c r="AB3384" i="1"/>
  <c r="AB3444" i="1"/>
  <c r="AB3475" i="1"/>
  <c r="AB3483" i="1"/>
  <c r="AB2641" i="1"/>
  <c r="V2647" i="1"/>
  <c r="AB2649" i="1"/>
  <c r="AB2657" i="1"/>
  <c r="V2663" i="1"/>
  <c r="AB2665" i="1"/>
  <c r="P2669" i="1"/>
  <c r="AB2669" i="1" s="1"/>
  <c r="AB2673" i="1"/>
  <c r="P2677" i="1"/>
  <c r="M2678" i="1"/>
  <c r="AB2678" i="1" s="1"/>
  <c r="V2679" i="1"/>
  <c r="AB2679" i="1" s="1"/>
  <c r="S2680" i="1"/>
  <c r="AB2681" i="1"/>
  <c r="P2685" i="1"/>
  <c r="AB2685" i="1" s="1"/>
  <c r="M2686" i="1"/>
  <c r="AB2686" i="1" s="1"/>
  <c r="AB2689" i="1"/>
  <c r="P2693" i="1"/>
  <c r="AB2693" i="1" s="1"/>
  <c r="M2694" i="1"/>
  <c r="AB2697" i="1"/>
  <c r="Z2701" i="1"/>
  <c r="Z2709" i="1"/>
  <c r="AB2713" i="1"/>
  <c r="Z2717" i="1"/>
  <c r="AB2721" i="1"/>
  <c r="Z2725" i="1"/>
  <c r="AB2729" i="1"/>
  <c r="Z2733" i="1"/>
  <c r="Z2741" i="1"/>
  <c r="AB2745" i="1"/>
  <c r="Z2749" i="1"/>
  <c r="AB2753" i="1"/>
  <c r="Z2757" i="1"/>
  <c r="AB2761" i="1"/>
  <c r="Z2765" i="1"/>
  <c r="Z2773" i="1"/>
  <c r="AB2777" i="1"/>
  <c r="Z2781" i="1"/>
  <c r="AB2785" i="1"/>
  <c r="Z2789" i="1"/>
  <c r="AB2793" i="1"/>
  <c r="Z2797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3" i="1"/>
  <c r="AB2961" i="1"/>
  <c r="AB2969" i="1"/>
  <c r="AB2977" i="1"/>
  <c r="AB2985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2" i="1"/>
  <c r="AB3254" i="1"/>
  <c r="AB3259" i="1"/>
  <c r="AB3261" i="1"/>
  <c r="AB3268" i="1"/>
  <c r="AB3270" i="1"/>
  <c r="AB3290" i="1"/>
  <c r="AB3294" i="1"/>
  <c r="AB3318" i="1"/>
  <c r="AB3322" i="1"/>
  <c r="AB3326" i="1"/>
  <c r="AB3352" i="1"/>
  <c r="AB3363" i="1"/>
  <c r="AB3400" i="1"/>
  <c r="AB3456" i="1"/>
  <c r="Z2643" i="1"/>
  <c r="AB2643" i="1" s="1"/>
  <c r="M2644" i="1"/>
  <c r="P2651" i="1"/>
  <c r="AB2651" i="1" s="1"/>
  <c r="M2652" i="1"/>
  <c r="AB2652" i="1" s="1"/>
  <c r="P2659" i="1"/>
  <c r="AB2659" i="1" s="1"/>
  <c r="M2660" i="1"/>
  <c r="AB2660" i="1" s="1"/>
  <c r="AB2663" i="1"/>
  <c r="P2667" i="1"/>
  <c r="AB2667" i="1" s="1"/>
  <c r="M2668" i="1"/>
  <c r="AB2668" i="1" s="1"/>
  <c r="AB2671" i="1"/>
  <c r="P2675" i="1"/>
  <c r="AB2675" i="1" s="1"/>
  <c r="M2676" i="1"/>
  <c r="P2683" i="1"/>
  <c r="AB2683" i="1" s="1"/>
  <c r="Z2683" i="1"/>
  <c r="M2684" i="1"/>
  <c r="AB2687" i="1"/>
  <c r="P2691" i="1"/>
  <c r="AB2691" i="1" s="1"/>
  <c r="M2692" i="1"/>
  <c r="AB2692" i="1" s="1"/>
  <c r="AB2695" i="1"/>
  <c r="P2699" i="1"/>
  <c r="AB2699" i="1" s="1"/>
  <c r="M2700" i="1"/>
  <c r="AB2700" i="1" s="1"/>
  <c r="V2701" i="1"/>
  <c r="AB2701" i="1" s="1"/>
  <c r="S2702" i="1"/>
  <c r="AB2702" i="1" s="1"/>
  <c r="AB2703" i="1"/>
  <c r="P2707" i="1"/>
  <c r="AB2707" i="1" s="1"/>
  <c r="M2708" i="1"/>
  <c r="AB2708" i="1" s="1"/>
  <c r="V2709" i="1"/>
  <c r="S2710" i="1"/>
  <c r="AB2710" i="1" s="1"/>
  <c r="AB2711" i="1"/>
  <c r="P2715" i="1"/>
  <c r="AB2715" i="1" s="1"/>
  <c r="M2716" i="1"/>
  <c r="V2717" i="1"/>
  <c r="AB2717" i="1" s="1"/>
  <c r="S2718" i="1"/>
  <c r="AB2718" i="1" s="1"/>
  <c r="AB2719" i="1"/>
  <c r="P2723" i="1"/>
  <c r="M2724" i="1"/>
  <c r="V2725" i="1"/>
  <c r="AB2725" i="1" s="1"/>
  <c r="S2726" i="1"/>
  <c r="AB2726" i="1" s="1"/>
  <c r="AB2727" i="1"/>
  <c r="P2731" i="1"/>
  <c r="AB2731" i="1" s="1"/>
  <c r="M2732" i="1"/>
  <c r="AB2732" i="1" s="1"/>
  <c r="V2733" i="1"/>
  <c r="AB2733" i="1" s="1"/>
  <c r="S2734" i="1"/>
  <c r="AB2734" i="1" s="1"/>
  <c r="AB2735" i="1"/>
  <c r="P2739" i="1"/>
  <c r="AB2739" i="1" s="1"/>
  <c r="M2740" i="1"/>
  <c r="AB2740" i="1" s="1"/>
  <c r="V2741" i="1"/>
  <c r="S2742" i="1"/>
  <c r="AB2742" i="1" s="1"/>
  <c r="AB2743" i="1"/>
  <c r="P2747" i="1"/>
  <c r="AB2747" i="1" s="1"/>
  <c r="M2748" i="1"/>
  <c r="V2749" i="1"/>
  <c r="AB2749" i="1" s="1"/>
  <c r="S2750" i="1"/>
  <c r="AB2750" i="1" s="1"/>
  <c r="AB2751" i="1"/>
  <c r="P2755" i="1"/>
  <c r="M2756" i="1"/>
  <c r="V2757" i="1"/>
  <c r="AB2757" i="1" s="1"/>
  <c r="S2758" i="1"/>
  <c r="AB2758" i="1" s="1"/>
  <c r="AB2759" i="1"/>
  <c r="P2763" i="1"/>
  <c r="AB2763" i="1" s="1"/>
  <c r="M2764" i="1"/>
  <c r="AB2764" i="1" s="1"/>
  <c r="V2765" i="1"/>
  <c r="AB2765" i="1" s="1"/>
  <c r="S2766" i="1"/>
  <c r="AB2766" i="1" s="1"/>
  <c r="AB2767" i="1"/>
  <c r="P2771" i="1"/>
  <c r="AB2771" i="1" s="1"/>
  <c r="M2772" i="1"/>
  <c r="AB2772" i="1" s="1"/>
  <c r="V2773" i="1"/>
  <c r="S2774" i="1"/>
  <c r="AB2774" i="1" s="1"/>
  <c r="AB2775" i="1"/>
  <c r="P2779" i="1"/>
  <c r="AB2779" i="1" s="1"/>
  <c r="M2780" i="1"/>
  <c r="V2781" i="1"/>
  <c r="AB2781" i="1" s="1"/>
  <c r="S2782" i="1"/>
  <c r="AB2782" i="1" s="1"/>
  <c r="AB2783" i="1"/>
  <c r="P2787" i="1"/>
  <c r="M2788" i="1"/>
  <c r="V2789" i="1"/>
  <c r="AB2789" i="1" s="1"/>
  <c r="S2790" i="1"/>
  <c r="AB2790" i="1" s="1"/>
  <c r="AB2791" i="1"/>
  <c r="P2795" i="1"/>
  <c r="AB2795" i="1" s="1"/>
  <c r="M2796" i="1"/>
  <c r="AB2796" i="1" s="1"/>
  <c r="V2797" i="1"/>
  <c r="AB2797" i="1" s="1"/>
  <c r="S2798" i="1"/>
  <c r="AB2799" i="1"/>
  <c r="P2803" i="1"/>
  <c r="AB2803" i="1" s="1"/>
  <c r="M2804" i="1"/>
  <c r="AB2804" i="1" s="1"/>
  <c r="V2805" i="1"/>
  <c r="S2806" i="1"/>
  <c r="AB2806" i="1" s="1"/>
  <c r="AB2807" i="1"/>
  <c r="P2811" i="1"/>
  <c r="AB2811" i="1" s="1"/>
  <c r="M2812" i="1"/>
  <c r="Z2819" i="1"/>
  <c r="AB2819" i="1" s="1"/>
  <c r="M2820" i="1"/>
  <c r="AB2820" i="1" s="1"/>
  <c r="P2827" i="1"/>
  <c r="M2828" i="1"/>
  <c r="AB2828" i="1" s="1"/>
  <c r="S2830" i="1"/>
  <c r="AB2830" i="1" s="1"/>
  <c r="P2835" i="1"/>
  <c r="M2836" i="1"/>
  <c r="AB2836" i="1" s="1"/>
  <c r="AB2839" i="1"/>
  <c r="P2843" i="1"/>
  <c r="AB2843" i="1" s="1"/>
  <c r="Z2843" i="1"/>
  <c r="M2844" i="1"/>
  <c r="AB2844" i="1" s="1"/>
  <c r="AB2847" i="1"/>
  <c r="P2851" i="1"/>
  <c r="AB2851" i="1" s="1"/>
  <c r="M2852" i="1"/>
  <c r="AB2852" i="1" s="1"/>
  <c r="AB2855" i="1"/>
  <c r="P2859" i="1"/>
  <c r="AB2859" i="1" s="1"/>
  <c r="M2860" i="1"/>
  <c r="AB2860" i="1" s="1"/>
  <c r="AB2863" i="1"/>
  <c r="P2867" i="1"/>
  <c r="AB2867" i="1" s="1"/>
  <c r="M2868" i="1"/>
  <c r="AB2868" i="1" s="1"/>
  <c r="AB2871" i="1"/>
  <c r="P2875" i="1"/>
  <c r="Z2875" i="1"/>
  <c r="AB2875" i="1" s="1"/>
  <c r="M2876" i="1"/>
  <c r="AB2876" i="1" s="1"/>
  <c r="P2883" i="1"/>
  <c r="AB2883" i="1" s="1"/>
  <c r="M2884" i="1"/>
  <c r="AB2884" i="1" s="1"/>
  <c r="AB2887" i="1"/>
  <c r="P2891" i="1"/>
  <c r="AB2891" i="1" s="1"/>
  <c r="Z2891" i="1"/>
  <c r="M2892" i="1"/>
  <c r="AB2892" i="1" s="1"/>
  <c r="V2893" i="1"/>
  <c r="AB2893" i="1" s="1"/>
  <c r="P2899" i="1"/>
  <c r="AB2899" i="1" s="1"/>
  <c r="Z2899" i="1"/>
  <c r="M2900" i="1"/>
  <c r="AB2900" i="1" s="1"/>
  <c r="AB2903" i="1"/>
  <c r="P2907" i="1"/>
  <c r="M2908" i="1"/>
  <c r="AB2908" i="1" s="1"/>
  <c r="AB2911" i="1"/>
  <c r="P2915" i="1"/>
  <c r="M2916" i="1"/>
  <c r="AB2916" i="1" s="1"/>
  <c r="AB2919" i="1"/>
  <c r="P2923" i="1"/>
  <c r="AB2923" i="1" s="1"/>
  <c r="M2924" i="1"/>
  <c r="AB2924" i="1" s="1"/>
  <c r="P2931" i="1"/>
  <c r="AB2931" i="1" s="1"/>
  <c r="M2932" i="1"/>
  <c r="AB2932" i="1" s="1"/>
  <c r="P2939" i="1"/>
  <c r="M2940" i="1"/>
  <c r="AB2940" i="1" s="1"/>
  <c r="V2941" i="1"/>
  <c r="AB2941" i="1" s="1"/>
  <c r="P2947" i="1"/>
  <c r="M2948" i="1"/>
  <c r="AB2948" i="1" s="1"/>
  <c r="AB2951" i="1"/>
  <c r="P2955" i="1"/>
  <c r="M2956" i="1"/>
  <c r="V2957" i="1"/>
  <c r="AB2957" i="1" s="1"/>
  <c r="S2958" i="1"/>
  <c r="AB2958" i="1" s="1"/>
  <c r="P2963" i="1"/>
  <c r="AB2963" i="1" s="1"/>
  <c r="M2964" i="1"/>
  <c r="AB2964" i="1" s="1"/>
  <c r="AB2967" i="1"/>
  <c r="P2971" i="1"/>
  <c r="AB2971" i="1" s="1"/>
  <c r="M2972" i="1"/>
  <c r="AB2972" i="1" s="1"/>
  <c r="AB2975" i="1"/>
  <c r="P2979" i="1"/>
  <c r="AB2979" i="1" s="1"/>
  <c r="Z2979" i="1"/>
  <c r="M2980" i="1"/>
  <c r="AB2980" i="1" s="1"/>
  <c r="AB2983" i="1"/>
  <c r="P2987" i="1"/>
  <c r="AB2987" i="1" s="1"/>
  <c r="M2988" i="1"/>
  <c r="AB2988" i="1" s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9" i="1"/>
  <c r="AB3111" i="1"/>
  <c r="AB3113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52" i="1"/>
  <c r="AB3154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7" i="1"/>
  <c r="AB3264" i="1"/>
  <c r="AB3266" i="1"/>
  <c r="AB3271" i="1"/>
  <c r="AB3273" i="1"/>
  <c r="AB3278" i="1"/>
  <c r="AB3282" i="1"/>
  <c r="AB3342" i="1"/>
  <c r="AB3420" i="1"/>
  <c r="AB3472" i="1"/>
  <c r="AB3487" i="1"/>
  <c r="AB3488" i="1"/>
  <c r="AB3536" i="1"/>
  <c r="AB3552" i="1"/>
  <c r="AB3285" i="1"/>
  <c r="AB3301" i="1"/>
  <c r="AB3317" i="1"/>
  <c r="AB3333" i="1"/>
  <c r="AB3349" i="1"/>
  <c r="AB3390" i="1"/>
  <c r="AB3454" i="1"/>
  <c r="AB3500" i="1"/>
  <c r="AB3518" i="1"/>
  <c r="AB3524" i="1"/>
  <c r="AB3547" i="1"/>
  <c r="S3276" i="1"/>
  <c r="AB3276" i="1" s="1"/>
  <c r="P3281" i="1"/>
  <c r="V3283" i="1"/>
  <c r="AB3283" i="1" s="1"/>
  <c r="Z3287" i="1"/>
  <c r="AB3287" i="1" s="1"/>
  <c r="M3290" i="1"/>
  <c r="S3292" i="1"/>
  <c r="AB3292" i="1" s="1"/>
  <c r="P3297" i="1"/>
  <c r="V3299" i="1"/>
  <c r="Z3303" i="1"/>
  <c r="AB3303" i="1" s="1"/>
  <c r="AB3305" i="1"/>
  <c r="M3306" i="1"/>
  <c r="AB3306" i="1" s="1"/>
  <c r="S3308" i="1"/>
  <c r="AB3308" i="1" s="1"/>
  <c r="P3313" i="1"/>
  <c r="V3315" i="1"/>
  <c r="AB3315" i="1" s="1"/>
  <c r="Z3319" i="1"/>
  <c r="AB3319" i="1" s="1"/>
  <c r="M3322" i="1"/>
  <c r="S3324" i="1"/>
  <c r="AB3324" i="1" s="1"/>
  <c r="P3329" i="1"/>
  <c r="V3331" i="1"/>
  <c r="Z3335" i="1"/>
  <c r="AB3337" i="1"/>
  <c r="M3338" i="1"/>
  <c r="AB3338" i="1" s="1"/>
  <c r="S3340" i="1"/>
  <c r="AB3340" i="1" s="1"/>
  <c r="P3345" i="1"/>
  <c r="V3347" i="1"/>
  <c r="AB3347" i="1" s="1"/>
  <c r="Z3351" i="1"/>
  <c r="AB3351" i="1" s="1"/>
  <c r="M3354" i="1"/>
  <c r="AB3354" i="1" s="1"/>
  <c r="S3356" i="1"/>
  <c r="AB3356" i="1" s="1"/>
  <c r="Z3360" i="1"/>
  <c r="AB3360" i="1" s="1"/>
  <c r="M3363" i="1"/>
  <c r="V3364" i="1"/>
  <c r="AB3364" i="1" s="1"/>
  <c r="S3369" i="1"/>
  <c r="AB3369" i="1" s="1"/>
  <c r="AB3370" i="1"/>
  <c r="P3374" i="1"/>
  <c r="AB3374" i="1" s="1"/>
  <c r="Z3376" i="1"/>
  <c r="AB3376" i="1" s="1"/>
  <c r="M3379" i="1"/>
  <c r="AB3379" i="1" s="1"/>
  <c r="V3380" i="1"/>
  <c r="AB3380" i="1" s="1"/>
  <c r="S3385" i="1"/>
  <c r="AB3385" i="1" s="1"/>
  <c r="AB3386" i="1"/>
  <c r="P3390" i="1"/>
  <c r="Z3392" i="1"/>
  <c r="AB3392" i="1" s="1"/>
  <c r="M3395" i="1"/>
  <c r="AB3395" i="1" s="1"/>
  <c r="V3396" i="1"/>
  <c r="AB3396" i="1" s="1"/>
  <c r="AB3401" i="1"/>
  <c r="S3401" i="1"/>
  <c r="AB3402" i="1"/>
  <c r="P3406" i="1"/>
  <c r="AB3406" i="1" s="1"/>
  <c r="Z3408" i="1"/>
  <c r="AB3408" i="1" s="1"/>
  <c r="M3411" i="1"/>
  <c r="AB3411" i="1" s="1"/>
  <c r="V3412" i="1"/>
  <c r="AB3412" i="1" s="1"/>
  <c r="AB3417" i="1"/>
  <c r="S3417" i="1"/>
  <c r="AB3418" i="1"/>
  <c r="P3422" i="1"/>
  <c r="AB3422" i="1" s="1"/>
  <c r="Z3424" i="1"/>
  <c r="AB3424" i="1" s="1"/>
  <c r="M3427" i="1"/>
  <c r="AB3427" i="1" s="1"/>
  <c r="V3428" i="1"/>
  <c r="AB3433" i="1"/>
  <c r="S3433" i="1"/>
  <c r="AB3434" i="1"/>
  <c r="P3438" i="1"/>
  <c r="AB3438" i="1" s="1"/>
  <c r="Z3440" i="1"/>
  <c r="AB3440" i="1" s="1"/>
  <c r="M3443" i="1"/>
  <c r="AB3443" i="1" s="1"/>
  <c r="V3444" i="1"/>
  <c r="S3449" i="1"/>
  <c r="AB3449" i="1" s="1"/>
  <c r="AB3450" i="1"/>
  <c r="P3454" i="1"/>
  <c r="Z3456" i="1"/>
  <c r="M3459" i="1"/>
  <c r="AB3459" i="1" s="1"/>
  <c r="V3460" i="1"/>
  <c r="AB3460" i="1" s="1"/>
  <c r="S3465" i="1"/>
  <c r="AB3465" i="1" s="1"/>
  <c r="AB3466" i="1"/>
  <c r="P3470" i="1"/>
  <c r="AB3470" i="1" s="1"/>
  <c r="Z3472" i="1"/>
  <c r="M3475" i="1"/>
  <c r="V3476" i="1"/>
  <c r="AB3476" i="1" s="1"/>
  <c r="AB3481" i="1"/>
  <c r="S3481" i="1"/>
  <c r="AB3482" i="1"/>
  <c r="AB3584" i="1"/>
  <c r="AB3592" i="1"/>
  <c r="AB3648" i="1"/>
  <c r="AB3277" i="1"/>
  <c r="AB3293" i="1"/>
  <c r="AB3309" i="1"/>
  <c r="AB3325" i="1"/>
  <c r="AB3341" i="1"/>
  <c r="AB3357" i="1"/>
  <c r="AB3365" i="1"/>
  <c r="AB3366" i="1"/>
  <c r="AB3381" i="1"/>
  <c r="AB3397" i="1"/>
  <c r="AB3413" i="1"/>
  <c r="AB3429" i="1"/>
  <c r="AB3430" i="1"/>
  <c r="AB3445" i="1"/>
  <c r="AB3461" i="1"/>
  <c r="AB3477" i="1"/>
  <c r="AB3564" i="1"/>
  <c r="AB3604" i="1"/>
  <c r="V3275" i="1"/>
  <c r="AB3275" i="1" s="1"/>
  <c r="Z3279" i="1"/>
  <c r="AB3279" i="1" s="1"/>
  <c r="AB3281" i="1"/>
  <c r="M3282" i="1"/>
  <c r="S3284" i="1"/>
  <c r="AB3284" i="1" s="1"/>
  <c r="P3289" i="1"/>
  <c r="AB3289" i="1" s="1"/>
  <c r="V3291" i="1"/>
  <c r="AB3291" i="1" s="1"/>
  <c r="Z3295" i="1"/>
  <c r="AB3297" i="1"/>
  <c r="M3298" i="1"/>
  <c r="AB3298" i="1" s="1"/>
  <c r="S3300" i="1"/>
  <c r="AB3300" i="1" s="1"/>
  <c r="P3305" i="1"/>
  <c r="V3307" i="1"/>
  <c r="AB3307" i="1" s="1"/>
  <c r="Z3311" i="1"/>
  <c r="AB3311" i="1" s="1"/>
  <c r="AB3313" i="1"/>
  <c r="M3314" i="1"/>
  <c r="AB3314" i="1" s="1"/>
  <c r="S3316" i="1"/>
  <c r="AB3316" i="1" s="1"/>
  <c r="P3321" i="1"/>
  <c r="AB3321" i="1" s="1"/>
  <c r="V3323" i="1"/>
  <c r="AB3323" i="1" s="1"/>
  <c r="Z3327" i="1"/>
  <c r="AB3327" i="1" s="1"/>
  <c r="AB3329" i="1"/>
  <c r="M3330" i="1"/>
  <c r="AB3330" i="1" s="1"/>
  <c r="S3332" i="1"/>
  <c r="AB3332" i="1" s="1"/>
  <c r="P3337" i="1"/>
  <c r="V3339" i="1"/>
  <c r="AB3339" i="1" s="1"/>
  <c r="Z3343" i="1"/>
  <c r="AB3343" i="1" s="1"/>
  <c r="AB3345" i="1"/>
  <c r="M3346" i="1"/>
  <c r="AB3346" i="1" s="1"/>
  <c r="S3348" i="1"/>
  <c r="AB3348" i="1" s="1"/>
  <c r="P3353" i="1"/>
  <c r="AB3353" i="1" s="1"/>
  <c r="V3355" i="1"/>
  <c r="AB3358" i="1"/>
  <c r="AB3361" i="1"/>
  <c r="S3361" i="1"/>
  <c r="AB3362" i="1"/>
  <c r="P3366" i="1"/>
  <c r="Z3368" i="1"/>
  <c r="AB3368" i="1" s="1"/>
  <c r="M3371" i="1"/>
  <c r="AB3371" i="1" s="1"/>
  <c r="V3372" i="1"/>
  <c r="S3377" i="1"/>
  <c r="AB3377" i="1" s="1"/>
  <c r="AB3378" i="1"/>
  <c r="P3382" i="1"/>
  <c r="AB3382" i="1" s="1"/>
  <c r="Z3384" i="1"/>
  <c r="M3387" i="1"/>
  <c r="AB3387" i="1" s="1"/>
  <c r="V3388" i="1"/>
  <c r="AB3388" i="1" s="1"/>
  <c r="S3393" i="1"/>
  <c r="AB3393" i="1" s="1"/>
  <c r="AB3394" i="1"/>
  <c r="P3398" i="1"/>
  <c r="AB3398" i="1" s="1"/>
  <c r="Z3400" i="1"/>
  <c r="M3403" i="1"/>
  <c r="AB3403" i="1" s="1"/>
  <c r="V3404" i="1"/>
  <c r="AB3404" i="1" s="1"/>
  <c r="AB3409" i="1"/>
  <c r="S3409" i="1"/>
  <c r="AB3410" i="1"/>
  <c r="P3414" i="1"/>
  <c r="AB3414" i="1" s="1"/>
  <c r="Z3416" i="1"/>
  <c r="AB3416" i="1" s="1"/>
  <c r="M3419" i="1"/>
  <c r="AB3419" i="1" s="1"/>
  <c r="V3420" i="1"/>
  <c r="S3425" i="1"/>
  <c r="AB3425" i="1" s="1"/>
  <c r="AB3426" i="1"/>
  <c r="P3430" i="1"/>
  <c r="Z3432" i="1"/>
  <c r="AB3432" i="1" s="1"/>
  <c r="M3435" i="1"/>
  <c r="AB3435" i="1" s="1"/>
  <c r="V3436" i="1"/>
  <c r="AB3436" i="1" s="1"/>
  <c r="S3441" i="1"/>
  <c r="AB3441" i="1" s="1"/>
  <c r="AB3442" i="1"/>
  <c r="P3446" i="1"/>
  <c r="AB3446" i="1" s="1"/>
  <c r="Z3448" i="1"/>
  <c r="AB3448" i="1" s="1"/>
  <c r="M3451" i="1"/>
  <c r="AB3451" i="1" s="1"/>
  <c r="V3452" i="1"/>
  <c r="AB3452" i="1" s="1"/>
  <c r="S3457" i="1"/>
  <c r="AB3457" i="1" s="1"/>
  <c r="AB3458" i="1"/>
  <c r="P3462" i="1"/>
  <c r="AB3462" i="1" s="1"/>
  <c r="Z3464" i="1"/>
  <c r="AB3464" i="1" s="1"/>
  <c r="M3467" i="1"/>
  <c r="V3468" i="1"/>
  <c r="AB3468" i="1" s="1"/>
  <c r="AB3473" i="1"/>
  <c r="S3473" i="1"/>
  <c r="AB3474" i="1"/>
  <c r="P3478" i="1"/>
  <c r="AB3478" i="1" s="1"/>
  <c r="Z3480" i="1"/>
  <c r="AB3480" i="1" s="1"/>
  <c r="M3483" i="1"/>
  <c r="V3484" i="1"/>
  <c r="AB3484" i="1" s="1"/>
  <c r="AB3616" i="1"/>
  <c r="AB3624" i="1"/>
  <c r="AB4151" i="1"/>
  <c r="AB4183" i="1"/>
  <c r="M3487" i="1"/>
  <c r="AB3493" i="1"/>
  <c r="AB3494" i="1"/>
  <c r="M3503" i="1"/>
  <c r="AB3503" i="1" s="1"/>
  <c r="AB3509" i="1"/>
  <c r="AB3510" i="1"/>
  <c r="M3519" i="1"/>
  <c r="AB3519" i="1" s="1"/>
  <c r="AB3525" i="1"/>
  <c r="M3535" i="1"/>
  <c r="AB3535" i="1" s="1"/>
  <c r="AB3541" i="1"/>
  <c r="M3551" i="1"/>
  <c r="AB3551" i="1" s="1"/>
  <c r="S3557" i="1"/>
  <c r="AB3557" i="1" s="1"/>
  <c r="M3567" i="1"/>
  <c r="AB3567" i="1" s="1"/>
  <c r="V3568" i="1"/>
  <c r="AB3568" i="1" s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85" i="1"/>
  <c r="AB3691" i="1"/>
  <c r="AB3697" i="1"/>
  <c r="AB3698" i="1"/>
  <c r="AB3718" i="1"/>
  <c r="AB3727" i="1"/>
  <c r="AB3736" i="1"/>
  <c r="AB3755" i="1"/>
  <c r="AB3761" i="1"/>
  <c r="AB3762" i="1"/>
  <c r="AB3782" i="1"/>
  <c r="AB3791" i="1"/>
  <c r="AB3800" i="1"/>
  <c r="AB3885" i="1"/>
  <c r="AB3943" i="1"/>
  <c r="S3489" i="1"/>
  <c r="AB3489" i="1" s="1"/>
  <c r="AB3490" i="1"/>
  <c r="P3494" i="1"/>
  <c r="Z3496" i="1"/>
  <c r="AB3496" i="1" s="1"/>
  <c r="M3499" i="1"/>
  <c r="AB3499" i="1" s="1"/>
  <c r="V3500" i="1"/>
  <c r="S3505" i="1"/>
  <c r="AB3505" i="1" s="1"/>
  <c r="AB3506" i="1"/>
  <c r="P3510" i="1"/>
  <c r="Z3512" i="1"/>
  <c r="AB3512" i="1" s="1"/>
  <c r="M3515" i="1"/>
  <c r="AB3515" i="1" s="1"/>
  <c r="V3516" i="1"/>
  <c r="AB3516" i="1" s="1"/>
  <c r="S3521" i="1"/>
  <c r="AB3521" i="1" s="1"/>
  <c r="AB3522" i="1"/>
  <c r="P3526" i="1"/>
  <c r="AB3526" i="1" s="1"/>
  <c r="Z3528" i="1"/>
  <c r="AB3528" i="1" s="1"/>
  <c r="M3531" i="1"/>
  <c r="AB3531" i="1" s="1"/>
  <c r="V3532" i="1"/>
  <c r="AB3532" i="1" s="1"/>
  <c r="AB3537" i="1"/>
  <c r="S3537" i="1"/>
  <c r="AB3538" i="1"/>
  <c r="P3542" i="1"/>
  <c r="AB3542" i="1" s="1"/>
  <c r="Z3544" i="1"/>
  <c r="AB3544" i="1" s="1"/>
  <c r="M3547" i="1"/>
  <c r="V3548" i="1"/>
  <c r="AB3548" i="1" s="1"/>
  <c r="S3553" i="1"/>
  <c r="AB3553" i="1" s="1"/>
  <c r="AB3554" i="1"/>
  <c r="P3558" i="1"/>
  <c r="AB3558" i="1" s="1"/>
  <c r="Z3560" i="1"/>
  <c r="AB3560" i="1" s="1"/>
  <c r="M3563" i="1"/>
  <c r="AB3563" i="1" s="1"/>
  <c r="V3564" i="1"/>
  <c r="S3569" i="1"/>
  <c r="AB3569" i="1" s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2" i="1"/>
  <c r="AB3694" i="1"/>
  <c r="AB3707" i="1"/>
  <c r="AB3713" i="1"/>
  <c r="AB3734" i="1"/>
  <c r="AB3758" i="1"/>
  <c r="AB3771" i="1"/>
  <c r="AB3777" i="1"/>
  <c r="AB3798" i="1"/>
  <c r="AB3814" i="1"/>
  <c r="AB3822" i="1"/>
  <c r="AB3831" i="1"/>
  <c r="AB3839" i="1"/>
  <c r="AB3846" i="1"/>
  <c r="AB3851" i="1"/>
  <c r="AB3730" i="1"/>
  <c r="AB3794" i="1"/>
  <c r="AB4117" i="1"/>
  <c r="AB4181" i="1"/>
  <c r="AB4447" i="1"/>
  <c r="AB4499" i="1"/>
  <c r="AB4563" i="1"/>
  <c r="AB4946" i="1"/>
  <c r="P3486" i="1"/>
  <c r="AB3486" i="1" s="1"/>
  <c r="Z3488" i="1"/>
  <c r="M3491" i="1"/>
  <c r="AB3491" i="1" s="1"/>
  <c r="V3492" i="1"/>
  <c r="AB3492" i="1" s="1"/>
  <c r="AB3497" i="1"/>
  <c r="S3497" i="1"/>
  <c r="AB3498" i="1"/>
  <c r="P3502" i="1"/>
  <c r="AB3502" i="1" s="1"/>
  <c r="Z3504" i="1"/>
  <c r="AB3504" i="1" s="1"/>
  <c r="M3507" i="1"/>
  <c r="AB3507" i="1" s="1"/>
  <c r="V3508" i="1"/>
  <c r="AB3508" i="1" s="1"/>
  <c r="S3513" i="1"/>
  <c r="AB3513" i="1" s="1"/>
  <c r="AB3514" i="1"/>
  <c r="P3518" i="1"/>
  <c r="Z3520" i="1"/>
  <c r="AB3520" i="1" s="1"/>
  <c r="M3523" i="1"/>
  <c r="AB3523" i="1" s="1"/>
  <c r="V3524" i="1"/>
  <c r="S3529" i="1"/>
  <c r="AB3529" i="1" s="1"/>
  <c r="AB3530" i="1"/>
  <c r="P3534" i="1"/>
  <c r="AB3534" i="1" s="1"/>
  <c r="Z3536" i="1"/>
  <c r="M3539" i="1"/>
  <c r="AB3539" i="1" s="1"/>
  <c r="V3540" i="1"/>
  <c r="AB3540" i="1" s="1"/>
  <c r="S3545" i="1"/>
  <c r="AB3545" i="1" s="1"/>
  <c r="AB3546" i="1"/>
  <c r="P3550" i="1"/>
  <c r="AB3550" i="1" s="1"/>
  <c r="Z3552" i="1"/>
  <c r="M3555" i="1"/>
  <c r="AB3555" i="1" s="1"/>
  <c r="V3556" i="1"/>
  <c r="AB3556" i="1" s="1"/>
  <c r="AB3561" i="1"/>
  <c r="S3561" i="1"/>
  <c r="AB3562" i="1"/>
  <c r="P3566" i="1"/>
  <c r="AB3566" i="1" s="1"/>
  <c r="Z3568" i="1"/>
  <c r="AB3573" i="1"/>
  <c r="AB3575" i="1"/>
  <c r="AB3582" i="1"/>
  <c r="AB3589" i="1"/>
  <c r="AB3591" i="1"/>
  <c r="AB3598" i="1"/>
  <c r="AB3605" i="1"/>
  <c r="AB3607" i="1"/>
  <c r="AB3614" i="1"/>
  <c r="AB3621" i="1"/>
  <c r="AB3623" i="1"/>
  <c r="AB3630" i="1"/>
  <c r="AB3637" i="1"/>
  <c r="AB3639" i="1"/>
  <c r="AB3646" i="1"/>
  <c r="AB3653" i="1"/>
  <c r="AB3655" i="1"/>
  <c r="AB3662" i="1"/>
  <c r="AB3669" i="1"/>
  <c r="AB3671" i="1"/>
  <c r="AB3675" i="1"/>
  <c r="AB3681" i="1"/>
  <c r="AB3702" i="1"/>
  <c r="AB3711" i="1"/>
  <c r="AB3720" i="1"/>
  <c r="AB3725" i="1"/>
  <c r="AB3739" i="1"/>
  <c r="AB3745" i="1"/>
  <c r="AB3766" i="1"/>
  <c r="AB3767" i="1"/>
  <c r="AB3775" i="1"/>
  <c r="AB3784" i="1"/>
  <c r="AB3789" i="1"/>
  <c r="AB3790" i="1"/>
  <c r="AB3803" i="1"/>
  <c r="AB3809" i="1"/>
  <c r="AB3815" i="1"/>
  <c r="AB3823" i="1"/>
  <c r="AB3830" i="1"/>
  <c r="AB3847" i="1"/>
  <c r="AB3895" i="1"/>
  <c r="AB3929" i="1"/>
  <c r="AB3949" i="1"/>
  <c r="AB4007" i="1"/>
  <c r="AB4960" i="1"/>
  <c r="AB3708" i="1"/>
  <c r="AB3772" i="1"/>
  <c r="AB3820" i="1"/>
  <c r="AB3821" i="1"/>
  <c r="S3836" i="1"/>
  <c r="AB3836" i="1" s="1"/>
  <c r="AB3837" i="1"/>
  <c r="P3841" i="1"/>
  <c r="AB3841" i="1" s="1"/>
  <c r="Z3843" i="1"/>
  <c r="AB3843" i="1" s="1"/>
  <c r="M3846" i="1"/>
  <c r="V3847" i="1"/>
  <c r="AB3850" i="1"/>
  <c r="AB3857" i="1"/>
  <c r="AB3859" i="1"/>
  <c r="AB3868" i="1"/>
  <c r="AB3873" i="1"/>
  <c r="AB3887" i="1"/>
  <c r="AB3893" i="1"/>
  <c r="AB3914" i="1"/>
  <c r="AB3915" i="1"/>
  <c r="AB3923" i="1"/>
  <c r="AB3932" i="1"/>
  <c r="AB3937" i="1"/>
  <c r="AB3938" i="1"/>
  <c r="AB3945" i="1"/>
  <c r="AB3951" i="1"/>
  <c r="AB3957" i="1"/>
  <c r="AB3958" i="1"/>
  <c r="AB3978" i="1"/>
  <c r="AB3987" i="1"/>
  <c r="AB3996" i="1"/>
  <c r="AB4001" i="1"/>
  <c r="AB4073" i="1"/>
  <c r="AB4089" i="1"/>
  <c r="AB3680" i="1"/>
  <c r="AB3696" i="1"/>
  <c r="AB3712" i="1"/>
  <c r="AB3728" i="1"/>
  <c r="AB3744" i="1"/>
  <c r="AB3760" i="1"/>
  <c r="AB3776" i="1"/>
  <c r="AB3792" i="1"/>
  <c r="AB3816" i="1"/>
  <c r="AB3832" i="1"/>
  <c r="AB3833" i="1"/>
  <c r="AB3848" i="1"/>
  <c r="AB3852" i="1"/>
  <c r="AB3854" i="1"/>
  <c r="AB3866" i="1"/>
  <c r="AB3875" i="1"/>
  <c r="AB3884" i="1"/>
  <c r="AB3909" i="1"/>
  <c r="AB3910" i="1"/>
  <c r="AB3930" i="1"/>
  <c r="AB3939" i="1"/>
  <c r="AB3948" i="1"/>
  <c r="AB3973" i="1"/>
  <c r="AB3974" i="1"/>
  <c r="AB3994" i="1"/>
  <c r="AB4003" i="1"/>
  <c r="AB4041" i="1"/>
  <c r="AB4057" i="1"/>
  <c r="AB4085" i="1"/>
  <c r="AB4101" i="1"/>
  <c r="P3676" i="1"/>
  <c r="AB3676" i="1" s="1"/>
  <c r="V3678" i="1"/>
  <c r="AB3678" i="1" s="1"/>
  <c r="Z3682" i="1"/>
  <c r="AB3682" i="1" s="1"/>
  <c r="AB3684" i="1"/>
  <c r="M3685" i="1"/>
  <c r="S3687" i="1"/>
  <c r="AB3687" i="1" s="1"/>
  <c r="P3692" i="1"/>
  <c r="AB3692" i="1" s="1"/>
  <c r="V3694" i="1"/>
  <c r="Z3698" i="1"/>
  <c r="AB3700" i="1"/>
  <c r="M3701" i="1"/>
  <c r="AB3701" i="1" s="1"/>
  <c r="S3703" i="1"/>
  <c r="AB3703" i="1" s="1"/>
  <c r="P3708" i="1"/>
  <c r="V3710" i="1"/>
  <c r="AB3710" i="1" s="1"/>
  <c r="Z3714" i="1"/>
  <c r="AB3714" i="1" s="1"/>
  <c r="AB3716" i="1"/>
  <c r="M3717" i="1"/>
  <c r="AB3717" i="1" s="1"/>
  <c r="S3719" i="1"/>
  <c r="AB3719" i="1" s="1"/>
  <c r="P3724" i="1"/>
  <c r="AB3724" i="1" s="1"/>
  <c r="V3726" i="1"/>
  <c r="AB3726" i="1" s="1"/>
  <c r="Z3730" i="1"/>
  <c r="AB3732" i="1"/>
  <c r="M3733" i="1"/>
  <c r="AB3733" i="1" s="1"/>
  <c r="S3735" i="1"/>
  <c r="AB3735" i="1" s="1"/>
  <c r="P3740" i="1"/>
  <c r="AB3740" i="1" s="1"/>
  <c r="V3742" i="1"/>
  <c r="AB3742" i="1" s="1"/>
  <c r="Z3746" i="1"/>
  <c r="AB3746" i="1" s="1"/>
  <c r="AB3748" i="1"/>
  <c r="M3749" i="1"/>
  <c r="AB3749" i="1" s="1"/>
  <c r="S3751" i="1"/>
  <c r="AB3751" i="1" s="1"/>
  <c r="P3756" i="1"/>
  <c r="AB3756" i="1" s="1"/>
  <c r="V3758" i="1"/>
  <c r="Z3762" i="1"/>
  <c r="AB3764" i="1"/>
  <c r="M3765" i="1"/>
  <c r="AB3765" i="1" s="1"/>
  <c r="S3767" i="1"/>
  <c r="P3772" i="1"/>
  <c r="V3774" i="1"/>
  <c r="AB3774" i="1" s="1"/>
  <c r="Z3778" i="1"/>
  <c r="AB3778" i="1" s="1"/>
  <c r="AB3780" i="1"/>
  <c r="M3781" i="1"/>
  <c r="AB3781" i="1" s="1"/>
  <c r="S3783" i="1"/>
  <c r="AB3783" i="1" s="1"/>
  <c r="P3788" i="1"/>
  <c r="AB3788" i="1" s="1"/>
  <c r="V3790" i="1"/>
  <c r="Z3794" i="1"/>
  <c r="AB3796" i="1"/>
  <c r="M3797" i="1"/>
  <c r="AB3797" i="1" s="1"/>
  <c r="S3799" i="1"/>
  <c r="AB3799" i="1" s="1"/>
  <c r="P3804" i="1"/>
  <c r="AB3804" i="1" s="1"/>
  <c r="V3806" i="1"/>
  <c r="AB3806" i="1" s="1"/>
  <c r="V3807" i="1"/>
  <c r="AB3807" i="1" s="1"/>
  <c r="S3812" i="1"/>
  <c r="AB3812" i="1" s="1"/>
  <c r="AB3813" i="1"/>
  <c r="P3817" i="1"/>
  <c r="AB3817" i="1" s="1"/>
  <c r="Z3819" i="1"/>
  <c r="AB3819" i="1" s="1"/>
  <c r="M3822" i="1"/>
  <c r="V3823" i="1"/>
  <c r="AB3828" i="1"/>
  <c r="S3828" i="1"/>
  <c r="AB3829" i="1"/>
  <c r="P3833" i="1"/>
  <c r="Z3835" i="1"/>
  <c r="AB3835" i="1" s="1"/>
  <c r="M3838" i="1"/>
  <c r="AB3838" i="1" s="1"/>
  <c r="V3839" i="1"/>
  <c r="S3844" i="1"/>
  <c r="AB3844" i="1" s="1"/>
  <c r="AB3845" i="1"/>
  <c r="P3849" i="1"/>
  <c r="AB3849" i="1" s="1"/>
  <c r="AB3856" i="1"/>
  <c r="AB3858" i="1"/>
  <c r="AB3861" i="1"/>
  <c r="AB3882" i="1"/>
  <c r="AB3883" i="1"/>
  <c r="AB3891" i="1"/>
  <c r="AB3900" i="1"/>
  <c r="AB3905" i="1"/>
  <c r="AB3906" i="1"/>
  <c r="AB3919" i="1"/>
  <c r="AB3925" i="1"/>
  <c r="AB3926" i="1"/>
  <c r="AB3946" i="1"/>
  <c r="AB3955" i="1"/>
  <c r="AB3964" i="1"/>
  <c r="AB3969" i="1"/>
  <c r="AB3977" i="1"/>
  <c r="AB3983" i="1"/>
  <c r="AB3989" i="1"/>
  <c r="AB4010" i="1"/>
  <c r="AB4017" i="1"/>
  <c r="AB4069" i="1"/>
  <c r="AB3872" i="1"/>
  <c r="AB3888" i="1"/>
  <c r="AB3936" i="1"/>
  <c r="AB3952" i="1"/>
  <c r="AB4000" i="1"/>
  <c r="AB4015" i="1"/>
  <c r="AB4016" i="1"/>
  <c r="AB4023" i="1"/>
  <c r="AB4024" i="1"/>
  <c r="AB4030" i="1"/>
  <c r="AB4046" i="1"/>
  <c r="AB4062" i="1"/>
  <c r="AB4078" i="1"/>
  <c r="AB4094" i="1"/>
  <c r="AB4127" i="1"/>
  <c r="AB4159" i="1"/>
  <c r="AB4191" i="1"/>
  <c r="AB4210" i="1"/>
  <c r="AB4218" i="1"/>
  <c r="AB3860" i="1"/>
  <c r="AB3876" i="1"/>
  <c r="AB3892" i="1"/>
  <c r="AB3908" i="1"/>
  <c r="AB3924" i="1"/>
  <c r="AB3940" i="1"/>
  <c r="AB3956" i="1"/>
  <c r="AB3972" i="1"/>
  <c r="AB3988" i="1"/>
  <c r="AB4004" i="1"/>
  <c r="Z4108" i="1"/>
  <c r="AB4108" i="1" s="1"/>
  <c r="S4113" i="1"/>
  <c r="Z4124" i="1"/>
  <c r="S4129" i="1"/>
  <c r="AB4129" i="1" s="1"/>
  <c r="Z4140" i="1"/>
  <c r="AB4140" i="1" s="1"/>
  <c r="S4145" i="1"/>
  <c r="Z4156" i="1"/>
  <c r="S4161" i="1"/>
  <c r="AB4161" i="1" s="1"/>
  <c r="Z4172" i="1"/>
  <c r="AB4172" i="1" s="1"/>
  <c r="S4177" i="1"/>
  <c r="Z4188" i="1"/>
  <c r="S4193" i="1"/>
  <c r="AB4193" i="1" s="1"/>
  <c r="Z3862" i="1"/>
  <c r="AB3862" i="1" s="1"/>
  <c r="AB3864" i="1"/>
  <c r="M3865" i="1"/>
  <c r="AB3865" i="1" s="1"/>
  <c r="S3867" i="1"/>
  <c r="AB3867" i="1" s="1"/>
  <c r="P3872" i="1"/>
  <c r="V3874" i="1"/>
  <c r="AB3874" i="1" s="1"/>
  <c r="Z3878" i="1"/>
  <c r="AB3878" i="1" s="1"/>
  <c r="AB3880" i="1"/>
  <c r="M3881" i="1"/>
  <c r="AB3881" i="1" s="1"/>
  <c r="S3883" i="1"/>
  <c r="P3888" i="1"/>
  <c r="V3890" i="1"/>
  <c r="AB3890" i="1" s="1"/>
  <c r="Z3894" i="1"/>
  <c r="AB3894" i="1" s="1"/>
  <c r="AB3896" i="1"/>
  <c r="M3897" i="1"/>
  <c r="AB3897" i="1" s="1"/>
  <c r="S3899" i="1"/>
  <c r="AB3899" i="1" s="1"/>
  <c r="P3904" i="1"/>
  <c r="AB3904" i="1" s="1"/>
  <c r="V3906" i="1"/>
  <c r="Z3910" i="1"/>
  <c r="AB3912" i="1"/>
  <c r="M3913" i="1"/>
  <c r="AB3913" i="1" s="1"/>
  <c r="S3915" i="1"/>
  <c r="P3920" i="1"/>
  <c r="AB3920" i="1" s="1"/>
  <c r="V3922" i="1"/>
  <c r="AB3922" i="1" s="1"/>
  <c r="Z3926" i="1"/>
  <c r="AB3928" i="1"/>
  <c r="M3929" i="1"/>
  <c r="S3931" i="1"/>
  <c r="AB3931" i="1" s="1"/>
  <c r="P3936" i="1"/>
  <c r="V3938" i="1"/>
  <c r="Z3942" i="1"/>
  <c r="AB3942" i="1" s="1"/>
  <c r="AB3944" i="1"/>
  <c r="M3945" i="1"/>
  <c r="S3947" i="1"/>
  <c r="AB3947" i="1" s="1"/>
  <c r="P3952" i="1"/>
  <c r="V3954" i="1"/>
  <c r="AB3954" i="1" s="1"/>
  <c r="Z3958" i="1"/>
  <c r="AB3960" i="1"/>
  <c r="M3961" i="1"/>
  <c r="AB3961" i="1" s="1"/>
  <c r="S3963" i="1"/>
  <c r="AB3963" i="1" s="1"/>
  <c r="P3968" i="1"/>
  <c r="AB3968" i="1" s="1"/>
  <c r="V3970" i="1"/>
  <c r="AB3970" i="1" s="1"/>
  <c r="Z3974" i="1"/>
  <c r="AB3976" i="1"/>
  <c r="M3977" i="1"/>
  <c r="S3979" i="1"/>
  <c r="AB3979" i="1" s="1"/>
  <c r="P3984" i="1"/>
  <c r="AB3984" i="1" s="1"/>
  <c r="V3986" i="1"/>
  <c r="AB3986" i="1" s="1"/>
  <c r="Z3990" i="1"/>
  <c r="AB3990" i="1" s="1"/>
  <c r="AB3992" i="1"/>
  <c r="M3993" i="1"/>
  <c r="AB3993" i="1" s="1"/>
  <c r="S3995" i="1"/>
  <c r="AB3995" i="1" s="1"/>
  <c r="P4000" i="1"/>
  <c r="V4002" i="1"/>
  <c r="AB4002" i="1" s="1"/>
  <c r="Z4006" i="1"/>
  <c r="AB4006" i="1" s="1"/>
  <c r="AB4008" i="1"/>
  <c r="M4009" i="1"/>
  <c r="AB4009" i="1" s="1"/>
  <c r="S4011" i="1"/>
  <c r="AB4011" i="1" s="1"/>
  <c r="AB4012" i="1"/>
  <c r="Z4014" i="1"/>
  <c r="AB4014" i="1" s="1"/>
  <c r="M4017" i="1"/>
  <c r="S4019" i="1"/>
  <c r="AB4019" i="1" s="1"/>
  <c r="AB4020" i="1"/>
  <c r="Z4022" i="1"/>
  <c r="AB4022" i="1" s="1"/>
  <c r="M4025" i="1"/>
  <c r="AB4025" i="1" s="1"/>
  <c r="S4027" i="1"/>
  <c r="AB4027" i="1" s="1"/>
  <c r="AB4028" i="1"/>
  <c r="Z4030" i="1"/>
  <c r="AB4032" i="1"/>
  <c r="Z4034" i="1"/>
  <c r="AB4034" i="1" s="1"/>
  <c r="AB4036" i="1"/>
  <c r="Z4038" i="1"/>
  <c r="AB4038" i="1" s="1"/>
  <c r="AB4040" i="1"/>
  <c r="Z4042" i="1"/>
  <c r="AB4042" i="1" s="1"/>
  <c r="AB4044" i="1"/>
  <c r="Z4046" i="1"/>
  <c r="AB4048" i="1"/>
  <c r="Z4050" i="1"/>
  <c r="AB4050" i="1" s="1"/>
  <c r="AB4052" i="1"/>
  <c r="Z4054" i="1"/>
  <c r="AB4054" i="1" s="1"/>
  <c r="AB4056" i="1"/>
  <c r="Z4058" i="1"/>
  <c r="AB4058" i="1" s="1"/>
  <c r="AB4060" i="1"/>
  <c r="Z4062" i="1"/>
  <c r="AB4064" i="1"/>
  <c r="Z4066" i="1"/>
  <c r="AB4066" i="1" s="1"/>
  <c r="AB4068" i="1"/>
  <c r="Z4070" i="1"/>
  <c r="AB4070" i="1" s="1"/>
  <c r="AB4072" i="1"/>
  <c r="Z4074" i="1"/>
  <c r="AB4074" i="1" s="1"/>
  <c r="AB4076" i="1"/>
  <c r="Z4078" i="1"/>
  <c r="AB4080" i="1"/>
  <c r="Z4082" i="1"/>
  <c r="AB4082" i="1" s="1"/>
  <c r="AB4084" i="1"/>
  <c r="Z4086" i="1"/>
  <c r="AB4086" i="1" s="1"/>
  <c r="AB4088" i="1"/>
  <c r="Z4090" i="1"/>
  <c r="AB4090" i="1" s="1"/>
  <c r="AB4092" i="1"/>
  <c r="Z4094" i="1"/>
  <c r="AB4096" i="1"/>
  <c r="Z4098" i="1"/>
  <c r="AB4098" i="1" s="1"/>
  <c r="AB4100" i="1"/>
  <c r="Z4102" i="1"/>
  <c r="AB4102" i="1" s="1"/>
  <c r="AB4104" i="1"/>
  <c r="AB4106" i="1"/>
  <c r="V4108" i="1"/>
  <c r="AB4120" i="1"/>
  <c r="AB4122" i="1"/>
  <c r="V4124" i="1"/>
  <c r="AB4136" i="1"/>
  <c r="AB4138" i="1"/>
  <c r="V4140" i="1"/>
  <c r="AB4152" i="1"/>
  <c r="AB4154" i="1"/>
  <c r="V4156" i="1"/>
  <c r="AB4168" i="1"/>
  <c r="AB4170" i="1"/>
  <c r="V4172" i="1"/>
  <c r="AB4184" i="1"/>
  <c r="AB4186" i="1"/>
  <c r="V4188" i="1"/>
  <c r="AB4207" i="1"/>
  <c r="Z4103" i="1"/>
  <c r="AB4105" i="1"/>
  <c r="M4106" i="1"/>
  <c r="S4108" i="1"/>
  <c r="P4113" i="1"/>
  <c r="AB4113" i="1" s="1"/>
  <c r="V4115" i="1"/>
  <c r="AB4115" i="1" s="1"/>
  <c r="Z4119" i="1"/>
  <c r="M4122" i="1"/>
  <c r="S4124" i="1"/>
  <c r="AB4124" i="1" s="1"/>
  <c r="P4129" i="1"/>
  <c r="V4131" i="1"/>
  <c r="AB4131" i="1" s="1"/>
  <c r="Z4135" i="1"/>
  <c r="AB4137" i="1"/>
  <c r="M4138" i="1"/>
  <c r="S4140" i="1"/>
  <c r="P4145" i="1"/>
  <c r="AB4145" i="1" s="1"/>
  <c r="V4147" i="1"/>
  <c r="AB4147" i="1" s="1"/>
  <c r="Z4151" i="1"/>
  <c r="M4154" i="1"/>
  <c r="S4156" i="1"/>
  <c r="AB4156" i="1" s="1"/>
  <c r="P4161" i="1"/>
  <c r="V4163" i="1"/>
  <c r="AB4163" i="1" s="1"/>
  <c r="Z4167" i="1"/>
  <c r="AB4169" i="1"/>
  <c r="M4170" i="1"/>
  <c r="S4172" i="1"/>
  <c r="P4177" i="1"/>
  <c r="AB4177" i="1" s="1"/>
  <c r="V4179" i="1"/>
  <c r="AB4179" i="1" s="1"/>
  <c r="Z4183" i="1"/>
  <c r="M4186" i="1"/>
  <c r="S4188" i="1"/>
  <c r="AB4188" i="1" s="1"/>
  <c r="P4193" i="1"/>
  <c r="Z4195" i="1"/>
  <c r="M4198" i="1"/>
  <c r="AB4198" i="1" s="1"/>
  <c r="AB4200" i="1"/>
  <c r="S4200" i="1"/>
  <c r="Z4203" i="1"/>
  <c r="AB4203" i="1" s="1"/>
  <c r="M4206" i="1"/>
  <c r="AB4206" i="1" s="1"/>
  <c r="AB4208" i="1"/>
  <c r="S4208" i="1"/>
  <c r="AB4209" i="1"/>
  <c r="Z4211" i="1"/>
  <c r="M4214" i="1"/>
  <c r="AB4214" i="1" s="1"/>
  <c r="S4216" i="1"/>
  <c r="AB4216" i="1" s="1"/>
  <c r="Z4219" i="1"/>
  <c r="M4222" i="1"/>
  <c r="AB4222" i="1" s="1"/>
  <c r="S4224" i="1"/>
  <c r="AB4224" i="1" s="1"/>
  <c r="Z4227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57" i="1"/>
  <c r="AB4471" i="1"/>
  <c r="AB4515" i="1"/>
  <c r="V4103" i="1"/>
  <c r="AB4103" i="1" s="1"/>
  <c r="Z4107" i="1"/>
  <c r="AB4109" i="1"/>
  <c r="M4110" i="1"/>
  <c r="AB4110" i="1" s="1"/>
  <c r="S4112" i="1"/>
  <c r="AB4112" i="1" s="1"/>
  <c r="P4117" i="1"/>
  <c r="V4119" i="1"/>
  <c r="AB4119" i="1" s="1"/>
  <c r="Z4123" i="1"/>
  <c r="AB4125" i="1"/>
  <c r="M4126" i="1"/>
  <c r="AB4126" i="1" s="1"/>
  <c r="S4128" i="1"/>
  <c r="AB4128" i="1" s="1"/>
  <c r="P4133" i="1"/>
  <c r="AB4133" i="1" s="1"/>
  <c r="V4135" i="1"/>
  <c r="AB4135" i="1" s="1"/>
  <c r="Z4139" i="1"/>
  <c r="AB4141" i="1"/>
  <c r="M4142" i="1"/>
  <c r="AB4142" i="1" s="1"/>
  <c r="S4144" i="1"/>
  <c r="AB4144" i="1" s="1"/>
  <c r="P4149" i="1"/>
  <c r="AB4149" i="1" s="1"/>
  <c r="V4151" i="1"/>
  <c r="Z4155" i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AB4174" i="1" s="1"/>
  <c r="S4176" i="1"/>
  <c r="AB4176" i="1" s="1"/>
  <c r="P4181" i="1"/>
  <c r="V4183" i="1"/>
  <c r="Z4187" i="1"/>
  <c r="AB4189" i="1"/>
  <c r="M4190" i="1"/>
  <c r="AB4190" i="1" s="1"/>
  <c r="S4192" i="1"/>
  <c r="AB4192" i="1" s="1"/>
  <c r="V4195" i="1"/>
  <c r="AB4195" i="1" s="1"/>
  <c r="P4201" i="1"/>
  <c r="AB4201" i="1" s="1"/>
  <c r="V4203" i="1"/>
  <c r="P4209" i="1"/>
  <c r="V4211" i="1"/>
  <c r="AB4211" i="1" s="1"/>
  <c r="P4217" i="1"/>
  <c r="AB4217" i="1" s="1"/>
  <c r="V4219" i="1"/>
  <c r="AB4219" i="1" s="1"/>
  <c r="P4225" i="1"/>
  <c r="AB4225" i="1" s="1"/>
  <c r="V4227" i="1"/>
  <c r="AB4227" i="1" s="1"/>
  <c r="AB4448" i="1"/>
  <c r="AB4470" i="1"/>
  <c r="AB4494" i="1"/>
  <c r="AB4497" i="1"/>
  <c r="AB4539" i="1"/>
  <c r="P4105" i="1"/>
  <c r="V4107" i="1"/>
  <c r="AB4107" i="1" s="1"/>
  <c r="Z4111" i="1"/>
  <c r="AB4111" i="1" s="1"/>
  <c r="M4114" i="1"/>
  <c r="AB4114" i="1" s="1"/>
  <c r="S4116" i="1"/>
  <c r="AB4116" i="1" s="1"/>
  <c r="P4121" i="1"/>
  <c r="AB4121" i="1" s="1"/>
  <c r="V4123" i="1"/>
  <c r="AB4123" i="1" s="1"/>
  <c r="Z4127" i="1"/>
  <c r="M4130" i="1"/>
  <c r="AB4130" i="1" s="1"/>
  <c r="S4132" i="1"/>
  <c r="AB4132" i="1" s="1"/>
  <c r="P4137" i="1"/>
  <c r="V4139" i="1"/>
  <c r="AB4139" i="1" s="1"/>
  <c r="Z4143" i="1"/>
  <c r="AB4143" i="1" s="1"/>
  <c r="M4146" i="1"/>
  <c r="AB4146" i="1" s="1"/>
  <c r="S4148" i="1"/>
  <c r="AB4148" i="1" s="1"/>
  <c r="P4153" i="1"/>
  <c r="AB4153" i="1" s="1"/>
  <c r="V4155" i="1"/>
  <c r="AB4155" i="1" s="1"/>
  <c r="Z4159" i="1"/>
  <c r="M4162" i="1"/>
  <c r="AB4162" i="1" s="1"/>
  <c r="S4164" i="1"/>
  <c r="AB4164" i="1" s="1"/>
  <c r="P4169" i="1"/>
  <c r="V4171" i="1"/>
  <c r="AB4171" i="1" s="1"/>
  <c r="Z4175" i="1"/>
  <c r="AB4175" i="1" s="1"/>
  <c r="M4178" i="1"/>
  <c r="AB4178" i="1" s="1"/>
  <c r="S4180" i="1"/>
  <c r="AB4180" i="1" s="1"/>
  <c r="P4185" i="1"/>
  <c r="AB4185" i="1" s="1"/>
  <c r="V4187" i="1"/>
  <c r="AB4187" i="1" s="1"/>
  <c r="Z4191" i="1"/>
  <c r="M4194" i="1"/>
  <c r="AB4194" i="1" s="1"/>
  <c r="S4196" i="1"/>
  <c r="AB4196" i="1" s="1"/>
  <c r="AB4197" i="1"/>
  <c r="Z4199" i="1"/>
  <c r="AB4199" i="1" s="1"/>
  <c r="M4202" i="1"/>
  <c r="AB4202" i="1" s="1"/>
  <c r="S4204" i="1"/>
  <c r="AB4204" i="1" s="1"/>
  <c r="AB4205" i="1"/>
  <c r="Z4207" i="1"/>
  <c r="M4210" i="1"/>
  <c r="S4212" i="1"/>
  <c r="AB4212" i="1" s="1"/>
  <c r="AB4213" i="1"/>
  <c r="Z4215" i="1"/>
  <c r="AB4215" i="1" s="1"/>
  <c r="M4218" i="1"/>
  <c r="AB4220" i="1"/>
  <c r="S4220" i="1"/>
  <c r="AB4221" i="1"/>
  <c r="Z4223" i="1"/>
  <c r="AB4223" i="1" s="1"/>
  <c r="M4226" i="1"/>
  <c r="AB4226" i="1" s="1"/>
  <c r="S4228" i="1"/>
  <c r="AB4228" i="1" s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75" i="1"/>
  <c r="AB4518" i="1"/>
  <c r="AB4454" i="1"/>
  <c r="AB4461" i="1"/>
  <c r="AB4694" i="1"/>
  <c r="P4448" i="1"/>
  <c r="M4449" i="1"/>
  <c r="AB4449" i="1" s="1"/>
  <c r="AB4452" i="1"/>
  <c r="P4456" i="1"/>
  <c r="AB4456" i="1" s="1"/>
  <c r="M4457" i="1"/>
  <c r="AB4460" i="1"/>
  <c r="V4468" i="1"/>
  <c r="AB4469" i="1"/>
  <c r="AB4488" i="1"/>
  <c r="AB4510" i="1"/>
  <c r="AB4527" i="1"/>
  <c r="AB4545" i="1"/>
  <c r="AB4551" i="1"/>
  <c r="AB4574" i="1"/>
  <c r="AB4587" i="1"/>
  <c r="AB4591" i="1"/>
  <c r="AB4595" i="1"/>
  <c r="P4446" i="1"/>
  <c r="AB4446" i="1" s="1"/>
  <c r="M4447" i="1"/>
  <c r="AB4450" i="1"/>
  <c r="P4454" i="1"/>
  <c r="M4455" i="1"/>
  <c r="AB4455" i="1" s="1"/>
  <c r="AB4458" i="1"/>
  <c r="P4466" i="1"/>
  <c r="M4471" i="1"/>
  <c r="AB4653" i="1"/>
  <c r="P4465" i="1"/>
  <c r="AB4465" i="1" s="1"/>
  <c r="V4467" i="1"/>
  <c r="AB4467" i="1" s="1"/>
  <c r="Z4471" i="1"/>
  <c r="S4476" i="1"/>
  <c r="AB4476" i="1" s="1"/>
  <c r="AB4477" i="1"/>
  <c r="P4481" i="1"/>
  <c r="AB4481" i="1" s="1"/>
  <c r="Z4483" i="1"/>
  <c r="AB4483" i="1" s="1"/>
  <c r="M4486" i="1"/>
  <c r="AB4486" i="1" s="1"/>
  <c r="V4487" i="1"/>
  <c r="AB4487" i="1" s="1"/>
  <c r="S4492" i="1"/>
  <c r="AB4492" i="1" s="1"/>
  <c r="AB4493" i="1"/>
  <c r="P4497" i="1"/>
  <c r="Z4499" i="1"/>
  <c r="M4502" i="1"/>
  <c r="AB4502" i="1" s="1"/>
  <c r="V4503" i="1"/>
  <c r="AB4503" i="1" s="1"/>
  <c r="S4508" i="1"/>
  <c r="AB4508" i="1" s="1"/>
  <c r="AB4509" i="1"/>
  <c r="P4513" i="1"/>
  <c r="AB4513" i="1" s="1"/>
  <c r="Z4515" i="1"/>
  <c r="M4518" i="1"/>
  <c r="V4519" i="1"/>
  <c r="AB4519" i="1" s="1"/>
  <c r="AB4524" i="1"/>
  <c r="S4524" i="1"/>
  <c r="AB4525" i="1"/>
  <c r="P4529" i="1"/>
  <c r="AB4529" i="1" s="1"/>
  <c r="Z4531" i="1"/>
  <c r="AB4531" i="1" s="1"/>
  <c r="M4534" i="1"/>
  <c r="AB4534" i="1" s="1"/>
  <c r="V4535" i="1"/>
  <c r="AB4535" i="1" s="1"/>
  <c r="S4540" i="1"/>
  <c r="AB4540" i="1" s="1"/>
  <c r="AB4541" i="1"/>
  <c r="P4545" i="1"/>
  <c r="Z4547" i="1"/>
  <c r="AB4547" i="1" s="1"/>
  <c r="M4550" i="1"/>
  <c r="AB4550" i="1" s="1"/>
  <c r="V4551" i="1"/>
  <c r="S4556" i="1"/>
  <c r="AB4556" i="1" s="1"/>
  <c r="AB4557" i="1"/>
  <c r="P4561" i="1"/>
  <c r="AB4561" i="1" s="1"/>
  <c r="Z4563" i="1"/>
  <c r="M4566" i="1"/>
  <c r="AB4566" i="1" s="1"/>
  <c r="V4567" i="1"/>
  <c r="AB4567" i="1" s="1"/>
  <c r="S4572" i="1"/>
  <c r="AB4572" i="1" s="1"/>
  <c r="AB4573" i="1"/>
  <c r="AB4578" i="1"/>
  <c r="AB4585" i="1"/>
  <c r="AB4592" i="1"/>
  <c r="AB4594" i="1"/>
  <c r="AB4601" i="1"/>
  <c r="AB4625" i="1"/>
  <c r="AB4634" i="1"/>
  <c r="AB4643" i="1"/>
  <c r="AB4648" i="1"/>
  <c r="AB4656" i="1"/>
  <c r="AB4665" i="1"/>
  <c r="AB4669" i="1"/>
  <c r="AB4676" i="1"/>
  <c r="AB4682" i="1"/>
  <c r="AB4701" i="1"/>
  <c r="AB4738" i="1"/>
  <c r="AB4746" i="1"/>
  <c r="AB4504" i="1"/>
  <c r="AB4520" i="1"/>
  <c r="AB4536" i="1"/>
  <c r="AB4537" i="1"/>
  <c r="AB4552" i="1"/>
  <c r="AB4568" i="1"/>
  <c r="AB4580" i="1"/>
  <c r="AB4582" i="1"/>
  <c r="AB4589" i="1"/>
  <c r="AB4596" i="1"/>
  <c r="AB4598" i="1"/>
  <c r="AB4605" i="1"/>
  <c r="AB4620" i="1"/>
  <c r="AB4621" i="1"/>
  <c r="AB4641" i="1"/>
  <c r="AB4650" i="1"/>
  <c r="AB4659" i="1"/>
  <c r="AB4697" i="1"/>
  <c r="AB4758" i="1"/>
  <c r="AB4765" i="1"/>
  <c r="Z4463" i="1"/>
  <c r="AB4463" i="1" s="1"/>
  <c r="M4466" i="1"/>
  <c r="AB4466" i="1" s="1"/>
  <c r="S4468" i="1"/>
  <c r="AB4468" i="1" s="1"/>
  <c r="P4473" i="1"/>
  <c r="AB4473" i="1" s="1"/>
  <c r="Z4475" i="1"/>
  <c r="M4478" i="1"/>
  <c r="AB4478" i="1" s="1"/>
  <c r="V4479" i="1"/>
  <c r="AB4479" i="1" s="1"/>
  <c r="AB4484" i="1"/>
  <c r="S4484" i="1"/>
  <c r="AB4485" i="1"/>
  <c r="P4489" i="1"/>
  <c r="AB4489" i="1" s="1"/>
  <c r="Z4491" i="1"/>
  <c r="AB4491" i="1" s="1"/>
  <c r="M4494" i="1"/>
  <c r="V4495" i="1"/>
  <c r="AB4495" i="1" s="1"/>
  <c r="AB4500" i="1"/>
  <c r="S4500" i="1"/>
  <c r="AB4501" i="1"/>
  <c r="P4505" i="1"/>
  <c r="AB4505" i="1" s="1"/>
  <c r="Z4507" i="1"/>
  <c r="AB4507" i="1" s="1"/>
  <c r="M4510" i="1"/>
  <c r="V4511" i="1"/>
  <c r="AB4511" i="1" s="1"/>
  <c r="S4516" i="1"/>
  <c r="AB4516" i="1" s="1"/>
  <c r="AB4517" i="1"/>
  <c r="P4521" i="1"/>
  <c r="AB4521" i="1" s="1"/>
  <c r="Z4523" i="1"/>
  <c r="AB4523" i="1" s="1"/>
  <c r="M4526" i="1"/>
  <c r="AB4526" i="1" s="1"/>
  <c r="V4527" i="1"/>
  <c r="S4532" i="1"/>
  <c r="AB4532" i="1" s="1"/>
  <c r="AB4533" i="1"/>
  <c r="P4537" i="1"/>
  <c r="Z4539" i="1"/>
  <c r="M4542" i="1"/>
  <c r="AB4542" i="1" s="1"/>
  <c r="V4543" i="1"/>
  <c r="AB4543" i="1" s="1"/>
  <c r="S4548" i="1"/>
  <c r="AB4548" i="1" s="1"/>
  <c r="AB4549" i="1"/>
  <c r="P4553" i="1"/>
  <c r="AB4553" i="1" s="1"/>
  <c r="Z4555" i="1"/>
  <c r="AB4555" i="1" s="1"/>
  <c r="M4558" i="1"/>
  <c r="AB4558" i="1" s="1"/>
  <c r="V4559" i="1"/>
  <c r="AB4559" i="1" s="1"/>
  <c r="AB4564" i="1"/>
  <c r="S4564" i="1"/>
  <c r="AB4565" i="1"/>
  <c r="P4569" i="1"/>
  <c r="AB4569" i="1" s="1"/>
  <c r="Z4571" i="1"/>
  <c r="AB4571" i="1" s="1"/>
  <c r="M4574" i="1"/>
  <c r="V4575" i="1"/>
  <c r="AB4575" i="1" s="1"/>
  <c r="AB4577" i="1"/>
  <c r="AB4584" i="1"/>
  <c r="AB4586" i="1"/>
  <c r="AB4593" i="1"/>
  <c r="AB4600" i="1"/>
  <c r="AB4602" i="1"/>
  <c r="AB4611" i="1"/>
  <c r="AB4616" i="1"/>
  <c r="AB4617" i="1"/>
  <c r="AB4624" i="1"/>
  <c r="AB4630" i="1"/>
  <c r="AB4636" i="1"/>
  <c r="AB4637" i="1"/>
  <c r="AB4657" i="1"/>
  <c r="AB4666" i="1"/>
  <c r="AB4674" i="1"/>
  <c r="AB4681" i="1"/>
  <c r="AB4685" i="1"/>
  <c r="AB4692" i="1"/>
  <c r="AB4706" i="1"/>
  <c r="AB4710" i="1"/>
  <c r="AB4714" i="1"/>
  <c r="AB4769" i="1"/>
  <c r="AB4779" i="1"/>
  <c r="AB4647" i="1"/>
  <c r="AB4671" i="1"/>
  <c r="AB4672" i="1"/>
  <c r="AB4687" i="1"/>
  <c r="AB4688" i="1"/>
  <c r="AB4703" i="1"/>
  <c r="AB4704" i="1"/>
  <c r="AB4711" i="1"/>
  <c r="AB4713" i="1"/>
  <c r="AB4720" i="1"/>
  <c r="AB4727" i="1"/>
  <c r="AB4729" i="1"/>
  <c r="AB4736" i="1"/>
  <c r="AB4743" i="1"/>
  <c r="AB4745" i="1"/>
  <c r="AB4752" i="1"/>
  <c r="AB4759" i="1"/>
  <c r="AB4761" i="1"/>
  <c r="AB4768" i="1"/>
  <c r="AB4773" i="1"/>
  <c r="AB4774" i="1"/>
  <c r="AB4781" i="1"/>
  <c r="AB4787" i="1"/>
  <c r="AB4819" i="1"/>
  <c r="AB4619" i="1"/>
  <c r="AB4635" i="1"/>
  <c r="AB4651" i="1"/>
  <c r="AB4667" i="1"/>
  <c r="AB4668" i="1"/>
  <c r="AB4683" i="1"/>
  <c r="M4693" i="1"/>
  <c r="AB4693" i="1" s="1"/>
  <c r="V4694" i="1"/>
  <c r="AB4699" i="1"/>
  <c r="S4699" i="1"/>
  <c r="AB4708" i="1"/>
  <c r="AB4715" i="1"/>
  <c r="AB4717" i="1"/>
  <c r="AB4724" i="1"/>
  <c r="AB4731" i="1"/>
  <c r="AB4733" i="1"/>
  <c r="AB4740" i="1"/>
  <c r="AB4747" i="1"/>
  <c r="AB4749" i="1"/>
  <c r="AB4756" i="1"/>
  <c r="AB4766" i="1"/>
  <c r="AB4775" i="1"/>
  <c r="AB4784" i="1"/>
  <c r="AB4822" i="1"/>
  <c r="AB4900" i="1"/>
  <c r="AB4607" i="1"/>
  <c r="M4608" i="1"/>
  <c r="AB4608" i="1" s="1"/>
  <c r="S4610" i="1"/>
  <c r="AB4610" i="1" s="1"/>
  <c r="P4615" i="1"/>
  <c r="AB4615" i="1" s="1"/>
  <c r="V4617" i="1"/>
  <c r="Z4621" i="1"/>
  <c r="AB4623" i="1"/>
  <c r="M4624" i="1"/>
  <c r="S4626" i="1"/>
  <c r="AB4626" i="1" s="1"/>
  <c r="P4631" i="1"/>
  <c r="AB4631" i="1" s="1"/>
  <c r="V4633" i="1"/>
  <c r="AB4633" i="1" s="1"/>
  <c r="Z4637" i="1"/>
  <c r="AB4639" i="1"/>
  <c r="M4640" i="1"/>
  <c r="AB4640" i="1" s="1"/>
  <c r="S4642" i="1"/>
  <c r="AB4642" i="1" s="1"/>
  <c r="P4647" i="1"/>
  <c r="V4649" i="1"/>
  <c r="AB4649" i="1" s="1"/>
  <c r="Z4653" i="1"/>
  <c r="AB4655" i="1"/>
  <c r="M4656" i="1"/>
  <c r="S4658" i="1"/>
  <c r="AB4658" i="1" s="1"/>
  <c r="S4663" i="1"/>
  <c r="AB4663" i="1" s="1"/>
  <c r="AB4664" i="1"/>
  <c r="P4668" i="1"/>
  <c r="Z4670" i="1"/>
  <c r="AB4670" i="1" s="1"/>
  <c r="M4673" i="1"/>
  <c r="AB4673" i="1" s="1"/>
  <c r="V4674" i="1"/>
  <c r="S4679" i="1"/>
  <c r="AB4679" i="1" s="1"/>
  <c r="AB4680" i="1"/>
  <c r="P4684" i="1"/>
  <c r="AB4684" i="1" s="1"/>
  <c r="Z4686" i="1"/>
  <c r="AB4686" i="1" s="1"/>
  <c r="M4689" i="1"/>
  <c r="AB4689" i="1" s="1"/>
  <c r="V4690" i="1"/>
  <c r="AB4690" i="1" s="1"/>
  <c r="AB4695" i="1"/>
  <c r="S4695" i="1"/>
  <c r="AB4696" i="1"/>
  <c r="P4700" i="1"/>
  <c r="AB4700" i="1" s="1"/>
  <c r="Z4702" i="1"/>
  <c r="AB4702" i="1" s="1"/>
  <c r="AB4705" i="1"/>
  <c r="AB4712" i="1"/>
  <c r="AB4719" i="1"/>
  <c r="AB4721" i="1"/>
  <c r="AB4728" i="1"/>
  <c r="AB4735" i="1"/>
  <c r="AB4737" i="1"/>
  <c r="AB4744" i="1"/>
  <c r="AB4751" i="1"/>
  <c r="AB4753" i="1"/>
  <c r="AB4760" i="1"/>
  <c r="AB4782" i="1"/>
  <c r="AB4783" i="1"/>
  <c r="AB4791" i="1"/>
  <c r="AB4795" i="1"/>
  <c r="AB4881" i="1"/>
  <c r="AB4772" i="1"/>
  <c r="AB4792" i="1"/>
  <c r="AB4794" i="1"/>
  <c r="AB4801" i="1"/>
  <c r="AB4808" i="1"/>
  <c r="AB4810" i="1"/>
  <c r="AB4817" i="1"/>
  <c r="AB4841" i="1"/>
  <c r="AB4844" i="1"/>
  <c r="AB4847" i="1"/>
  <c r="AB4853" i="1"/>
  <c r="AB4776" i="1"/>
  <c r="AB4789" i="1"/>
  <c r="AB4796" i="1"/>
  <c r="AB4798" i="1"/>
  <c r="AB4805" i="1"/>
  <c r="AB4812" i="1"/>
  <c r="AB4814" i="1"/>
  <c r="AB4821" i="1"/>
  <c r="AB4824" i="1"/>
  <c r="AB4830" i="1"/>
  <c r="AB4836" i="1"/>
  <c r="AB4876" i="1"/>
  <c r="Z4762" i="1"/>
  <c r="AB4762" i="1" s="1"/>
  <c r="AB4764" i="1"/>
  <c r="M4765" i="1"/>
  <c r="S4767" i="1"/>
  <c r="AB4767" i="1" s="1"/>
  <c r="P4772" i="1"/>
  <c r="V4774" i="1"/>
  <c r="Z4778" i="1"/>
  <c r="AB4778" i="1" s="1"/>
  <c r="AB4780" i="1"/>
  <c r="M4781" i="1"/>
  <c r="S4783" i="1"/>
  <c r="P4788" i="1"/>
  <c r="AB4788" i="1" s="1"/>
  <c r="AB4793" i="1"/>
  <c r="AB4800" i="1"/>
  <c r="AB4802" i="1"/>
  <c r="AB4809" i="1"/>
  <c r="AB4816" i="1"/>
  <c r="AB4818" i="1"/>
  <c r="AB4827" i="1"/>
  <c r="AB4832" i="1"/>
  <c r="AB4852" i="1"/>
  <c r="AB4855" i="1"/>
  <c r="AB4879" i="1"/>
  <c r="AB4887" i="1"/>
  <c r="AB4908" i="1"/>
  <c r="AB4919" i="1"/>
  <c r="AB4947" i="1"/>
  <c r="AB4835" i="1"/>
  <c r="AB4850" i="1"/>
  <c r="S4858" i="1"/>
  <c r="AB4858" i="1" s="1"/>
  <c r="Z4860" i="1"/>
  <c r="AB4863" i="1"/>
  <c r="AB4907" i="1"/>
  <c r="AB4911" i="1"/>
  <c r="AB4914" i="1"/>
  <c r="AB4823" i="1"/>
  <c r="M4824" i="1"/>
  <c r="S4826" i="1"/>
  <c r="AB4826" i="1" s="1"/>
  <c r="P4831" i="1"/>
  <c r="AB4831" i="1" s="1"/>
  <c r="V4833" i="1"/>
  <c r="AB4833" i="1" s="1"/>
  <c r="Z4837" i="1"/>
  <c r="AB4837" i="1" s="1"/>
  <c r="AB4839" i="1"/>
  <c r="M4840" i="1"/>
  <c r="AB4840" i="1" s="1"/>
  <c r="S4842" i="1"/>
  <c r="AB4842" i="1" s="1"/>
  <c r="V4845" i="1"/>
  <c r="AB4845" i="1" s="1"/>
  <c r="P4851" i="1"/>
  <c r="AB4851" i="1" s="1"/>
  <c r="V4853" i="1"/>
  <c r="P4859" i="1"/>
  <c r="AB4859" i="1" s="1"/>
  <c r="V4860" i="1"/>
  <c r="S4865" i="1"/>
  <c r="AB4869" i="1"/>
  <c r="AB4872" i="1"/>
  <c r="AB4878" i="1"/>
  <c r="AB4892" i="1"/>
  <c r="AB4903" i="1"/>
  <c r="AB4904" i="1"/>
  <c r="AB4924" i="1"/>
  <c r="AB4949" i="1"/>
  <c r="AB4893" i="1"/>
  <c r="AB4909" i="1"/>
  <c r="AB4910" i="1"/>
  <c r="AB4925" i="1"/>
  <c r="AB4936" i="1"/>
  <c r="AB4945" i="1"/>
  <c r="AB4957" i="1"/>
  <c r="S4860" i="1"/>
  <c r="AB4860" i="1" s="1"/>
  <c r="P4865" i="1"/>
  <c r="AB4865" i="1" s="1"/>
  <c r="V4867" i="1"/>
  <c r="AB4867" i="1" s="1"/>
  <c r="Z4871" i="1"/>
  <c r="AB4873" i="1"/>
  <c r="M4874" i="1"/>
  <c r="AB4874" i="1" s="1"/>
  <c r="S4876" i="1"/>
  <c r="P4881" i="1"/>
  <c r="V4884" i="1"/>
  <c r="AB4884" i="1" s="1"/>
  <c r="AB4889" i="1"/>
  <c r="S4889" i="1"/>
  <c r="P4894" i="1"/>
  <c r="AB4894" i="1" s="1"/>
  <c r="Z4896" i="1"/>
  <c r="M4899" i="1"/>
  <c r="AB4899" i="1" s="1"/>
  <c r="V4900" i="1"/>
  <c r="S4905" i="1"/>
  <c r="AB4905" i="1" s="1"/>
  <c r="P4910" i="1"/>
  <c r="Z4912" i="1"/>
  <c r="M4915" i="1"/>
  <c r="AB4915" i="1" s="1"/>
  <c r="V4916" i="1"/>
  <c r="AB4916" i="1" s="1"/>
  <c r="S4921" i="1"/>
  <c r="AB4921" i="1" s="1"/>
  <c r="P4926" i="1"/>
  <c r="AB4926" i="1" s="1"/>
  <c r="Z4928" i="1"/>
  <c r="M4931" i="1"/>
  <c r="AB4931" i="1" s="1"/>
  <c r="AB4933" i="1"/>
  <c r="AB4938" i="1"/>
  <c r="V4939" i="1"/>
  <c r="Z4943" i="1"/>
  <c r="AB4948" i="1"/>
  <c r="AB4961" i="1"/>
  <c r="AB4979" i="1"/>
  <c r="AB4861" i="1"/>
  <c r="M4862" i="1"/>
  <c r="AB4862" i="1" s="1"/>
  <c r="S4864" i="1"/>
  <c r="AB4864" i="1" s="1"/>
  <c r="P4869" i="1"/>
  <c r="V4871" i="1"/>
  <c r="AB4871" i="1" s="1"/>
  <c r="Z4875" i="1"/>
  <c r="AB4875" i="1" s="1"/>
  <c r="AB4877" i="1"/>
  <c r="M4878" i="1"/>
  <c r="S4880" i="1"/>
  <c r="AB4880" i="1" s="1"/>
  <c r="S4885" i="1"/>
  <c r="AB4885" i="1" s="1"/>
  <c r="AB4886" i="1"/>
  <c r="P4890" i="1"/>
  <c r="AB4890" i="1" s="1"/>
  <c r="Z4892" i="1"/>
  <c r="M4895" i="1"/>
  <c r="AB4895" i="1" s="1"/>
  <c r="V4896" i="1"/>
  <c r="AB4896" i="1" s="1"/>
  <c r="S4901" i="1"/>
  <c r="AB4901" i="1" s="1"/>
  <c r="AB4902" i="1"/>
  <c r="P4906" i="1"/>
  <c r="AB4906" i="1" s="1"/>
  <c r="Z4908" i="1"/>
  <c r="M4911" i="1"/>
  <c r="V4912" i="1"/>
  <c r="AB4912" i="1" s="1"/>
  <c r="AB4917" i="1"/>
  <c r="S4917" i="1"/>
  <c r="AB4918" i="1"/>
  <c r="P4922" i="1"/>
  <c r="AB4922" i="1" s="1"/>
  <c r="Z4924" i="1"/>
  <c r="M4927" i="1"/>
  <c r="AB4927" i="1" s="1"/>
  <c r="V4928" i="1"/>
  <c r="AB4928" i="1" s="1"/>
  <c r="S4932" i="1"/>
  <c r="AB4932" i="1" s="1"/>
  <c r="P4937" i="1"/>
  <c r="Z4940" i="1"/>
  <c r="AB4940" i="1" s="1"/>
  <c r="M4943" i="1"/>
  <c r="AB4943" i="1" s="1"/>
  <c r="M4946" i="1"/>
  <c r="AB4984" i="1"/>
  <c r="AB4937" i="1"/>
  <c r="AB4981" i="1"/>
  <c r="AB4987" i="1"/>
  <c r="AB5001" i="1"/>
  <c r="P4933" i="1"/>
  <c r="V4935" i="1"/>
  <c r="AB4935" i="1" s="1"/>
  <c r="Z4939" i="1"/>
  <c r="AB4939" i="1" s="1"/>
  <c r="AB4941" i="1"/>
  <c r="M4942" i="1"/>
  <c r="AB4942" i="1" s="1"/>
  <c r="S4944" i="1"/>
  <c r="AB4944" i="1" s="1"/>
  <c r="P4949" i="1"/>
  <c r="V4960" i="1"/>
  <c r="AB4967" i="1"/>
  <c r="AB4972" i="1"/>
  <c r="AB4976" i="1"/>
  <c r="Z4981" i="1"/>
  <c r="S4986" i="1"/>
  <c r="AB4986" i="1" s="1"/>
  <c r="V4952" i="1"/>
  <c r="AB4952" i="1" s="1"/>
  <c r="Z4956" i="1"/>
  <c r="AB4958" i="1"/>
  <c r="M4959" i="1"/>
  <c r="AB4959" i="1" s="1"/>
  <c r="S4961" i="1"/>
  <c r="Z4965" i="1"/>
  <c r="M4968" i="1"/>
  <c r="AB4968" i="1" s="1"/>
  <c r="V4969" i="1"/>
  <c r="AB4969" i="1" s="1"/>
  <c r="S4974" i="1"/>
  <c r="AB4974" i="1" s="1"/>
  <c r="AB4975" i="1"/>
  <c r="Z4977" i="1"/>
  <c r="M4980" i="1"/>
  <c r="AB4980" i="1" s="1"/>
  <c r="S4982" i="1"/>
  <c r="AB4982" i="1" s="1"/>
  <c r="AB4983" i="1"/>
  <c r="Z4985" i="1"/>
  <c r="M4988" i="1"/>
  <c r="AB4991" i="1"/>
  <c r="AB4995" i="1"/>
  <c r="Z4998" i="1"/>
  <c r="P4954" i="1"/>
  <c r="AB4954" i="1" s="1"/>
  <c r="V4956" i="1"/>
  <c r="AB4956" i="1" s="1"/>
  <c r="Z4960" i="1"/>
  <c r="AB4962" i="1"/>
  <c r="M4963" i="1"/>
  <c r="AB4963" i="1" s="1"/>
  <c r="M4964" i="1"/>
  <c r="AB4964" i="1" s="1"/>
  <c r="V4965" i="1"/>
  <c r="AB4965" i="1" s="1"/>
  <c r="S4970" i="1"/>
  <c r="AB4970" i="1" s="1"/>
  <c r="AB4971" i="1"/>
  <c r="P4975" i="1"/>
  <c r="V4977" i="1"/>
  <c r="AB4977" i="1" s="1"/>
  <c r="P4983" i="1"/>
  <c r="V4985" i="1"/>
  <c r="AB4985" i="1" s="1"/>
  <c r="AB4988" i="1"/>
  <c r="V4998" i="1"/>
  <c r="AB4998" i="1" s="1"/>
  <c r="S4999" i="1"/>
  <c r="AB4999" i="1" s="1"/>
  <c r="P5000" i="1"/>
  <c r="AB5000" i="1" s="1"/>
  <c r="AB268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<sst xmlns="http://schemas.openxmlformats.org/spreadsheetml/2006/main" count="33" uniqueCount="20">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</sst>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5%20MAIO/MAIO%20-%20CAMPANHA/PCF%202020%20-%20REV%2007%20editada%20em%2024.09.2020%20-H-CAMPANHA%20MAIO%202021%20CORRIGI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"/>
      <sheetName val="TCE - ANEXO IV - Preencher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44317</v>
          </cell>
          <cell r="J12">
            <v>173.672</v>
          </cell>
          <cell r="L12">
            <v>92.136615384600006</v>
          </cell>
          <cell r="M12">
            <v>25.05</v>
          </cell>
          <cell r="O12">
            <v>1.93</v>
          </cell>
          <cell r="S12">
            <v>0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44317</v>
          </cell>
          <cell r="J13">
            <v>999.2056</v>
          </cell>
          <cell r="L13">
            <v>0</v>
          </cell>
          <cell r="S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44317</v>
          </cell>
          <cell r="J14">
            <v>245.29599999999999</v>
          </cell>
          <cell r="L14">
            <v>0</v>
          </cell>
          <cell r="S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44317</v>
          </cell>
          <cell r="J15">
            <v>310.89519999999999</v>
          </cell>
          <cell r="L15">
            <v>0</v>
          </cell>
          <cell r="O15">
            <v>1.59</v>
          </cell>
          <cell r="S15">
            <v>0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 t="str">
            <v>763305</v>
          </cell>
          <cell r="H16">
            <v>44317</v>
          </cell>
          <cell r="J16">
            <v>123.2</v>
          </cell>
          <cell r="L16">
            <v>0</v>
          </cell>
          <cell r="O16">
            <v>1.93</v>
          </cell>
          <cell r="S16">
            <v>0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44317</v>
          </cell>
          <cell r="J17">
            <v>135.744</v>
          </cell>
          <cell r="L17">
            <v>92.136615384600006</v>
          </cell>
          <cell r="M17">
            <v>22</v>
          </cell>
          <cell r="O17">
            <v>1.93</v>
          </cell>
          <cell r="S17">
            <v>0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44317</v>
          </cell>
          <cell r="J18">
            <v>171.81119999999999</v>
          </cell>
          <cell r="L18">
            <v>0</v>
          </cell>
          <cell r="O18">
            <v>1.93</v>
          </cell>
          <cell r="R18">
            <v>211.2</v>
          </cell>
          <cell r="S18">
            <v>75.150000000000006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44317</v>
          </cell>
          <cell r="J19">
            <v>164.7696</v>
          </cell>
          <cell r="L19">
            <v>0</v>
          </cell>
          <cell r="O19">
            <v>1.93</v>
          </cell>
          <cell r="S19">
            <v>0</v>
          </cell>
        </row>
        <row r="20">
          <cell r="C20" t="str">
            <v>HOSPITAL MESTRE VITALINO (COVID-19 CAMPANHA)</v>
          </cell>
          <cell r="E20" t="str">
            <v>ALBA CRISTIANE DA SILVA ALVES</v>
          </cell>
          <cell r="F20" t="str">
            <v>2 - Outros Profissionais da Saúde</v>
          </cell>
          <cell r="G20" t="str">
            <v>322205</v>
          </cell>
          <cell r="H20">
            <v>44317</v>
          </cell>
          <cell r="J20">
            <v>156.20160000000001</v>
          </cell>
          <cell r="L20">
            <v>92.136615384600006</v>
          </cell>
          <cell r="M20">
            <v>25.05</v>
          </cell>
          <cell r="O20">
            <v>1.93</v>
          </cell>
          <cell r="S20">
            <v>0</v>
          </cell>
          <cell r="U20">
            <v>66.11</v>
          </cell>
          <cell r="X20" t="str">
            <v>AUX. CRECHE I</v>
          </cell>
        </row>
        <row r="21">
          <cell r="C21" t="str">
            <v>HOSPITAL MESTRE VITALINO (COVID-19 CAMPANHA)</v>
          </cell>
          <cell r="E21" t="str">
            <v>ALEX MARIANO FELIX DA SILVA</v>
          </cell>
          <cell r="F21" t="str">
            <v>3 - Administrativo</v>
          </cell>
          <cell r="G21" t="str">
            <v>414105</v>
          </cell>
          <cell r="H21">
            <v>44317</v>
          </cell>
          <cell r="J21">
            <v>115.73360000000001</v>
          </cell>
          <cell r="L21">
            <v>0</v>
          </cell>
          <cell r="O21">
            <v>1.93</v>
          </cell>
          <cell r="S21">
            <v>0</v>
          </cell>
        </row>
        <row r="22">
          <cell r="C22" t="str">
            <v>HOSPITAL MESTRE VITALINO (COVID-19 CAMPANHA)</v>
          </cell>
          <cell r="E22" t="str">
            <v>ALEXSANDRA ANGELA KARLA DA SILVA</v>
          </cell>
          <cell r="F22" t="str">
            <v>2 - Outros Profissionais da Saúde</v>
          </cell>
          <cell r="G22" t="str">
            <v>322205</v>
          </cell>
          <cell r="H22">
            <v>44317</v>
          </cell>
          <cell r="J22">
            <v>0</v>
          </cell>
          <cell r="K22">
            <v>216.42</v>
          </cell>
          <cell r="L22">
            <v>92.136615384600006</v>
          </cell>
          <cell r="M22">
            <v>23.38</v>
          </cell>
          <cell r="O22">
            <v>1.93</v>
          </cell>
          <cell r="S22">
            <v>0</v>
          </cell>
        </row>
        <row r="23">
          <cell r="C23" t="str">
            <v>HOSPITAL MESTRE VITALINO (COVID-19 CAMPANHA)</v>
          </cell>
          <cell r="E23" t="str">
            <v>ALEXSANDRO CAETANO DA SILVA</v>
          </cell>
          <cell r="F23" t="str">
            <v>2 - Outros Profissionais da Saúde</v>
          </cell>
          <cell r="G23" t="str">
            <v>521130</v>
          </cell>
          <cell r="H23">
            <v>44317</v>
          </cell>
          <cell r="J23">
            <v>141.11440000000002</v>
          </cell>
          <cell r="L23">
            <v>92.136615384600006</v>
          </cell>
          <cell r="M23">
            <v>22</v>
          </cell>
          <cell r="O23">
            <v>1.93</v>
          </cell>
          <cell r="R23">
            <v>211.2</v>
          </cell>
          <cell r="S23">
            <v>66</v>
          </cell>
        </row>
        <row r="24">
          <cell r="C24" t="str">
            <v>HOSPITAL MESTRE VITALINO (COVID-19 CAMPANHA)</v>
          </cell>
          <cell r="E24" t="str">
            <v>ALINE DOS SANTOS SILVA</v>
          </cell>
          <cell r="F24" t="str">
            <v>2 - Outros Profissionais da Saúde</v>
          </cell>
          <cell r="G24" t="str">
            <v>322205</v>
          </cell>
          <cell r="H24">
            <v>44317</v>
          </cell>
          <cell r="J24">
            <v>160.20160000000001</v>
          </cell>
          <cell r="L24">
            <v>0</v>
          </cell>
          <cell r="O24">
            <v>1.93</v>
          </cell>
          <cell r="S24">
            <v>0</v>
          </cell>
        </row>
        <row r="25">
          <cell r="C25" t="str">
            <v>HOSPITAL MESTRE VITALINO (COVID-19 CAMPANHA)</v>
          </cell>
          <cell r="E25" t="str">
            <v>ALYSON GALDENCIO DA SILVA</v>
          </cell>
          <cell r="F25" t="str">
            <v>3 - Administrativo</v>
          </cell>
          <cell r="G25" t="str">
            <v>212410</v>
          </cell>
          <cell r="H25">
            <v>44317</v>
          </cell>
          <cell r="J25">
            <v>0</v>
          </cell>
          <cell r="K25">
            <v>236.86</v>
          </cell>
          <cell r="L25">
            <v>92.136615384600006</v>
          </cell>
          <cell r="M25">
            <v>31.75</v>
          </cell>
          <cell r="O25">
            <v>1.93</v>
          </cell>
          <cell r="S25">
            <v>0</v>
          </cell>
        </row>
        <row r="26">
          <cell r="C26" t="str">
            <v>HOSPITAL MESTRE VITALINO (COVID-19 CAMPANHA)</v>
          </cell>
          <cell r="E26" t="str">
            <v>AMANDA AYAMME MARQUES ARRUDA</v>
          </cell>
          <cell r="F26" t="str">
            <v>2 - Outros Profissionais da Saúde</v>
          </cell>
          <cell r="G26" t="str">
            <v>223505</v>
          </cell>
          <cell r="H26">
            <v>44317</v>
          </cell>
          <cell r="J26">
            <v>283.93439999999998</v>
          </cell>
          <cell r="L26">
            <v>92.136615384600006</v>
          </cell>
          <cell r="M26">
            <v>3.31</v>
          </cell>
          <cell r="O26">
            <v>1.59</v>
          </cell>
          <cell r="S26">
            <v>0</v>
          </cell>
        </row>
        <row r="27">
          <cell r="C27" t="str">
            <v>HOSPITAL MESTRE VITALINO (COVID-19 CAMPANHA)</v>
          </cell>
          <cell r="E27" t="str">
            <v>AMANDA CAVALCANTE DE FREITAS</v>
          </cell>
          <cell r="F27" t="str">
            <v>2 - Outros Profissionais da Saúde</v>
          </cell>
          <cell r="G27" t="str">
            <v>322205</v>
          </cell>
          <cell r="H27">
            <v>44317</v>
          </cell>
          <cell r="J27">
            <v>155.99600000000001</v>
          </cell>
          <cell r="L27">
            <v>92.136615384600006</v>
          </cell>
          <cell r="M27">
            <v>25.05</v>
          </cell>
          <cell r="O27">
            <v>1.93</v>
          </cell>
          <cell r="S27">
            <v>0</v>
          </cell>
        </row>
        <row r="28">
          <cell r="C28" t="str">
            <v>HOSPITAL MESTRE VITALINO (COVID-19 CAMPANHA)</v>
          </cell>
          <cell r="E28" t="str">
            <v>AMANDA FLORENCIO DA SILVA</v>
          </cell>
          <cell r="F28" t="str">
            <v>2 - Outros Profissionais da Saúde</v>
          </cell>
          <cell r="G28" t="str">
            <v>322205</v>
          </cell>
          <cell r="H28">
            <v>44317</v>
          </cell>
          <cell r="K28">
            <v>205.8</v>
          </cell>
          <cell r="L28">
            <v>92.136615384600006</v>
          </cell>
          <cell r="M28">
            <v>23.38</v>
          </cell>
          <cell r="O28">
            <v>1.93</v>
          </cell>
          <cell r="R28">
            <v>105.6</v>
          </cell>
          <cell r="S28">
            <v>83.34</v>
          </cell>
        </row>
        <row r="29">
          <cell r="C29" t="str">
            <v>HOSPITAL MESTRE VITALINO (COVID-19 CAMPANHA)</v>
          </cell>
          <cell r="E29" t="str">
            <v>AMANDA KALINE DA SILVA</v>
          </cell>
          <cell r="F29" t="str">
            <v>2 - Outros Profissionais da Saúde</v>
          </cell>
          <cell r="G29" t="str">
            <v>322205</v>
          </cell>
          <cell r="H29">
            <v>44317</v>
          </cell>
          <cell r="J29">
            <v>159.57680000000002</v>
          </cell>
          <cell r="L29">
            <v>92.136615384600006</v>
          </cell>
          <cell r="M29">
            <v>25.05</v>
          </cell>
          <cell r="O29">
            <v>1.93</v>
          </cell>
          <cell r="S29">
            <v>0</v>
          </cell>
        </row>
        <row r="30">
          <cell r="C30" t="str">
            <v>HOSPITAL MESTRE VITALINO (COVID-19 CAMPANHA)</v>
          </cell>
          <cell r="E30" t="str">
            <v>AMANDA LIMA MIRANDA</v>
          </cell>
          <cell r="F30" t="str">
            <v>2 - Outros Profissionais da Saúde</v>
          </cell>
          <cell r="G30" t="str">
            <v>223605</v>
          </cell>
          <cell r="H30">
            <v>44317</v>
          </cell>
          <cell r="J30">
            <v>214.01759999999999</v>
          </cell>
          <cell r="L30">
            <v>92.136615384600006</v>
          </cell>
          <cell r="M30">
            <v>2.39</v>
          </cell>
          <cell r="O30">
            <v>1.59</v>
          </cell>
          <cell r="S30">
            <v>0</v>
          </cell>
        </row>
        <row r="31">
          <cell r="C31" t="str">
            <v>HOSPITAL MESTRE VITALINO (COVID-19 CAMPANHA)</v>
          </cell>
          <cell r="E31" t="str">
            <v>AMANDA THAYSA CORREIA SILVA</v>
          </cell>
          <cell r="F31" t="str">
            <v>2 - Outros Profissionais da Saúde</v>
          </cell>
          <cell r="G31" t="str">
            <v>223505</v>
          </cell>
          <cell r="H31">
            <v>44317</v>
          </cell>
          <cell r="J31">
            <v>0</v>
          </cell>
          <cell r="K31">
            <v>339.24</v>
          </cell>
          <cell r="L31">
            <v>92.136615384600006</v>
          </cell>
          <cell r="M31">
            <v>2.48</v>
          </cell>
          <cell r="O31">
            <v>1.59</v>
          </cell>
          <cell r="S31">
            <v>0</v>
          </cell>
        </row>
        <row r="32">
          <cell r="C32" t="str">
            <v>HOSPITAL MESTRE VITALINO (COVID-19 CAMPANHA)</v>
          </cell>
          <cell r="E32" t="str">
            <v>ANA CAROLINE BEZERRA GALDINO</v>
          </cell>
          <cell r="F32" t="str">
            <v>1 - Médico</v>
          </cell>
          <cell r="G32" t="str">
            <v>225125</v>
          </cell>
          <cell r="H32">
            <v>44317</v>
          </cell>
          <cell r="J32">
            <v>999.2056</v>
          </cell>
          <cell r="L32">
            <v>92.136615384600006</v>
          </cell>
          <cell r="M32">
            <v>2.75</v>
          </cell>
          <cell r="O32">
            <v>6.13</v>
          </cell>
          <cell r="P32">
            <v>1.23</v>
          </cell>
          <cell r="S32">
            <v>0</v>
          </cell>
        </row>
        <row r="33">
          <cell r="C33" t="str">
            <v>HOSPITAL MESTRE VITALINO (COVID-19 CAMPANHA)</v>
          </cell>
          <cell r="E33" t="str">
            <v>ANA CLARA DE CARVALHO ALVES</v>
          </cell>
          <cell r="F33" t="str">
            <v>2 - Outros Profissionais da Saúde</v>
          </cell>
          <cell r="G33" t="str">
            <v>223605</v>
          </cell>
          <cell r="H33">
            <v>44317</v>
          </cell>
          <cell r="J33">
            <v>230.5736</v>
          </cell>
          <cell r="L33">
            <v>92.136615384600006</v>
          </cell>
          <cell r="M33">
            <v>2.39</v>
          </cell>
          <cell r="O33">
            <v>1.59</v>
          </cell>
          <cell r="S33">
            <v>0</v>
          </cell>
        </row>
        <row r="34">
          <cell r="C34" t="str">
            <v>HOSPITAL MESTRE VITALINO (COVID-19 CAMPANHA)</v>
          </cell>
          <cell r="E34" t="str">
            <v>ANA CLARA RAMOS DE SOUZA</v>
          </cell>
          <cell r="F34" t="str">
            <v>2 - Outros Profissionais da Saúde</v>
          </cell>
          <cell r="G34" t="str">
            <v>521130</v>
          </cell>
          <cell r="H34">
            <v>44317</v>
          </cell>
          <cell r="J34">
            <v>146.94800000000001</v>
          </cell>
          <cell r="L34">
            <v>92.136615384600006</v>
          </cell>
          <cell r="M34">
            <v>22</v>
          </cell>
          <cell r="O34">
            <v>1.93</v>
          </cell>
          <cell r="S34">
            <v>0</v>
          </cell>
        </row>
        <row r="35">
          <cell r="C35" t="str">
            <v>HOSPITAL MESTRE VITALINO (COVID-19 CAMPANHA)</v>
          </cell>
          <cell r="E35" t="str">
            <v>ANA CLAUDIA DA SILVA</v>
          </cell>
          <cell r="F35" t="str">
            <v>2 - Outros Profissionais da Saúde</v>
          </cell>
          <cell r="G35" t="str">
            <v>322205</v>
          </cell>
          <cell r="H35">
            <v>44317</v>
          </cell>
          <cell r="J35">
            <v>180.42160000000001</v>
          </cell>
          <cell r="L35">
            <v>92.136615384600006</v>
          </cell>
          <cell r="M35">
            <v>25.05</v>
          </cell>
          <cell r="O35">
            <v>1.93</v>
          </cell>
          <cell r="S35">
            <v>0</v>
          </cell>
        </row>
        <row r="36">
          <cell r="C36" t="str">
            <v>HOSPITAL MESTRE VITALINO (COVID-19 CAMPANHA)</v>
          </cell>
          <cell r="E36" t="str">
            <v>ANA FLAVIA CANDIDO DE MENEZES MOURA</v>
          </cell>
          <cell r="F36" t="str">
            <v>2 - Outros Profissionais da Saúde</v>
          </cell>
          <cell r="G36" t="str">
            <v>322205</v>
          </cell>
          <cell r="H36">
            <v>44317</v>
          </cell>
          <cell r="J36">
            <v>0</v>
          </cell>
          <cell r="K36">
            <v>236.55</v>
          </cell>
          <cell r="L36">
            <v>92.136615384600006</v>
          </cell>
          <cell r="M36">
            <v>23.38</v>
          </cell>
          <cell r="O36">
            <v>1.93</v>
          </cell>
          <cell r="S36">
            <v>0</v>
          </cell>
        </row>
        <row r="37">
          <cell r="C37" t="str">
            <v>HOSPITAL MESTRE VITALINO (COVID-19 CAMPANHA)</v>
          </cell>
          <cell r="E37" t="str">
            <v>ANA FLAVIA DE SOUZA BARROS LIRA</v>
          </cell>
          <cell r="F37" t="str">
            <v>2 - Outros Profissionais da Saúde</v>
          </cell>
          <cell r="G37" t="str">
            <v>223605</v>
          </cell>
          <cell r="H37">
            <v>44317</v>
          </cell>
          <cell r="J37">
            <v>198.36</v>
          </cell>
          <cell r="L37">
            <v>92.136615384600006</v>
          </cell>
          <cell r="M37">
            <v>2.39</v>
          </cell>
          <cell r="O37">
            <v>1.59</v>
          </cell>
          <cell r="S37">
            <v>0</v>
          </cell>
        </row>
        <row r="38">
          <cell r="C38" t="str">
            <v>HOSPITAL MESTRE VITALINO (COVID-19 CAMPANHA)</v>
          </cell>
          <cell r="E38" t="str">
            <v>ANA KAROLINA FLORENTINO DA SILVA</v>
          </cell>
          <cell r="F38" t="str">
            <v>3 - Administrativo</v>
          </cell>
          <cell r="G38" t="str">
            <v>354205</v>
          </cell>
          <cell r="H38">
            <v>44317</v>
          </cell>
          <cell r="J38">
            <v>104.4</v>
          </cell>
          <cell r="L38">
            <v>0</v>
          </cell>
          <cell r="S38">
            <v>0</v>
          </cell>
        </row>
        <row r="39">
          <cell r="C39" t="str">
            <v>HOSPITAL MESTRE VITALINO (COVID-19 CAMPANHA)</v>
          </cell>
          <cell r="E39" t="str">
            <v>ANA KAROLLINA DA SILVA MAIA</v>
          </cell>
          <cell r="F39" t="str">
            <v>2 - Outros Profissionais da Saúde</v>
          </cell>
          <cell r="G39" t="str">
            <v>223505</v>
          </cell>
          <cell r="H39">
            <v>44317</v>
          </cell>
          <cell r="J39">
            <v>243.0984</v>
          </cell>
          <cell r="L39">
            <v>92.136615384600006</v>
          </cell>
          <cell r="M39">
            <v>2.66</v>
          </cell>
          <cell r="O39">
            <v>1.59</v>
          </cell>
          <cell r="S39">
            <v>0</v>
          </cell>
          <cell r="U39">
            <v>103.28</v>
          </cell>
          <cell r="X39" t="str">
            <v>AUX. CRECHE I</v>
          </cell>
        </row>
        <row r="40">
          <cell r="C40" t="str">
            <v>HOSPITAL MESTRE VITALINO (COVID-19 CAMPANHA)</v>
          </cell>
          <cell r="E40" t="str">
            <v>ANA LAURA TORRES DA SILVA</v>
          </cell>
          <cell r="F40" t="str">
            <v>2 - Outros Profissionais da Saúde</v>
          </cell>
          <cell r="G40" t="str">
            <v>521130</v>
          </cell>
          <cell r="H40">
            <v>44317</v>
          </cell>
          <cell r="J40">
            <v>146.53360000000001</v>
          </cell>
          <cell r="L40">
            <v>92.136615384600006</v>
          </cell>
          <cell r="M40">
            <v>22</v>
          </cell>
          <cell r="O40">
            <v>1.93</v>
          </cell>
          <cell r="R40">
            <v>211.2</v>
          </cell>
          <cell r="S40">
            <v>66</v>
          </cell>
        </row>
        <row r="41">
          <cell r="C41" t="str">
            <v>HOSPITAL MESTRE VITALINO (COVID-19 CAMPANHA)</v>
          </cell>
          <cell r="E41" t="str">
            <v>ANA MARIA DOS SANTOS</v>
          </cell>
          <cell r="F41" t="str">
            <v>2 - Outros Profissionais da Saúde</v>
          </cell>
          <cell r="G41" t="str">
            <v>322205</v>
          </cell>
          <cell r="H41">
            <v>44317</v>
          </cell>
          <cell r="J41">
            <v>156.71120000000002</v>
          </cell>
          <cell r="L41">
            <v>92.136615384600006</v>
          </cell>
          <cell r="M41">
            <v>25.05</v>
          </cell>
          <cell r="O41">
            <v>1.93</v>
          </cell>
          <cell r="S41">
            <v>0</v>
          </cell>
        </row>
        <row r="42">
          <cell r="C42" t="str">
            <v>HOSPITAL MESTRE VITALINO (COVID-19 CAMPANHA)</v>
          </cell>
          <cell r="E42" t="str">
            <v>ANA PATRICIA DA SILVA</v>
          </cell>
          <cell r="F42" t="str">
            <v>3 - Administrativo</v>
          </cell>
          <cell r="G42" t="str">
            <v>514320</v>
          </cell>
          <cell r="H42">
            <v>44317</v>
          </cell>
          <cell r="J42">
            <v>0</v>
          </cell>
          <cell r="L42">
            <v>0</v>
          </cell>
          <cell r="O42">
            <v>1.93</v>
          </cell>
          <cell r="S42">
            <v>0</v>
          </cell>
        </row>
        <row r="43">
          <cell r="C43" t="str">
            <v>HOSPITAL MESTRE VITALINO (COVID-19 CAMPANHA)</v>
          </cell>
          <cell r="E43" t="str">
            <v>ANA PAULA DA SILVA</v>
          </cell>
          <cell r="F43" t="str">
            <v>2 - Outros Profissionais da Saúde</v>
          </cell>
          <cell r="G43" t="str">
            <v>322205</v>
          </cell>
          <cell r="H43">
            <v>44317</v>
          </cell>
          <cell r="J43">
            <v>154.95760000000001</v>
          </cell>
          <cell r="L43">
            <v>92.136615384600006</v>
          </cell>
          <cell r="M43">
            <v>25.05</v>
          </cell>
          <cell r="O43">
            <v>1.93</v>
          </cell>
          <cell r="S43">
            <v>0</v>
          </cell>
        </row>
        <row r="44">
          <cell r="C44" t="str">
            <v>HOSPITAL MESTRE VITALINO (COVID-19 CAMPANHA)</v>
          </cell>
          <cell r="E44" t="str">
            <v>ANA PAULA DA SILVA PEREIRA</v>
          </cell>
          <cell r="F44" t="str">
            <v>2 - Outros Profissionais da Saúde</v>
          </cell>
          <cell r="G44" t="str">
            <v>322205</v>
          </cell>
          <cell r="H44">
            <v>44317</v>
          </cell>
          <cell r="J44">
            <v>159.7664</v>
          </cell>
          <cell r="L44">
            <v>92.136615384600006</v>
          </cell>
          <cell r="M44">
            <v>25.05</v>
          </cell>
          <cell r="O44">
            <v>1.93</v>
          </cell>
          <cell r="S44">
            <v>0</v>
          </cell>
          <cell r="U44">
            <v>66.11</v>
          </cell>
          <cell r="X44" t="str">
            <v>AUX. CRECHE I</v>
          </cell>
        </row>
        <row r="45">
          <cell r="C45" t="str">
            <v>HOSPITAL MESTRE VITALINO (COVID-19 CAMPANHA)</v>
          </cell>
          <cell r="E45" t="str">
            <v>ANA PAULA DO NASCIMENTO SILVA DE LIMA</v>
          </cell>
          <cell r="F45" t="str">
            <v>2 - Outros Profissionais da Saúde</v>
          </cell>
          <cell r="G45" t="str">
            <v>322205</v>
          </cell>
          <cell r="H45">
            <v>44317</v>
          </cell>
          <cell r="J45">
            <v>0</v>
          </cell>
          <cell r="K45">
            <v>222.39</v>
          </cell>
          <cell r="L45">
            <v>92.136615384600006</v>
          </cell>
          <cell r="M45">
            <v>23.38</v>
          </cell>
          <cell r="O45">
            <v>1.93</v>
          </cell>
          <cell r="R45">
            <v>211.2</v>
          </cell>
          <cell r="S45">
            <v>96.539999999999992</v>
          </cell>
        </row>
        <row r="46">
          <cell r="C46" t="str">
            <v>HOSPITAL MESTRE VITALINO (COVID-19 CAMPANHA)</v>
          </cell>
          <cell r="E46" t="str">
            <v>ANA TEREZA DE FRANCA BEZERRA SILVA</v>
          </cell>
          <cell r="F46" t="str">
            <v>2 - Outros Profissionais da Saúde</v>
          </cell>
          <cell r="G46" t="str">
            <v>223605</v>
          </cell>
          <cell r="H46">
            <v>44317</v>
          </cell>
          <cell r="J46">
            <v>223.84240000000003</v>
          </cell>
          <cell r="L46">
            <v>92.136615384600006</v>
          </cell>
          <cell r="M46">
            <v>2.39</v>
          </cell>
          <cell r="O46">
            <v>1.59</v>
          </cell>
          <cell r="S46">
            <v>0</v>
          </cell>
        </row>
        <row r="47">
          <cell r="C47" t="str">
            <v>HOSPITAL MESTRE VITALINO (COVID-19 CAMPANHA)</v>
          </cell>
          <cell r="E47" t="str">
            <v>ANDRE DA SILVA SANTOS</v>
          </cell>
          <cell r="F47" t="str">
            <v>2 - Outros Profissionais da Saúde</v>
          </cell>
          <cell r="G47" t="str">
            <v>223605</v>
          </cell>
          <cell r="H47">
            <v>44317</v>
          </cell>
          <cell r="J47">
            <v>212.55680000000001</v>
          </cell>
          <cell r="L47">
            <v>92.136615384600006</v>
          </cell>
          <cell r="M47">
            <v>2.39</v>
          </cell>
          <cell r="O47">
            <v>1.59</v>
          </cell>
          <cell r="S47">
            <v>0</v>
          </cell>
        </row>
        <row r="48">
          <cell r="C48" t="str">
            <v>HOSPITAL MESTRE VITALINO (COVID-19 CAMPANHA)</v>
          </cell>
          <cell r="E48" t="str">
            <v>ANDRE GUSTAVO PONTES MIRANDA</v>
          </cell>
          <cell r="F48" t="str">
            <v>1 - Médico</v>
          </cell>
          <cell r="G48" t="str">
            <v>225125</v>
          </cell>
          <cell r="H48">
            <v>44317</v>
          </cell>
          <cell r="J48">
            <v>999.2056</v>
          </cell>
          <cell r="L48">
            <v>92.136615384600006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 (COVID-19 CAMPANHA)</v>
          </cell>
          <cell r="E49" t="str">
            <v>ANGELICA MARIA DA SILVA</v>
          </cell>
          <cell r="F49" t="str">
            <v>2 - Outros Profissionais da Saúde</v>
          </cell>
          <cell r="G49" t="str">
            <v>322205</v>
          </cell>
          <cell r="H49">
            <v>44317</v>
          </cell>
          <cell r="J49">
            <v>169.33040000000003</v>
          </cell>
          <cell r="L49">
            <v>92.136615384600006</v>
          </cell>
          <cell r="M49">
            <v>25.05</v>
          </cell>
          <cell r="O49">
            <v>1.93</v>
          </cell>
          <cell r="S49">
            <v>0</v>
          </cell>
        </row>
        <row r="50">
          <cell r="C50" t="str">
            <v>HOSPITAL MESTRE VITALINO (COVID-19 CAMPANHA)</v>
          </cell>
          <cell r="E50" t="str">
            <v>ANIELY ALVES DE OLIVEIRA</v>
          </cell>
          <cell r="F50" t="str">
            <v>2 - Outros Profissionais da Saúde</v>
          </cell>
          <cell r="G50" t="str">
            <v>322205</v>
          </cell>
          <cell r="H50">
            <v>44317</v>
          </cell>
          <cell r="J50">
            <v>180.57840000000002</v>
          </cell>
          <cell r="L50">
            <v>92.136615384600006</v>
          </cell>
          <cell r="M50">
            <v>25.05</v>
          </cell>
          <cell r="O50">
            <v>1.93</v>
          </cell>
          <cell r="S50">
            <v>0</v>
          </cell>
        </row>
        <row r="51">
          <cell r="C51" t="str">
            <v>HOSPITAL MESTRE VITALINO (COVID-19 CAMPANHA)</v>
          </cell>
          <cell r="E51" t="str">
            <v>ANILTON PEREIRA DE MORAES</v>
          </cell>
          <cell r="F51" t="str">
            <v>1 - Médico</v>
          </cell>
          <cell r="G51" t="str">
            <v>225150</v>
          </cell>
          <cell r="H51">
            <v>44317</v>
          </cell>
          <cell r="J51">
            <v>0</v>
          </cell>
          <cell r="K51">
            <v>1145.1300000000001</v>
          </cell>
          <cell r="L51">
            <v>0</v>
          </cell>
          <cell r="S51">
            <v>0</v>
          </cell>
        </row>
        <row r="52">
          <cell r="C52" t="str">
            <v>HOSPITAL MESTRE VITALINO (COVID-19 CAMPANHA)</v>
          </cell>
          <cell r="E52" t="str">
            <v>ANNELISE CRISTINA DA SILVA</v>
          </cell>
          <cell r="F52" t="str">
            <v>3 - Administrativo</v>
          </cell>
          <cell r="G52" t="str">
            <v>271105</v>
          </cell>
          <cell r="H52">
            <v>44317</v>
          </cell>
          <cell r="J52">
            <v>242.55119999999999</v>
          </cell>
          <cell r="L52">
            <v>0</v>
          </cell>
          <cell r="S52">
            <v>0</v>
          </cell>
        </row>
        <row r="53">
          <cell r="C53" t="str">
            <v>HOSPITAL MESTRE VITALINO (COVID-19 CAMPANHA)</v>
          </cell>
          <cell r="E53" t="str">
            <v>ANNY PEREIRA DA SILVA</v>
          </cell>
          <cell r="F53" t="str">
            <v>2 - Outros Profissionais da Saúde</v>
          </cell>
          <cell r="G53" t="str">
            <v>322205</v>
          </cell>
          <cell r="H53">
            <v>44317</v>
          </cell>
          <cell r="J53">
            <v>155.99600000000001</v>
          </cell>
          <cell r="L53">
            <v>92.136615384600006</v>
          </cell>
          <cell r="M53">
            <v>25.05</v>
          </cell>
          <cell r="O53">
            <v>1.93</v>
          </cell>
          <cell r="S53">
            <v>0</v>
          </cell>
        </row>
        <row r="54">
          <cell r="C54" t="str">
            <v>HOSPITAL MESTRE VITALINO (COVID-19 CAMPANHA)</v>
          </cell>
          <cell r="E54" t="str">
            <v>ANTOANES JOSE DA SILVA</v>
          </cell>
          <cell r="F54" t="str">
            <v>3 - Administrativo</v>
          </cell>
          <cell r="G54" t="str">
            <v>514320</v>
          </cell>
          <cell r="H54">
            <v>44317</v>
          </cell>
          <cell r="J54">
            <v>146.53360000000001</v>
          </cell>
          <cell r="L54">
            <v>92.136615384600006</v>
          </cell>
          <cell r="M54">
            <v>22</v>
          </cell>
          <cell r="O54">
            <v>1.93</v>
          </cell>
          <cell r="S54">
            <v>0</v>
          </cell>
        </row>
        <row r="55">
          <cell r="C55" t="str">
            <v>HOSPITAL MESTRE VITALINO (COVID-19 CAMPANHA)</v>
          </cell>
          <cell r="E55" t="str">
            <v>ANTONIO CARLOS DE SOUZA SILVA</v>
          </cell>
          <cell r="F55" t="str">
            <v>2 - Outros Profissionais da Saúde</v>
          </cell>
          <cell r="G55" t="str">
            <v>322205</v>
          </cell>
          <cell r="H55">
            <v>44317</v>
          </cell>
          <cell r="J55">
            <v>176.62479999999999</v>
          </cell>
          <cell r="L55">
            <v>92.136615384600006</v>
          </cell>
          <cell r="M55">
            <v>25.05</v>
          </cell>
          <cell r="O55">
            <v>1.93</v>
          </cell>
          <cell r="S55">
            <v>0</v>
          </cell>
        </row>
        <row r="56">
          <cell r="C56" t="str">
            <v>HOSPITAL MESTRE VITALINO (COVID-19 CAMPANHA)</v>
          </cell>
          <cell r="E56" t="str">
            <v>ARAMIS FLORENCIO DE MOURA</v>
          </cell>
          <cell r="F56" t="str">
            <v>3 - Administrativo</v>
          </cell>
          <cell r="G56" t="str">
            <v>312105</v>
          </cell>
          <cell r="H56">
            <v>44317</v>
          </cell>
          <cell r="J56">
            <v>194.92160000000001</v>
          </cell>
          <cell r="L56">
            <v>0</v>
          </cell>
          <cell r="O56">
            <v>1.93</v>
          </cell>
          <cell r="S56">
            <v>0</v>
          </cell>
          <cell r="U56">
            <v>39.340000000000003</v>
          </cell>
          <cell r="X56" t="str">
            <v>AUX DE FERRAMENTA</v>
          </cell>
        </row>
        <row r="57">
          <cell r="C57" t="str">
            <v>HOSPITAL MESTRE VITALINO (COVID-19 CAMPANHA)</v>
          </cell>
          <cell r="E57" t="str">
            <v>ARIANE MONTEIRO BARBOSA</v>
          </cell>
          <cell r="F57" t="str">
            <v>2 - Outros Profissionais da Saúde</v>
          </cell>
          <cell r="G57" t="str">
            <v>223505</v>
          </cell>
          <cell r="H57">
            <v>44317</v>
          </cell>
          <cell r="J57">
            <v>328.44800000000004</v>
          </cell>
          <cell r="L57">
            <v>0</v>
          </cell>
          <cell r="O57">
            <v>1.59</v>
          </cell>
          <cell r="S57">
            <v>0</v>
          </cell>
        </row>
        <row r="58">
          <cell r="C58" t="str">
            <v>HOSPITAL MESTRE VITALINO (COVID-19 CAMPANHA)</v>
          </cell>
          <cell r="E58" t="str">
            <v>ARTHUR VINICIUS DE OLIVEIRA</v>
          </cell>
          <cell r="F58" t="str">
            <v>2 - Outros Profissionais da Saúde</v>
          </cell>
          <cell r="G58" t="str">
            <v>322205</v>
          </cell>
          <cell r="H58">
            <v>44317</v>
          </cell>
          <cell r="J58">
            <v>160.88239999999999</v>
          </cell>
          <cell r="L58">
            <v>92.136615384600006</v>
          </cell>
          <cell r="M58">
            <v>25.05</v>
          </cell>
          <cell r="O58">
            <v>1.93</v>
          </cell>
          <cell r="S58">
            <v>0</v>
          </cell>
        </row>
        <row r="59">
          <cell r="C59" t="str">
            <v>HOSPITAL MESTRE VITALINO (COVID-19 CAMPANHA)</v>
          </cell>
          <cell r="E59" t="str">
            <v>AUGUSTO VINICIUS DE ALMEIDA CAVALCANTI</v>
          </cell>
          <cell r="F59" t="str">
            <v>2 - Outros Profissionais da Saúde</v>
          </cell>
          <cell r="G59" t="str">
            <v>223605</v>
          </cell>
          <cell r="H59">
            <v>44317</v>
          </cell>
          <cell r="J59">
            <v>186.46880000000002</v>
          </cell>
          <cell r="L59">
            <v>92.136615384600006</v>
          </cell>
          <cell r="M59">
            <v>2.39</v>
          </cell>
          <cell r="O59">
            <v>1.59</v>
          </cell>
          <cell r="S59">
            <v>0</v>
          </cell>
        </row>
        <row r="60">
          <cell r="C60" t="str">
            <v>HOSPITAL MESTRE VITALINO (COVID-19 CAMPANHA)</v>
          </cell>
          <cell r="E60" t="str">
            <v>AYANNE AUGUSTA GOMES VIEIRA</v>
          </cell>
          <cell r="F60" t="str">
            <v>2 - Outros Profissionais da Saúde</v>
          </cell>
          <cell r="G60" t="str">
            <v>322205</v>
          </cell>
          <cell r="H60">
            <v>44317</v>
          </cell>
          <cell r="J60">
            <v>177.44159999999999</v>
          </cell>
          <cell r="L60">
            <v>92.136615384600006</v>
          </cell>
          <cell r="M60">
            <v>25.05</v>
          </cell>
          <cell r="O60">
            <v>1.93</v>
          </cell>
          <cell r="R60">
            <v>211.2</v>
          </cell>
          <cell r="S60">
            <v>75.150000000000006</v>
          </cell>
        </row>
        <row r="61">
          <cell r="C61" t="str">
            <v>HOSPITAL MESTRE VITALINO (COVID-19 CAMPANHA)</v>
          </cell>
          <cell r="E61" t="str">
            <v>BEATRIZ PRISCILA DEODATO FERREIRA SILVA</v>
          </cell>
          <cell r="F61" t="str">
            <v>2 - Outros Profissionais da Saúde</v>
          </cell>
          <cell r="G61" t="str">
            <v>223505</v>
          </cell>
          <cell r="H61">
            <v>44317</v>
          </cell>
          <cell r="J61">
            <v>372.5496</v>
          </cell>
          <cell r="L61">
            <v>92.136615384600006</v>
          </cell>
          <cell r="M61">
            <v>3.53</v>
          </cell>
          <cell r="O61">
            <v>1.59</v>
          </cell>
          <cell r="S61">
            <v>0</v>
          </cell>
        </row>
        <row r="62">
          <cell r="C62" t="str">
            <v>HOSPITAL MESTRE VITALINO (COVID-19 CAMPANHA)</v>
          </cell>
          <cell r="E62" t="str">
            <v>BIANCA BIANO DE LIMA</v>
          </cell>
          <cell r="F62" t="str">
            <v>2 - Outros Profissionais da Saúde</v>
          </cell>
          <cell r="G62" t="str">
            <v>223405</v>
          </cell>
          <cell r="H62">
            <v>44317</v>
          </cell>
          <cell r="J62">
            <v>334.01600000000002</v>
          </cell>
          <cell r="L62">
            <v>92.136615384600006</v>
          </cell>
          <cell r="M62">
            <v>16.05</v>
          </cell>
          <cell r="O62">
            <v>1.93</v>
          </cell>
          <cell r="S62">
            <v>0</v>
          </cell>
        </row>
        <row r="63">
          <cell r="C63" t="str">
            <v>HOSPITAL MESTRE VITALINO (COVID-19 CAMPANHA)</v>
          </cell>
          <cell r="E63" t="str">
            <v>BRENDHA STEPHANIE SILVA FARIAS</v>
          </cell>
          <cell r="F63" t="str">
            <v>2 - Outros Profissionais da Saúde</v>
          </cell>
          <cell r="G63" t="str">
            <v>322205</v>
          </cell>
          <cell r="H63">
            <v>44317</v>
          </cell>
          <cell r="J63">
            <v>154.6104</v>
          </cell>
          <cell r="L63">
            <v>92.136615384600006</v>
          </cell>
          <cell r="M63">
            <v>25.05</v>
          </cell>
          <cell r="O63">
            <v>1.93</v>
          </cell>
          <cell r="S63">
            <v>0</v>
          </cell>
        </row>
        <row r="64">
          <cell r="C64" t="str">
            <v>HOSPITAL MESTRE VITALINO (COVID-19 CAMPANHA)</v>
          </cell>
          <cell r="E64" t="str">
            <v>BRENO FREDERICO LUDOVICO DE QUEIROZ</v>
          </cell>
          <cell r="F64" t="str">
            <v>2 - Outros Profissionais da Saúde</v>
          </cell>
          <cell r="G64" t="str">
            <v>223605</v>
          </cell>
          <cell r="H64">
            <v>44317</v>
          </cell>
          <cell r="J64">
            <v>212.55680000000001</v>
          </cell>
          <cell r="L64">
            <v>92.136615384600006</v>
          </cell>
          <cell r="M64">
            <v>2.39</v>
          </cell>
          <cell r="O64">
            <v>1.59</v>
          </cell>
          <cell r="S64">
            <v>0</v>
          </cell>
        </row>
        <row r="65">
          <cell r="C65" t="str">
            <v>HOSPITAL MESTRE VITALINO (COVID-19 CAMPANHA)</v>
          </cell>
          <cell r="E65" t="str">
            <v>BRUNA RAPHAELA DE CARVALHO BEZERRA</v>
          </cell>
          <cell r="F65" t="str">
            <v>2 - Outros Profissionais da Saúde</v>
          </cell>
          <cell r="G65" t="str">
            <v>322205</v>
          </cell>
          <cell r="H65">
            <v>44317</v>
          </cell>
          <cell r="J65">
            <v>170.5752</v>
          </cell>
          <cell r="L65">
            <v>92.136615384600006</v>
          </cell>
          <cell r="M65">
            <v>25.05</v>
          </cell>
          <cell r="O65">
            <v>1.93</v>
          </cell>
          <cell r="S65">
            <v>0</v>
          </cell>
        </row>
        <row r="66">
          <cell r="C66" t="str">
            <v>HOSPITAL MESTRE VITALINO (COVID-19 CAMPANHA)</v>
          </cell>
          <cell r="E66" t="str">
            <v>BRUNO ARAUJO CORREIA DE ALMEIDA</v>
          </cell>
          <cell r="F66" t="str">
            <v>1 - Médico</v>
          </cell>
          <cell r="G66" t="str">
            <v>225150</v>
          </cell>
          <cell r="H66">
            <v>44317</v>
          </cell>
          <cell r="J66">
            <v>949.0136</v>
          </cell>
          <cell r="L66">
            <v>92.136615384600006</v>
          </cell>
          <cell r="M66">
            <v>2.75</v>
          </cell>
          <cell r="O66">
            <v>6.13</v>
          </cell>
          <cell r="P66">
            <v>1.23</v>
          </cell>
          <cell r="S66">
            <v>0</v>
          </cell>
        </row>
        <row r="67">
          <cell r="C67" t="str">
            <v>HOSPITAL MESTRE VITALINO (COVID-19 CAMPANHA)</v>
          </cell>
          <cell r="E67" t="str">
            <v>BRUNO SANTOS SILVA</v>
          </cell>
          <cell r="F67" t="str">
            <v>1 - Médico</v>
          </cell>
          <cell r="G67" t="str">
            <v>225125</v>
          </cell>
          <cell r="H67">
            <v>44317</v>
          </cell>
          <cell r="J67">
            <v>0</v>
          </cell>
          <cell r="K67">
            <v>1653.02</v>
          </cell>
          <cell r="L67">
            <v>92.136615384600006</v>
          </cell>
          <cell r="M67">
            <v>2.56</v>
          </cell>
          <cell r="O67">
            <v>6.13</v>
          </cell>
          <cell r="P67">
            <v>1.23</v>
          </cell>
          <cell r="S67">
            <v>0</v>
          </cell>
        </row>
        <row r="68">
          <cell r="C68" t="str">
            <v>HOSPITAL MESTRE VITALINO (COVID-19 CAMPANHA)</v>
          </cell>
          <cell r="E68" t="str">
            <v>BRUNO TACITO DE SOUSA OLIVEIRA</v>
          </cell>
          <cell r="F68" t="str">
            <v>2 - Outros Profissionais da Saúde</v>
          </cell>
          <cell r="G68" t="str">
            <v>223605</v>
          </cell>
          <cell r="H68">
            <v>44317</v>
          </cell>
          <cell r="J68">
            <v>205.3416</v>
          </cell>
          <cell r="L68">
            <v>92.136615384600006</v>
          </cell>
          <cell r="M68">
            <v>2.39</v>
          </cell>
          <cell r="O68">
            <v>1.59</v>
          </cell>
          <cell r="S68">
            <v>0</v>
          </cell>
        </row>
        <row r="69">
          <cell r="C69" t="str">
            <v>HOSPITAL MESTRE VITALINO (COVID-19 CAMPANHA)</v>
          </cell>
          <cell r="E69" t="str">
            <v>CAIO HENRICH SANTOS</v>
          </cell>
          <cell r="F69" t="str">
            <v>3 - Administrativo</v>
          </cell>
          <cell r="G69" t="str">
            <v>414105</v>
          </cell>
          <cell r="H69">
            <v>44317</v>
          </cell>
          <cell r="J69">
            <v>115.73360000000001</v>
          </cell>
          <cell r="L69">
            <v>0</v>
          </cell>
          <cell r="O69">
            <v>1.93</v>
          </cell>
          <cell r="S69">
            <v>0</v>
          </cell>
        </row>
        <row r="70">
          <cell r="C70" t="str">
            <v>HOSPITAL MESTRE VITALINO (COVID-19 CAMPANHA)</v>
          </cell>
          <cell r="E70" t="str">
            <v>CARLA WANESSA ROUXINOL DE ANDRADE</v>
          </cell>
          <cell r="F70" t="str">
            <v>2 - Outros Profissionais da Saúde</v>
          </cell>
          <cell r="G70" t="str">
            <v>223505</v>
          </cell>
          <cell r="H70">
            <v>44317</v>
          </cell>
          <cell r="J70">
            <v>246.37119999999999</v>
          </cell>
          <cell r="L70">
            <v>92.136615384600006</v>
          </cell>
          <cell r="M70">
            <v>2.66</v>
          </cell>
          <cell r="O70">
            <v>1.59</v>
          </cell>
          <cell r="S70">
            <v>0</v>
          </cell>
        </row>
        <row r="71">
          <cell r="C71" t="str">
            <v>HOSPITAL MESTRE VITALINO (COVID-19 CAMPANHA)</v>
          </cell>
          <cell r="E71" t="str">
            <v>CARLOS ALBERTO DA SILVA</v>
          </cell>
          <cell r="F71" t="str">
            <v>3 - Administrativo</v>
          </cell>
          <cell r="G71" t="str">
            <v>411010</v>
          </cell>
          <cell r="H71">
            <v>44317</v>
          </cell>
          <cell r="J71">
            <v>145.29519999999999</v>
          </cell>
          <cell r="L71">
            <v>0</v>
          </cell>
          <cell r="O71">
            <v>1.93</v>
          </cell>
          <cell r="R71">
            <v>211.2</v>
          </cell>
          <cell r="S71">
            <v>71.849999999999994</v>
          </cell>
        </row>
        <row r="72">
          <cell r="C72" t="str">
            <v>HOSPITAL MESTRE VITALINO (COVID-19 CAMPANHA)</v>
          </cell>
          <cell r="E72" t="str">
            <v>CARLOS EDUARDO DO NASCIMENTO</v>
          </cell>
          <cell r="F72" t="str">
            <v>3 - Administrativo</v>
          </cell>
          <cell r="G72" t="str">
            <v>410105</v>
          </cell>
          <cell r="H72">
            <v>44317</v>
          </cell>
          <cell r="J72">
            <v>245.29599999999999</v>
          </cell>
          <cell r="L72">
            <v>0</v>
          </cell>
          <cell r="S72">
            <v>0</v>
          </cell>
        </row>
        <row r="73">
          <cell r="C73" t="str">
            <v>HOSPITAL MESTRE VITALINO (COVID-19 CAMPANHA)</v>
          </cell>
          <cell r="E73" t="str">
            <v>CARLOS FREDERICO DINIZ BARBOSA</v>
          </cell>
          <cell r="F73" t="str">
            <v>3 - Administrativo</v>
          </cell>
          <cell r="G73" t="str">
            <v>123105</v>
          </cell>
          <cell r="H73">
            <v>44317</v>
          </cell>
          <cell r="J73">
            <v>1249.2927999999999</v>
          </cell>
          <cell r="L73">
            <v>92.136615384600006</v>
          </cell>
          <cell r="M73">
            <v>56.43</v>
          </cell>
          <cell r="O73">
            <v>1.93</v>
          </cell>
          <cell r="S73">
            <v>0</v>
          </cell>
        </row>
        <row r="74">
          <cell r="C74" t="str">
            <v>HOSPITAL MESTRE VITALINO (COVID-19 CAMPANHA)</v>
          </cell>
          <cell r="E74" t="str">
            <v>CARLOS THAILSON CLEMENTE DA SILVA</v>
          </cell>
          <cell r="F74" t="str">
            <v>3 - Administrativo</v>
          </cell>
          <cell r="G74" t="str">
            <v>515110</v>
          </cell>
          <cell r="H74">
            <v>44317</v>
          </cell>
          <cell r="J74">
            <v>0</v>
          </cell>
          <cell r="K74">
            <v>182.11</v>
          </cell>
          <cell r="L74">
            <v>0</v>
          </cell>
          <cell r="O74">
            <v>1.93</v>
          </cell>
          <cell r="S74">
            <v>0</v>
          </cell>
        </row>
        <row r="75">
          <cell r="C75" t="str">
            <v>HOSPITAL MESTRE VITALINO (COVID-19 CAMPANHA)</v>
          </cell>
          <cell r="E75" t="str">
            <v>CAROLINE BEZERRA TRAJANO DOS SANTOS</v>
          </cell>
          <cell r="F75" t="str">
            <v>1 - Médico</v>
          </cell>
          <cell r="G75" t="str">
            <v>225125</v>
          </cell>
          <cell r="H75">
            <v>44317</v>
          </cell>
          <cell r="J75">
            <v>848.25119999999993</v>
          </cell>
          <cell r="L75">
            <v>0</v>
          </cell>
          <cell r="S75">
            <v>0</v>
          </cell>
        </row>
        <row r="76">
          <cell r="C76" t="str">
            <v>HOSPITAL MESTRE VITALINO (COVID-19 CAMPANHA)</v>
          </cell>
          <cell r="E76" t="str">
            <v>CAYNAN VINICIUS JOSE DA SILVA</v>
          </cell>
          <cell r="F76" t="str">
            <v>3 - Administrativo</v>
          </cell>
          <cell r="G76" t="str">
            <v>515110</v>
          </cell>
          <cell r="H76">
            <v>44317</v>
          </cell>
          <cell r="J76">
            <v>123.2</v>
          </cell>
          <cell r="L76">
            <v>0</v>
          </cell>
          <cell r="O76">
            <v>1.93</v>
          </cell>
          <cell r="S76">
            <v>0</v>
          </cell>
        </row>
        <row r="77">
          <cell r="C77" t="str">
            <v>HOSPITAL MESTRE VITALINO (COVID-19 CAMPANHA)</v>
          </cell>
          <cell r="E77" t="str">
            <v>CESAR MAURICIO FERREIRA DA SILVA</v>
          </cell>
          <cell r="F77" t="str">
            <v>3 - Administrativo</v>
          </cell>
          <cell r="G77" t="str">
            <v>514320</v>
          </cell>
          <cell r="H77">
            <v>44317</v>
          </cell>
          <cell r="J77">
            <v>146.53360000000001</v>
          </cell>
          <cell r="L77">
            <v>92.136615384600006</v>
          </cell>
          <cell r="M77">
            <v>22</v>
          </cell>
          <cell r="O77">
            <v>1.93</v>
          </cell>
          <cell r="S77">
            <v>0</v>
          </cell>
        </row>
        <row r="78">
          <cell r="C78" t="str">
            <v>HOSPITAL MESTRE VITALINO (COVID-19 CAMPANHA)</v>
          </cell>
          <cell r="E78" t="str">
            <v>CHANDLER ERIC AMERICO SILVA</v>
          </cell>
          <cell r="F78" t="str">
            <v>2 - Outros Profissionais da Saúde</v>
          </cell>
          <cell r="G78" t="str">
            <v>223605</v>
          </cell>
          <cell r="H78">
            <v>44317</v>
          </cell>
          <cell r="J78">
            <v>225.292</v>
          </cell>
          <cell r="L78">
            <v>92.136615384600006</v>
          </cell>
          <cell r="M78">
            <v>2.39</v>
          </cell>
          <cell r="O78">
            <v>1.59</v>
          </cell>
          <cell r="S78">
            <v>0</v>
          </cell>
        </row>
        <row r="79">
          <cell r="C79" t="str">
            <v>HOSPITAL MESTRE VITALINO (COVID-19 CAMPANHA)</v>
          </cell>
          <cell r="E79" t="str">
            <v>CIBELLY NATALIA SOARES DA PAZ</v>
          </cell>
          <cell r="F79" t="str">
            <v>2 - Outros Profissionais da Saúde</v>
          </cell>
          <cell r="G79" t="str">
            <v>322205</v>
          </cell>
          <cell r="H79">
            <v>44317</v>
          </cell>
          <cell r="J79">
            <v>172.1816</v>
          </cell>
          <cell r="L79">
            <v>92.136615384600006</v>
          </cell>
          <cell r="M79">
            <v>25.05</v>
          </cell>
          <cell r="O79">
            <v>1.93</v>
          </cell>
          <cell r="S79">
            <v>0</v>
          </cell>
        </row>
        <row r="80">
          <cell r="C80" t="str">
            <v>HOSPITAL MESTRE VITALINO (COVID-19 CAMPANHA)</v>
          </cell>
          <cell r="E80" t="str">
            <v>CICERA APARECIDA ADJANY SOARES DE SOUZA CINTRA</v>
          </cell>
          <cell r="F80" t="str">
            <v>2 - Outros Profissionais da Saúde</v>
          </cell>
          <cell r="G80" t="str">
            <v>223605</v>
          </cell>
          <cell r="H80">
            <v>44317</v>
          </cell>
          <cell r="J80">
            <v>214.74799999999999</v>
          </cell>
          <cell r="L80">
            <v>92.136615384600006</v>
          </cell>
          <cell r="M80">
            <v>2.39</v>
          </cell>
          <cell r="O80">
            <v>1.59</v>
          </cell>
          <cell r="S80">
            <v>0</v>
          </cell>
        </row>
        <row r="81">
          <cell r="C81" t="str">
            <v>HOSPITAL MESTRE VITALINO (COVID-19 CAMPANHA)</v>
          </cell>
          <cell r="E81" t="str">
            <v>CICERA GOMES DE ESPINDULA</v>
          </cell>
          <cell r="F81" t="str">
            <v>2 - Outros Profissionais da Saúde</v>
          </cell>
          <cell r="G81" t="str">
            <v>251605</v>
          </cell>
          <cell r="H81">
            <v>44317</v>
          </cell>
          <cell r="J81">
            <v>191.50479999999999</v>
          </cell>
          <cell r="L81">
            <v>92.136615384600006</v>
          </cell>
          <cell r="M81">
            <v>39.08</v>
          </cell>
          <cell r="O81">
            <v>1.93</v>
          </cell>
          <cell r="S81">
            <v>0</v>
          </cell>
        </row>
        <row r="82">
          <cell r="C82" t="str">
            <v>HOSPITAL MESTRE VITALINO (COVID-19 CAMPANHA)</v>
          </cell>
          <cell r="E82" t="str">
            <v>CICERA MIRANDA DE ARAUJO BEZERRA</v>
          </cell>
          <cell r="F82" t="str">
            <v>2 - Outros Profissionais da Saúde</v>
          </cell>
          <cell r="G82" t="str">
            <v>322205</v>
          </cell>
          <cell r="H82">
            <v>44317</v>
          </cell>
          <cell r="J82">
            <v>181.33919999999998</v>
          </cell>
          <cell r="L82">
            <v>92.136615384600006</v>
          </cell>
          <cell r="M82">
            <v>25.05</v>
          </cell>
          <cell r="O82">
            <v>1.93</v>
          </cell>
          <cell r="S82">
            <v>0</v>
          </cell>
        </row>
        <row r="83">
          <cell r="C83" t="str">
            <v>HOSPITAL MESTRE VITALINO (COVID-19 CAMPANHA)</v>
          </cell>
          <cell r="E83" t="str">
            <v>CINTIA MARIA DE MELO</v>
          </cell>
          <cell r="F83" t="str">
            <v>2 - Outros Profissionais da Saúde</v>
          </cell>
          <cell r="G83" t="str">
            <v>521130</v>
          </cell>
          <cell r="H83">
            <v>44317</v>
          </cell>
          <cell r="J83">
            <v>0</v>
          </cell>
          <cell r="K83">
            <v>201.82</v>
          </cell>
          <cell r="L83">
            <v>92.136615384600006</v>
          </cell>
          <cell r="M83">
            <v>20.53</v>
          </cell>
          <cell r="O83">
            <v>1.93</v>
          </cell>
          <cell r="R83">
            <v>105.6</v>
          </cell>
          <cell r="S83">
            <v>173.8</v>
          </cell>
        </row>
        <row r="84">
          <cell r="C84" t="str">
            <v>HOSPITAL MESTRE VITALINO (COVID-19 CAMPANHA)</v>
          </cell>
          <cell r="E84" t="str">
            <v>CLARIANA ARAUJO SALES OLIVEIRA</v>
          </cell>
          <cell r="F84" t="str">
            <v>2 - Outros Profissionais da Saúde</v>
          </cell>
          <cell r="G84" t="str">
            <v>223505</v>
          </cell>
          <cell r="H84">
            <v>44317</v>
          </cell>
          <cell r="J84">
            <v>352.07279999999997</v>
          </cell>
          <cell r="L84">
            <v>92.136615384600006</v>
          </cell>
          <cell r="M84">
            <v>3.53</v>
          </cell>
          <cell r="O84">
            <v>1.59</v>
          </cell>
          <cell r="S84">
            <v>0</v>
          </cell>
        </row>
        <row r="85">
          <cell r="C85" t="str">
            <v>HOSPITAL MESTRE VITALINO (COVID-19 CAMPANHA)</v>
          </cell>
          <cell r="E85" t="str">
            <v>CLAUDIA PATRICIA ALMEIDA DE LIMA</v>
          </cell>
          <cell r="F85" t="str">
            <v>2 - Outros Profissionais da Saúde</v>
          </cell>
          <cell r="G85" t="str">
            <v>223605</v>
          </cell>
          <cell r="H85">
            <v>44317</v>
          </cell>
          <cell r="J85">
            <v>80.930000000000007</v>
          </cell>
          <cell r="L85">
            <v>92.136615384600006</v>
          </cell>
          <cell r="M85">
            <v>0.24</v>
          </cell>
          <cell r="O85">
            <v>1.59</v>
          </cell>
          <cell r="S85">
            <v>0</v>
          </cell>
        </row>
        <row r="86">
          <cell r="C86" t="str">
            <v>HOSPITAL MESTRE VITALINO (COVID-19 CAMPANHA)</v>
          </cell>
          <cell r="E86" t="str">
            <v>CLAUDIO HENRIQUE SILVA BARBOSA</v>
          </cell>
          <cell r="F86" t="str">
            <v>3 - Administrativo</v>
          </cell>
          <cell r="G86" t="str">
            <v>517410</v>
          </cell>
          <cell r="H86">
            <v>44317</v>
          </cell>
          <cell r="J86">
            <v>131.19999999999999</v>
          </cell>
          <cell r="L86">
            <v>92.136615384600006</v>
          </cell>
          <cell r="M86">
            <v>22</v>
          </cell>
          <cell r="O86">
            <v>1.93</v>
          </cell>
          <cell r="S86">
            <v>0</v>
          </cell>
        </row>
        <row r="87">
          <cell r="C87" t="str">
            <v>HOSPITAL MESTRE VITALINO (COVID-19 CAMPANHA)</v>
          </cell>
          <cell r="E87" t="str">
            <v>CLECIA RAFAELA BATISTA MELO RAMOS</v>
          </cell>
          <cell r="F87" t="str">
            <v>2 - Outros Profissionais da Saúde</v>
          </cell>
          <cell r="G87" t="str">
            <v>223505</v>
          </cell>
          <cell r="H87">
            <v>44317</v>
          </cell>
          <cell r="J87">
            <v>261.28720000000004</v>
          </cell>
          <cell r="L87">
            <v>0</v>
          </cell>
          <cell r="O87">
            <v>1.59</v>
          </cell>
          <cell r="S87">
            <v>0</v>
          </cell>
        </row>
        <row r="88">
          <cell r="C88" t="str">
            <v>HOSPITAL MESTRE VITALINO (COVID-19 CAMPANHA)</v>
          </cell>
          <cell r="E88" t="str">
            <v>CLEIDE IVONETE DA SILVA</v>
          </cell>
          <cell r="F88" t="str">
            <v>2 - Outros Profissionais da Saúde</v>
          </cell>
          <cell r="G88" t="str">
            <v>322205</v>
          </cell>
          <cell r="H88">
            <v>44317</v>
          </cell>
          <cell r="J88">
            <v>0</v>
          </cell>
          <cell r="K88">
            <v>206.74</v>
          </cell>
          <cell r="L88">
            <v>92.136615384600006</v>
          </cell>
          <cell r="M88">
            <v>23.38</v>
          </cell>
          <cell r="O88">
            <v>1.93</v>
          </cell>
          <cell r="S88">
            <v>0</v>
          </cell>
        </row>
        <row r="89">
          <cell r="C89" t="str">
            <v>HOSPITAL MESTRE VITALINO (COVID-19 CAMPANHA)</v>
          </cell>
          <cell r="E89" t="str">
            <v>CLENICE DA SILVA CAVALCANTE</v>
          </cell>
          <cell r="F89" t="str">
            <v>2 - Outros Profissionais da Saúde</v>
          </cell>
          <cell r="G89" t="str">
            <v>223605</v>
          </cell>
          <cell r="H89">
            <v>44317</v>
          </cell>
          <cell r="J89">
            <v>201.09520000000001</v>
          </cell>
          <cell r="L89">
            <v>92.136615384600006</v>
          </cell>
          <cell r="M89">
            <v>2.39</v>
          </cell>
          <cell r="O89">
            <v>1.59</v>
          </cell>
          <cell r="S89">
            <v>0</v>
          </cell>
        </row>
        <row r="90">
          <cell r="C90" t="str">
            <v>HOSPITAL MESTRE VITALINO (COVID-19 CAMPANHA)</v>
          </cell>
          <cell r="E90" t="str">
            <v>CLEONICE MARIA SILVA LUNA EPIFANIO</v>
          </cell>
          <cell r="F90" t="str">
            <v>2 - Outros Profissionais da Saúde</v>
          </cell>
          <cell r="G90" t="str">
            <v>322205</v>
          </cell>
          <cell r="H90">
            <v>44317</v>
          </cell>
          <cell r="J90">
            <v>0</v>
          </cell>
          <cell r="K90">
            <v>233.7</v>
          </cell>
          <cell r="L90">
            <v>92.136615384600006</v>
          </cell>
          <cell r="M90">
            <v>23.38</v>
          </cell>
          <cell r="O90">
            <v>1.93</v>
          </cell>
          <cell r="S90">
            <v>0</v>
          </cell>
        </row>
        <row r="91">
          <cell r="C91" t="str">
            <v>HOSPITAL MESTRE VITALINO (COVID-19 CAMPANHA)</v>
          </cell>
          <cell r="E91" t="str">
            <v>CRISTIANE PONTES TORRES</v>
          </cell>
          <cell r="F91" t="str">
            <v>2 - Outros Profissionais da Saúde</v>
          </cell>
          <cell r="G91" t="str">
            <v>223505</v>
          </cell>
          <cell r="H91">
            <v>44317</v>
          </cell>
          <cell r="J91">
            <v>357.16559999999998</v>
          </cell>
          <cell r="L91">
            <v>92.136615384600006</v>
          </cell>
          <cell r="M91">
            <v>3.53</v>
          </cell>
          <cell r="O91">
            <v>1.59</v>
          </cell>
          <cell r="S91">
            <v>0</v>
          </cell>
        </row>
        <row r="92">
          <cell r="C92" t="str">
            <v>HOSPITAL MESTRE VITALINO (COVID-19 CAMPANHA)</v>
          </cell>
          <cell r="E92" t="str">
            <v>CRISTINE LORRANE PERREIRA DE SA</v>
          </cell>
          <cell r="F92" t="str">
            <v>2 - Outros Profissionais da Saúde</v>
          </cell>
          <cell r="G92" t="str">
            <v>223505</v>
          </cell>
          <cell r="H92">
            <v>44317</v>
          </cell>
          <cell r="J92">
            <v>285.31119999999999</v>
          </cell>
          <cell r="L92">
            <v>92.136615384600006</v>
          </cell>
          <cell r="M92">
            <v>2.66</v>
          </cell>
          <cell r="O92">
            <v>1.59</v>
          </cell>
          <cell r="S92">
            <v>0</v>
          </cell>
        </row>
        <row r="93">
          <cell r="C93" t="str">
            <v>HOSPITAL MESTRE VITALINO (COVID-19 CAMPANHA)</v>
          </cell>
          <cell r="E93" t="str">
            <v>CRYSTIANO LEITE RIBEIRO DIAS</v>
          </cell>
          <cell r="F93" t="str">
            <v>1 - Médico</v>
          </cell>
          <cell r="G93" t="str">
            <v>225150</v>
          </cell>
          <cell r="H93">
            <v>44317</v>
          </cell>
          <cell r="J93">
            <v>848.25119999999993</v>
          </cell>
          <cell r="L93">
            <v>0</v>
          </cell>
          <cell r="S93">
            <v>0</v>
          </cell>
        </row>
        <row r="94">
          <cell r="C94" t="str">
            <v>HOSPITAL MESTRE VITALINO (COVID-19 CAMPANHA)</v>
          </cell>
          <cell r="E94" t="str">
            <v>DANIEL HENRIQUE ALVES DA SILVA</v>
          </cell>
          <cell r="F94" t="str">
            <v>2 - Outros Profissionais da Saúde</v>
          </cell>
          <cell r="G94" t="str">
            <v>223605</v>
          </cell>
          <cell r="H94">
            <v>44317</v>
          </cell>
          <cell r="J94">
            <v>228.59279999999998</v>
          </cell>
          <cell r="L94">
            <v>92.136615384600006</v>
          </cell>
          <cell r="M94">
            <v>2.39</v>
          </cell>
          <cell r="O94">
            <v>1.59</v>
          </cell>
          <cell r="S94">
            <v>0</v>
          </cell>
        </row>
        <row r="95">
          <cell r="C95" t="str">
            <v>HOSPITAL MESTRE VITALINO (COVID-19 CAMPANHA)</v>
          </cell>
          <cell r="E95" t="str">
            <v>DANIEL JOSE DA SILVA</v>
          </cell>
          <cell r="F95" t="str">
            <v>3 - Administrativo</v>
          </cell>
          <cell r="G95" t="str">
            <v>782320</v>
          </cell>
          <cell r="H95">
            <v>44317</v>
          </cell>
          <cell r="J95">
            <v>187.3888</v>
          </cell>
          <cell r="L95">
            <v>92.136615384600006</v>
          </cell>
          <cell r="M95">
            <v>38.049999999999997</v>
          </cell>
          <cell r="O95">
            <v>3.5</v>
          </cell>
          <cell r="S95">
            <v>0</v>
          </cell>
        </row>
        <row r="96">
          <cell r="C96" t="str">
            <v>HOSPITAL MESTRE VITALINO (COVID-19 CAMPANHA)</v>
          </cell>
          <cell r="E96" t="str">
            <v>DANIEL SIQUEIRA SERAFIM</v>
          </cell>
          <cell r="F96" t="str">
            <v>2 - Outros Profissionais da Saúde</v>
          </cell>
          <cell r="G96" t="str">
            <v>322205</v>
          </cell>
          <cell r="H96">
            <v>44317</v>
          </cell>
          <cell r="J96">
            <v>0</v>
          </cell>
          <cell r="K96">
            <v>230.98</v>
          </cell>
          <cell r="L96">
            <v>92.136615384600006</v>
          </cell>
          <cell r="M96">
            <v>23.38</v>
          </cell>
          <cell r="O96">
            <v>1.93</v>
          </cell>
          <cell r="R96">
            <v>264</v>
          </cell>
          <cell r="S96">
            <v>96.539999999999992</v>
          </cell>
        </row>
        <row r="97">
          <cell r="C97" t="str">
            <v>HOSPITAL MESTRE VITALINO (COVID-19 CAMPANHA)</v>
          </cell>
          <cell r="E97" t="str">
            <v>DANIELLA ALINY TAVARES DE ARAUJO</v>
          </cell>
          <cell r="F97" t="str">
            <v>1 - Médico</v>
          </cell>
          <cell r="G97" t="str">
            <v>225150</v>
          </cell>
          <cell r="H97">
            <v>44317</v>
          </cell>
          <cell r="J97">
            <v>2351.1376</v>
          </cell>
          <cell r="L97">
            <v>92.136615384600006</v>
          </cell>
          <cell r="M97">
            <v>2.75</v>
          </cell>
          <cell r="O97">
            <v>6.13</v>
          </cell>
          <cell r="P97">
            <v>1.23</v>
          </cell>
          <cell r="S97">
            <v>0</v>
          </cell>
        </row>
        <row r="98">
          <cell r="C98" t="str">
            <v>HOSPITAL MESTRE VITALINO (COVID-19 CAMPANHA)</v>
          </cell>
          <cell r="E98" t="str">
            <v>DANIELLA CAROLINA DE OLIVEIRA COSTA</v>
          </cell>
          <cell r="F98" t="str">
            <v>2 - Outros Profissionais da Saúde</v>
          </cell>
          <cell r="G98" t="str">
            <v>322205</v>
          </cell>
          <cell r="H98">
            <v>44317</v>
          </cell>
          <cell r="J98">
            <v>179.2816</v>
          </cell>
          <cell r="L98">
            <v>0</v>
          </cell>
          <cell r="O98">
            <v>1.93</v>
          </cell>
          <cell r="S98">
            <v>0</v>
          </cell>
        </row>
        <row r="99">
          <cell r="C99" t="str">
            <v>HOSPITAL MESTRE VITALINO (COVID-19 CAMPANHA)</v>
          </cell>
          <cell r="E99" t="str">
            <v>DANIELLE LIMA BARBOSA</v>
          </cell>
          <cell r="F99" t="str">
            <v>2 - Outros Profissionais da Saúde</v>
          </cell>
          <cell r="G99" t="str">
            <v>223505</v>
          </cell>
          <cell r="H99">
            <v>44317</v>
          </cell>
          <cell r="J99">
            <v>307.05520000000001</v>
          </cell>
          <cell r="L99">
            <v>92.136615384600006</v>
          </cell>
          <cell r="M99">
            <v>3.53</v>
          </cell>
          <cell r="O99">
            <v>1.59</v>
          </cell>
          <cell r="S99">
            <v>0</v>
          </cell>
        </row>
        <row r="100">
          <cell r="C100" t="str">
            <v>HOSPITAL MESTRE VITALINO (COVID-19 CAMPANHA)</v>
          </cell>
          <cell r="E100" t="str">
            <v>DANIELLE PEREIRA DA SILVA</v>
          </cell>
          <cell r="F100" t="str">
            <v>2 - Outros Profissionais da Saúde</v>
          </cell>
          <cell r="G100" t="str">
            <v>322205</v>
          </cell>
          <cell r="H100">
            <v>44317</v>
          </cell>
          <cell r="J100">
            <v>172.3784</v>
          </cell>
          <cell r="L100">
            <v>92.136615384600006</v>
          </cell>
          <cell r="M100">
            <v>25.05</v>
          </cell>
          <cell r="O100">
            <v>1.93</v>
          </cell>
          <cell r="S100">
            <v>0</v>
          </cell>
        </row>
        <row r="101">
          <cell r="C101" t="str">
            <v>HOSPITAL MESTRE VITALINO (COVID-19 CAMPANHA)</v>
          </cell>
          <cell r="E101" t="str">
            <v>DANIELLY DE OLIVEIRA SANTOS</v>
          </cell>
          <cell r="F101" t="str">
            <v>2 - Outros Profissionais da Saúde</v>
          </cell>
          <cell r="G101" t="str">
            <v>521130</v>
          </cell>
          <cell r="H101">
            <v>44317</v>
          </cell>
          <cell r="J101">
            <v>133.09360000000001</v>
          </cell>
          <cell r="L101">
            <v>92.136615384600006</v>
          </cell>
          <cell r="M101">
            <v>22</v>
          </cell>
          <cell r="O101">
            <v>1.93</v>
          </cell>
          <cell r="S101">
            <v>0</v>
          </cell>
        </row>
        <row r="102">
          <cell r="C102" t="str">
            <v>HOSPITAL MESTRE VITALINO (COVID-19 CAMPANHA)</v>
          </cell>
          <cell r="E102" t="str">
            <v>DAYANE SANTOS DA SILVA</v>
          </cell>
          <cell r="F102" t="str">
            <v>2 - Outros Profissionais da Saúde</v>
          </cell>
          <cell r="G102" t="str">
            <v>223605</v>
          </cell>
          <cell r="H102">
            <v>44317</v>
          </cell>
          <cell r="J102">
            <v>230.49360000000001</v>
          </cell>
          <cell r="L102">
            <v>92.136615384600006</v>
          </cell>
          <cell r="M102">
            <v>2.39</v>
          </cell>
          <cell r="O102">
            <v>1.59</v>
          </cell>
          <cell r="S102">
            <v>0</v>
          </cell>
        </row>
        <row r="103">
          <cell r="C103" t="str">
            <v>HOSPITAL MESTRE VITALINO (COVID-19 CAMPANHA)</v>
          </cell>
          <cell r="E103" t="str">
            <v>DEBORA BEATRIZ DA SILVA</v>
          </cell>
          <cell r="F103" t="str">
            <v>1 - Médico</v>
          </cell>
          <cell r="G103" t="str">
            <v>225125</v>
          </cell>
          <cell r="H103">
            <v>44317</v>
          </cell>
          <cell r="J103">
            <v>1773.6816000000001</v>
          </cell>
          <cell r="L103">
            <v>92.136615384600006</v>
          </cell>
          <cell r="M103">
            <v>2.75</v>
          </cell>
          <cell r="O103">
            <v>6.13</v>
          </cell>
          <cell r="P103">
            <v>1.23</v>
          </cell>
          <cell r="S103">
            <v>0</v>
          </cell>
        </row>
        <row r="104">
          <cell r="C104" t="str">
            <v>HOSPITAL MESTRE VITALINO (COVID-19 CAMPANHA)</v>
          </cell>
          <cell r="E104" t="str">
            <v>DEBORA MARIA DOS SANTOS</v>
          </cell>
          <cell r="F104" t="str">
            <v>2 - Outros Profissionais da Saúde</v>
          </cell>
          <cell r="G104" t="str">
            <v>223505</v>
          </cell>
          <cell r="H104">
            <v>44317</v>
          </cell>
          <cell r="J104">
            <v>252.0976</v>
          </cell>
          <cell r="L104">
            <v>92.136615384600006</v>
          </cell>
          <cell r="M104">
            <v>2.66</v>
          </cell>
          <cell r="O104">
            <v>1.59</v>
          </cell>
          <cell r="S104">
            <v>0</v>
          </cell>
        </row>
        <row r="105">
          <cell r="C105" t="str">
            <v>HOSPITAL MESTRE VITALINO (COVID-19 CAMPANHA)</v>
          </cell>
          <cell r="E105" t="str">
            <v>DEBORA MARIA DOS SANTOS</v>
          </cell>
          <cell r="F105" t="str">
            <v>2 - Outros Profissionais da Saúde</v>
          </cell>
          <cell r="G105" t="str">
            <v>251520</v>
          </cell>
          <cell r="H105">
            <v>44317</v>
          </cell>
          <cell r="J105">
            <v>257.512</v>
          </cell>
          <cell r="L105">
            <v>92.136615384600006</v>
          </cell>
          <cell r="M105">
            <v>52.1</v>
          </cell>
          <cell r="O105">
            <v>1.93</v>
          </cell>
          <cell r="R105">
            <v>211.2</v>
          </cell>
          <cell r="S105">
            <v>156.30000000000001</v>
          </cell>
        </row>
        <row r="106">
          <cell r="C106" t="str">
            <v>HOSPITAL MESTRE VITALINO (COVID-19 CAMPANHA)</v>
          </cell>
          <cell r="E106" t="str">
            <v>DEBORA SOARES DA SILVA</v>
          </cell>
          <cell r="F106" t="str">
            <v>2 - Outros Profissionais da Saúde</v>
          </cell>
          <cell r="G106" t="str">
            <v>322205</v>
          </cell>
          <cell r="H106">
            <v>44317</v>
          </cell>
          <cell r="J106">
            <v>158.45760000000001</v>
          </cell>
          <cell r="L106">
            <v>92.136615384600006</v>
          </cell>
          <cell r="M106">
            <v>25.05</v>
          </cell>
          <cell r="O106">
            <v>1.93</v>
          </cell>
          <cell r="S106">
            <v>0</v>
          </cell>
        </row>
        <row r="107">
          <cell r="C107" t="str">
            <v>HOSPITAL MESTRE VITALINO (COVID-19 CAMPANHA)</v>
          </cell>
          <cell r="E107" t="str">
            <v>DEBORA THAIS LAURINDO SILVEIRA</v>
          </cell>
          <cell r="F107" t="str">
            <v>1 - Médico</v>
          </cell>
          <cell r="G107" t="str">
            <v>225150</v>
          </cell>
          <cell r="H107">
            <v>44317</v>
          </cell>
          <cell r="J107">
            <v>0</v>
          </cell>
          <cell r="K107">
            <v>774.28</v>
          </cell>
          <cell r="L107">
            <v>92.136615384600006</v>
          </cell>
          <cell r="M107">
            <v>2.4700000000000002</v>
          </cell>
          <cell r="O107">
            <v>6.13</v>
          </cell>
          <cell r="P107">
            <v>1.23</v>
          </cell>
          <cell r="S107">
            <v>0</v>
          </cell>
        </row>
        <row r="108">
          <cell r="C108" t="str">
            <v>HOSPITAL MESTRE VITALINO (COVID-19 CAMPANHA)</v>
          </cell>
          <cell r="E108" t="str">
            <v>DEBORAH MONIQUE MATIAS DA SILVA</v>
          </cell>
          <cell r="F108" t="str">
            <v>2 - Outros Profissionais da Saúde</v>
          </cell>
          <cell r="G108" t="str">
            <v>322205</v>
          </cell>
          <cell r="H108">
            <v>44317</v>
          </cell>
          <cell r="J108">
            <v>160.02719999999999</v>
          </cell>
          <cell r="L108">
            <v>92.136615384600006</v>
          </cell>
          <cell r="M108">
            <v>25.05</v>
          </cell>
          <cell r="O108">
            <v>1.93</v>
          </cell>
          <cell r="S108">
            <v>0</v>
          </cell>
        </row>
        <row r="109">
          <cell r="C109" t="str">
            <v>HOSPITAL MESTRE VITALINO (COVID-19 CAMPANHA)</v>
          </cell>
          <cell r="E109" t="str">
            <v>DEIVISON MALAQUIAS DA SILVA</v>
          </cell>
          <cell r="F109" t="str">
            <v>3 - Administrativo</v>
          </cell>
          <cell r="G109" t="str">
            <v>514320</v>
          </cell>
          <cell r="H109">
            <v>44317</v>
          </cell>
          <cell r="J109">
            <v>133.09360000000001</v>
          </cell>
          <cell r="L109">
            <v>92.136615384600006</v>
          </cell>
          <cell r="M109">
            <v>22</v>
          </cell>
          <cell r="O109">
            <v>1.93</v>
          </cell>
          <cell r="S109">
            <v>0</v>
          </cell>
        </row>
        <row r="110">
          <cell r="C110" t="str">
            <v>HOSPITAL MESTRE VITALINO (COVID-19 CAMPANHA)</v>
          </cell>
          <cell r="E110" t="str">
            <v>DENIS WAGNER FERREIRA</v>
          </cell>
          <cell r="F110" t="str">
            <v>3 - Administrativo</v>
          </cell>
          <cell r="G110" t="str">
            <v>354205</v>
          </cell>
          <cell r="H110">
            <v>44317</v>
          </cell>
          <cell r="J110">
            <v>104.4</v>
          </cell>
          <cell r="L110">
            <v>0</v>
          </cell>
          <cell r="S110">
            <v>0</v>
          </cell>
        </row>
        <row r="111">
          <cell r="C111" t="str">
            <v>HOSPITAL MESTRE VITALINO (COVID-19 CAMPANHA)</v>
          </cell>
          <cell r="E111" t="str">
            <v>DENISE SANTANA DA SILVA</v>
          </cell>
          <cell r="F111" t="str">
            <v>2 - Outros Profissionais da Saúde</v>
          </cell>
          <cell r="G111" t="str">
            <v>322205</v>
          </cell>
          <cell r="H111">
            <v>44317</v>
          </cell>
          <cell r="J111">
            <v>175.9136</v>
          </cell>
          <cell r="L111">
            <v>92.136615384600006</v>
          </cell>
          <cell r="M111">
            <v>25.05</v>
          </cell>
          <cell r="O111">
            <v>1.93</v>
          </cell>
          <cell r="S111">
            <v>0</v>
          </cell>
        </row>
        <row r="112">
          <cell r="C112" t="str">
            <v>HOSPITAL MESTRE VITALINO (COVID-19 CAMPANHA)</v>
          </cell>
          <cell r="E112" t="str">
            <v>DEYVID BORGES TRAVASSO SARINHO</v>
          </cell>
          <cell r="F112" t="str">
            <v>3 - Administrativo</v>
          </cell>
          <cell r="G112" t="str">
            <v>517410</v>
          </cell>
          <cell r="H112">
            <v>44317</v>
          </cell>
          <cell r="J112">
            <v>0</v>
          </cell>
          <cell r="K112">
            <v>177.12</v>
          </cell>
          <cell r="L112">
            <v>92.136615384600006</v>
          </cell>
          <cell r="M112">
            <v>20.53</v>
          </cell>
          <cell r="O112">
            <v>1.93</v>
          </cell>
          <cell r="S112">
            <v>0</v>
          </cell>
        </row>
        <row r="113">
          <cell r="C113" t="str">
            <v>HOSPITAL MESTRE VITALINO (COVID-19 CAMPANHA)</v>
          </cell>
          <cell r="E113" t="str">
            <v>DEYVISSON PAULO DA SILVA TORRES</v>
          </cell>
          <cell r="F113" t="str">
            <v>3 - Administrativo</v>
          </cell>
          <cell r="G113" t="str">
            <v>517410</v>
          </cell>
          <cell r="H113">
            <v>44317</v>
          </cell>
          <cell r="J113">
            <v>144.64000000000001</v>
          </cell>
          <cell r="L113">
            <v>92.136615384600006</v>
          </cell>
          <cell r="M113">
            <v>22</v>
          </cell>
          <cell r="O113">
            <v>1.93</v>
          </cell>
          <cell r="S113">
            <v>0</v>
          </cell>
        </row>
        <row r="114">
          <cell r="C114" t="str">
            <v>HOSPITAL MESTRE VITALINO (COVID-19 CAMPANHA)</v>
          </cell>
          <cell r="E114" t="str">
            <v>DIEGO MARIANO DE MELO</v>
          </cell>
          <cell r="F114" t="str">
            <v>2 - Outros Profissionais da Saúde</v>
          </cell>
          <cell r="G114" t="str">
            <v>521130</v>
          </cell>
          <cell r="H114">
            <v>44317</v>
          </cell>
          <cell r="J114">
            <v>146.94800000000001</v>
          </cell>
          <cell r="L114">
            <v>92.136615384600006</v>
          </cell>
          <cell r="M114">
            <v>22</v>
          </cell>
          <cell r="O114">
            <v>1.93</v>
          </cell>
          <cell r="S114">
            <v>0</v>
          </cell>
        </row>
        <row r="115">
          <cell r="C115" t="str">
            <v>HOSPITAL MESTRE VITALINO (COVID-19 CAMPANHA)</v>
          </cell>
          <cell r="E115" t="str">
            <v>DIEGO ROGERIO DE ABREU DA SILVA</v>
          </cell>
          <cell r="F115" t="str">
            <v>3 - Administrativo</v>
          </cell>
          <cell r="G115" t="str">
            <v>514320</v>
          </cell>
          <cell r="H115">
            <v>44317</v>
          </cell>
          <cell r="J115">
            <v>133.09360000000001</v>
          </cell>
          <cell r="L115">
            <v>0</v>
          </cell>
          <cell r="O115">
            <v>1.93</v>
          </cell>
          <cell r="S115">
            <v>0</v>
          </cell>
        </row>
        <row r="116">
          <cell r="C116" t="str">
            <v>HOSPITAL MESTRE VITALINO (COVID-19 CAMPANHA)</v>
          </cell>
          <cell r="E116" t="str">
            <v>DJALMA MATHEUS ALMEIDA CABRAL</v>
          </cell>
          <cell r="F116" t="str">
            <v>3 - Administrativo</v>
          </cell>
          <cell r="G116" t="str">
            <v>514320</v>
          </cell>
          <cell r="H116">
            <v>44317</v>
          </cell>
          <cell r="J116">
            <v>128.80000000000001</v>
          </cell>
          <cell r="L116">
            <v>92.136615384600006</v>
          </cell>
          <cell r="M116">
            <v>22</v>
          </cell>
          <cell r="O116">
            <v>1.93</v>
          </cell>
          <cell r="R116">
            <v>211.2</v>
          </cell>
          <cell r="S116">
            <v>66</v>
          </cell>
        </row>
        <row r="117">
          <cell r="C117" t="str">
            <v>HOSPITAL MESTRE VITALINO (COVID-19 CAMPANHA)</v>
          </cell>
          <cell r="E117" t="str">
            <v>DOUGLAS EDUARDO DE COUTO AMORIM</v>
          </cell>
          <cell r="F117" t="str">
            <v>3 - Administrativo</v>
          </cell>
          <cell r="G117" t="str">
            <v>515110</v>
          </cell>
          <cell r="H117">
            <v>44317</v>
          </cell>
          <cell r="J117">
            <v>127.3064</v>
          </cell>
          <cell r="L117">
            <v>92.136615384600006</v>
          </cell>
          <cell r="M117">
            <v>22</v>
          </cell>
          <cell r="O117">
            <v>1.93</v>
          </cell>
          <cell r="S117">
            <v>0</v>
          </cell>
        </row>
        <row r="118">
          <cell r="C118" t="str">
            <v>HOSPITAL MESTRE VITALINO (COVID-19 CAMPANHA)</v>
          </cell>
          <cell r="E118" t="str">
            <v>EDICARLOS MARTINS DA SILVA</v>
          </cell>
          <cell r="F118" t="str">
            <v>2 - Outros Profissionais da Saúde</v>
          </cell>
          <cell r="G118" t="str">
            <v>324115</v>
          </cell>
          <cell r="H118">
            <v>44317</v>
          </cell>
          <cell r="J118">
            <v>245.29759999999999</v>
          </cell>
          <cell r="L118">
            <v>92.136615384600006</v>
          </cell>
          <cell r="M118">
            <v>0.21</v>
          </cell>
          <cell r="O118">
            <v>9.61</v>
          </cell>
          <cell r="S118">
            <v>0</v>
          </cell>
        </row>
        <row r="119">
          <cell r="C119" t="str">
            <v>HOSPITAL MESTRE VITALINO (COVID-19 CAMPANHA)</v>
          </cell>
          <cell r="E119" t="str">
            <v>EDIJANE FERREIRA DOS SANTOS ARAUJO</v>
          </cell>
          <cell r="F119" t="str">
            <v>2 - Outros Profissionais da Saúde</v>
          </cell>
          <cell r="G119" t="str">
            <v>322205</v>
          </cell>
          <cell r="H119">
            <v>44317</v>
          </cell>
          <cell r="J119">
            <v>161.53040000000001</v>
          </cell>
          <cell r="L119">
            <v>92.136615384600006</v>
          </cell>
          <cell r="M119">
            <v>25.05</v>
          </cell>
          <cell r="O119">
            <v>1.93</v>
          </cell>
          <cell r="S119">
            <v>0</v>
          </cell>
        </row>
        <row r="120">
          <cell r="C120" t="str">
            <v>HOSPITAL MESTRE VITALINO (COVID-19 CAMPANHA)</v>
          </cell>
          <cell r="E120" t="str">
            <v>EDILEIDE MARIA DOS SANTOS GUEDES</v>
          </cell>
          <cell r="F120" t="str">
            <v>2 - Outros Profissionais da Saúde</v>
          </cell>
          <cell r="G120" t="str">
            <v>223505</v>
          </cell>
          <cell r="H120">
            <v>44317</v>
          </cell>
          <cell r="J120">
            <v>237.28400000000002</v>
          </cell>
          <cell r="L120">
            <v>92.136615384600006</v>
          </cell>
          <cell r="M120">
            <v>2.66</v>
          </cell>
          <cell r="O120">
            <v>1.59</v>
          </cell>
          <cell r="S120">
            <v>0</v>
          </cell>
          <cell r="U120">
            <v>103.28</v>
          </cell>
          <cell r="X120" t="str">
            <v>AUX. CRECHE I</v>
          </cell>
        </row>
        <row r="121">
          <cell r="C121" t="str">
            <v>HOSPITAL MESTRE VITALINO (COVID-19 CAMPANHA)</v>
          </cell>
          <cell r="E121" t="str">
            <v>EDNAILSON MARIANO DA SILVA</v>
          </cell>
          <cell r="F121" t="str">
            <v>3 - Administrativo</v>
          </cell>
          <cell r="G121" t="str">
            <v>515110</v>
          </cell>
          <cell r="H121">
            <v>44317</v>
          </cell>
          <cell r="J121">
            <v>123.2</v>
          </cell>
          <cell r="L121">
            <v>92.136615384600006</v>
          </cell>
          <cell r="M121">
            <v>22</v>
          </cell>
          <cell r="O121">
            <v>1.93</v>
          </cell>
          <cell r="R121">
            <v>211.2</v>
          </cell>
          <cell r="S121">
            <v>66</v>
          </cell>
        </row>
        <row r="122">
          <cell r="C122" t="str">
            <v>HOSPITAL MESTRE VITALINO (COVID-19 CAMPANHA)</v>
          </cell>
          <cell r="E122" t="str">
            <v>EDNARA SUELLEN DE SOUZA NOGUEIRA</v>
          </cell>
          <cell r="F122" t="str">
            <v>2 - Outros Profissionais da Saúde</v>
          </cell>
          <cell r="G122" t="str">
            <v>223505</v>
          </cell>
          <cell r="H122">
            <v>44317</v>
          </cell>
          <cell r="J122">
            <v>272.75919999999996</v>
          </cell>
          <cell r="L122">
            <v>92.136615384600006</v>
          </cell>
          <cell r="M122">
            <v>2.66</v>
          </cell>
          <cell r="O122">
            <v>1.59</v>
          </cell>
          <cell r="S122">
            <v>0</v>
          </cell>
        </row>
        <row r="123">
          <cell r="C123" t="str">
            <v>HOSPITAL MESTRE VITALINO (COVID-19 CAMPANHA)</v>
          </cell>
          <cell r="E123" t="str">
            <v>EDUARDA CLEIDE DE AGUIAR</v>
          </cell>
          <cell r="F123" t="str">
            <v>2 - Outros Profissionais da Saúde</v>
          </cell>
          <cell r="G123" t="str">
            <v>322205</v>
          </cell>
          <cell r="H123">
            <v>44317</v>
          </cell>
          <cell r="J123">
            <v>154.54560000000001</v>
          </cell>
          <cell r="L123">
            <v>92.136615384600006</v>
          </cell>
          <cell r="M123">
            <v>25.05</v>
          </cell>
          <cell r="O123">
            <v>1.93</v>
          </cell>
          <cell r="S123">
            <v>0</v>
          </cell>
        </row>
        <row r="124">
          <cell r="C124" t="str">
            <v>HOSPITAL MESTRE VITALINO (COVID-19 CAMPANHA)</v>
          </cell>
          <cell r="E124" t="str">
            <v>EDUARDO DOS SANTOS SILVA</v>
          </cell>
          <cell r="F124" t="str">
            <v>3 - Administrativo</v>
          </cell>
          <cell r="G124" t="str">
            <v>514320</v>
          </cell>
          <cell r="H124">
            <v>44317</v>
          </cell>
          <cell r="J124">
            <v>142.24</v>
          </cell>
          <cell r="L124">
            <v>0</v>
          </cell>
          <cell r="O124">
            <v>1.93</v>
          </cell>
          <cell r="S124">
            <v>0</v>
          </cell>
        </row>
        <row r="125">
          <cell r="C125" t="str">
            <v>HOSPITAL MESTRE VITALINO (COVID-19 CAMPANHA)</v>
          </cell>
          <cell r="E125" t="str">
            <v>EDUARDO FERNANDES DOS SANTOS</v>
          </cell>
          <cell r="F125" t="str">
            <v>1 - Médico</v>
          </cell>
          <cell r="G125" t="str">
            <v>225125</v>
          </cell>
          <cell r="H125">
            <v>44317</v>
          </cell>
          <cell r="J125">
            <v>1183.5640000000001</v>
          </cell>
          <cell r="L125">
            <v>92.136615384600006</v>
          </cell>
          <cell r="M125">
            <v>2.75</v>
          </cell>
          <cell r="O125">
            <v>6.13</v>
          </cell>
          <cell r="P125">
            <v>1.23</v>
          </cell>
          <cell r="S125">
            <v>0</v>
          </cell>
        </row>
        <row r="126">
          <cell r="C126" t="str">
            <v>HOSPITAL MESTRE VITALINO (COVID-19 CAMPANHA)</v>
          </cell>
          <cell r="E126" t="str">
            <v>EDUARDO MANOEL ALVES DA SILVA</v>
          </cell>
          <cell r="F126" t="str">
            <v>2 - Outros Profissionais da Saúde</v>
          </cell>
          <cell r="G126" t="str">
            <v>322205</v>
          </cell>
          <cell r="H126">
            <v>44317</v>
          </cell>
          <cell r="J126">
            <v>161.8672</v>
          </cell>
          <cell r="L126">
            <v>92.136615384600006</v>
          </cell>
          <cell r="M126">
            <v>25.05</v>
          </cell>
          <cell r="O126">
            <v>1.93</v>
          </cell>
          <cell r="R126">
            <v>422.4</v>
          </cell>
          <cell r="S126">
            <v>75.150000000000006</v>
          </cell>
        </row>
        <row r="127">
          <cell r="C127" t="str">
            <v>HOSPITAL MESTRE VITALINO (COVID-19 CAMPANHA)</v>
          </cell>
          <cell r="E127" t="str">
            <v>EDVALDO CICERO DA SILVA</v>
          </cell>
          <cell r="F127" t="str">
            <v>2 - Outros Profissionais da Saúde</v>
          </cell>
          <cell r="G127" t="str">
            <v>322205</v>
          </cell>
          <cell r="H127">
            <v>44317</v>
          </cell>
          <cell r="J127">
            <v>161.8672</v>
          </cell>
          <cell r="L127">
            <v>92.136615384600006</v>
          </cell>
          <cell r="M127">
            <v>25.05</v>
          </cell>
          <cell r="O127">
            <v>1.93</v>
          </cell>
          <cell r="R127">
            <v>211.2</v>
          </cell>
          <cell r="S127">
            <v>75.150000000000006</v>
          </cell>
        </row>
        <row r="128">
          <cell r="C128" t="str">
            <v>HOSPITAL MESTRE VITALINO (COVID-19 CAMPANHA)</v>
          </cell>
          <cell r="E128" t="str">
            <v>ELAINE CANDIDO DA SILVA</v>
          </cell>
          <cell r="F128" t="str">
            <v>2 - Outros Profissionais da Saúde</v>
          </cell>
          <cell r="G128" t="str">
            <v>322205</v>
          </cell>
          <cell r="H128">
            <v>44317</v>
          </cell>
          <cell r="J128">
            <v>169.57759999999999</v>
          </cell>
          <cell r="L128">
            <v>92.136615384600006</v>
          </cell>
          <cell r="M128">
            <v>25.05</v>
          </cell>
          <cell r="O128">
            <v>1.93</v>
          </cell>
          <cell r="S128">
            <v>0</v>
          </cell>
        </row>
        <row r="129">
          <cell r="C129" t="str">
            <v>HOSPITAL MESTRE VITALINO (COVID-19 CAMPANHA)</v>
          </cell>
          <cell r="E129" t="str">
            <v>ELAINE SUELEN SANTOS</v>
          </cell>
          <cell r="F129" t="str">
            <v>2 - Outros Profissionais da Saúde</v>
          </cell>
          <cell r="G129" t="str">
            <v>322205</v>
          </cell>
          <cell r="H129">
            <v>44317</v>
          </cell>
          <cell r="J129">
            <v>152.45920000000001</v>
          </cell>
          <cell r="L129">
            <v>92.136615384600006</v>
          </cell>
          <cell r="M129">
            <v>25.05</v>
          </cell>
          <cell r="O129">
            <v>1.93</v>
          </cell>
          <cell r="S129">
            <v>0</v>
          </cell>
        </row>
        <row r="130">
          <cell r="C130" t="str">
            <v>HOSPITAL MESTRE VITALINO (COVID-19 CAMPANHA)</v>
          </cell>
          <cell r="E130" t="str">
            <v>ELAYSE DANIELLE OLIVEIRA MERGULHAO</v>
          </cell>
          <cell r="F130" t="str">
            <v>3 - Administrativo</v>
          </cell>
          <cell r="G130" t="str">
            <v>410105</v>
          </cell>
          <cell r="H130">
            <v>44317</v>
          </cell>
          <cell r="J130">
            <v>245.29599999999999</v>
          </cell>
          <cell r="L130">
            <v>0</v>
          </cell>
          <cell r="S130">
            <v>0</v>
          </cell>
        </row>
        <row r="131">
          <cell r="C131" t="str">
            <v>HOSPITAL MESTRE VITALINO (COVID-19 CAMPANHA)</v>
          </cell>
          <cell r="E131" t="str">
            <v>ELDER RONDINELY SIMOES DE OLIVEIRA MACEDO</v>
          </cell>
          <cell r="F131" t="str">
            <v>2 - Outros Profissionais da Saúde</v>
          </cell>
          <cell r="G131" t="str">
            <v>223605</v>
          </cell>
          <cell r="H131">
            <v>44317</v>
          </cell>
          <cell r="J131">
            <v>212.55680000000001</v>
          </cell>
          <cell r="L131">
            <v>92.136615384600006</v>
          </cell>
          <cell r="M131">
            <v>2.39</v>
          </cell>
          <cell r="O131">
            <v>1.59</v>
          </cell>
          <cell r="S131">
            <v>0</v>
          </cell>
        </row>
        <row r="132">
          <cell r="C132" t="str">
            <v>HOSPITAL MESTRE VITALINO (COVID-19 CAMPANHA)</v>
          </cell>
          <cell r="E132" t="str">
            <v>ELIMAGNO PAULO DA SILVA</v>
          </cell>
          <cell r="F132" t="str">
            <v>2 - Outros Profissionais da Saúde</v>
          </cell>
          <cell r="G132" t="str">
            <v>223605</v>
          </cell>
          <cell r="H132">
            <v>44317</v>
          </cell>
          <cell r="J132">
            <v>225.292</v>
          </cell>
          <cell r="L132">
            <v>92.136615384600006</v>
          </cell>
          <cell r="M132">
            <v>2.39</v>
          </cell>
          <cell r="O132">
            <v>1.59</v>
          </cell>
          <cell r="S132">
            <v>0</v>
          </cell>
        </row>
        <row r="133">
          <cell r="C133" t="str">
            <v>HOSPITAL MESTRE VITALINO (COVID-19 CAMPANHA)</v>
          </cell>
          <cell r="E133" t="str">
            <v>ELISANGELA BEATRIZ DA SILVA</v>
          </cell>
          <cell r="F133" t="str">
            <v>2 - Outros Profissionais da Saúde</v>
          </cell>
          <cell r="G133" t="str">
            <v>322205</v>
          </cell>
          <cell r="H133">
            <v>44317</v>
          </cell>
          <cell r="J133">
            <v>160.88239999999999</v>
          </cell>
          <cell r="L133">
            <v>92.136615384600006</v>
          </cell>
          <cell r="M133">
            <v>25.05</v>
          </cell>
          <cell r="O133">
            <v>1.93</v>
          </cell>
          <cell r="R133">
            <v>105.6</v>
          </cell>
          <cell r="S133">
            <v>75.150000000000006</v>
          </cell>
        </row>
        <row r="134">
          <cell r="C134" t="str">
            <v>HOSPITAL MESTRE VITALINO (COVID-19 CAMPANHA)</v>
          </cell>
          <cell r="E134" t="str">
            <v>ELIZABETH TUANE DE LIMA ALVES DA SILVA</v>
          </cell>
          <cell r="F134" t="str">
            <v>2 - Outros Profissionais da Saúde</v>
          </cell>
          <cell r="G134" t="str">
            <v>322205</v>
          </cell>
          <cell r="H134">
            <v>44317</v>
          </cell>
          <cell r="J134">
            <v>159.08879999999999</v>
          </cell>
          <cell r="L134">
            <v>92.136615384600006</v>
          </cell>
          <cell r="M134">
            <v>25.05</v>
          </cell>
          <cell r="O134">
            <v>1.93</v>
          </cell>
          <cell r="R134">
            <v>105.6</v>
          </cell>
          <cell r="S134">
            <v>75.150000000000006</v>
          </cell>
        </row>
        <row r="135">
          <cell r="C135" t="str">
            <v>HOSPITAL MESTRE VITALINO (COVID-19 CAMPANHA)</v>
          </cell>
          <cell r="E135" t="str">
            <v>ELLEN JOANA DE SOUZA VIANA</v>
          </cell>
          <cell r="F135" t="str">
            <v>2 - Outros Profissionais da Saúde</v>
          </cell>
          <cell r="G135" t="str">
            <v>322205</v>
          </cell>
          <cell r="H135">
            <v>44317</v>
          </cell>
          <cell r="J135">
            <v>156.2936</v>
          </cell>
          <cell r="L135">
            <v>0</v>
          </cell>
          <cell r="O135">
            <v>1.93</v>
          </cell>
          <cell r="S135">
            <v>0</v>
          </cell>
        </row>
        <row r="136">
          <cell r="C136" t="str">
            <v>HOSPITAL MESTRE VITALINO (COVID-19 CAMPANHA)</v>
          </cell>
          <cell r="E136" t="str">
            <v>ELLENY LAIS SILVA ARAUJO</v>
          </cell>
          <cell r="F136" t="str">
            <v>2 - Outros Profissionais da Saúde</v>
          </cell>
          <cell r="G136" t="str">
            <v>223605</v>
          </cell>
          <cell r="H136">
            <v>44317</v>
          </cell>
          <cell r="J136">
            <v>187.2784</v>
          </cell>
          <cell r="L136">
            <v>92.136615384600006</v>
          </cell>
          <cell r="M136">
            <v>2.39</v>
          </cell>
          <cell r="O136">
            <v>1.59</v>
          </cell>
          <cell r="S136">
            <v>0</v>
          </cell>
        </row>
        <row r="137">
          <cell r="C137" t="str">
            <v>HOSPITAL MESTRE VITALINO (COVID-19 CAMPANHA)</v>
          </cell>
          <cell r="E137" t="str">
            <v>ELYDAYANE KELLY DO NASCIMENTO FREITAS</v>
          </cell>
          <cell r="F137" t="str">
            <v>2 - Outros Profissionais da Saúde</v>
          </cell>
          <cell r="G137" t="str">
            <v>521130</v>
          </cell>
          <cell r="H137">
            <v>44317</v>
          </cell>
          <cell r="J137">
            <v>25.76</v>
          </cell>
          <cell r="L137">
            <v>92.136615384600006</v>
          </cell>
          <cell r="M137">
            <v>4.4000000000000004</v>
          </cell>
          <cell r="O137">
            <v>1.93</v>
          </cell>
          <cell r="S137">
            <v>0</v>
          </cell>
        </row>
        <row r="138">
          <cell r="C138" t="str">
            <v>HOSPITAL MESTRE VITALINO (COVID-19 CAMPANHA)</v>
          </cell>
          <cell r="E138" t="str">
            <v>EMANOEL MESSIAS DE LIMA</v>
          </cell>
          <cell r="F138" t="str">
            <v>3 - Administrativo</v>
          </cell>
          <cell r="G138" t="str">
            <v>515110</v>
          </cell>
          <cell r="H138">
            <v>44317</v>
          </cell>
          <cell r="J138">
            <v>144.66640000000001</v>
          </cell>
          <cell r="L138">
            <v>92.136615384600006</v>
          </cell>
          <cell r="M138">
            <v>22</v>
          </cell>
          <cell r="O138">
            <v>1.93</v>
          </cell>
          <cell r="S138">
            <v>0</v>
          </cell>
        </row>
        <row r="139">
          <cell r="C139" t="str">
            <v>HOSPITAL MESTRE VITALINO (COVID-19 CAMPANHA)</v>
          </cell>
          <cell r="E139" t="str">
            <v>EMANUELE SANTOS GOMES</v>
          </cell>
          <cell r="F139" t="str">
            <v>2 - Outros Profissionais da Saúde</v>
          </cell>
          <cell r="G139" t="str">
            <v>322205</v>
          </cell>
          <cell r="H139">
            <v>44317</v>
          </cell>
          <cell r="J139">
            <v>174.6688</v>
          </cell>
          <cell r="L139">
            <v>92.136615384600006</v>
          </cell>
          <cell r="M139">
            <v>25.05</v>
          </cell>
          <cell r="O139">
            <v>1.93</v>
          </cell>
          <cell r="S139">
            <v>0</v>
          </cell>
        </row>
        <row r="140">
          <cell r="C140" t="str">
            <v>HOSPITAL MESTRE VITALINO (COVID-19 CAMPANHA)</v>
          </cell>
          <cell r="E140" t="str">
            <v>ERASMO GOMES DA SILVA FILHO</v>
          </cell>
          <cell r="F140" t="str">
            <v>1 - Médico</v>
          </cell>
          <cell r="G140" t="str">
            <v>225125</v>
          </cell>
          <cell r="H140">
            <v>44317</v>
          </cell>
          <cell r="J140">
            <v>0</v>
          </cell>
          <cell r="K140">
            <v>1247.51</v>
          </cell>
          <cell r="L140">
            <v>92.136615384600006</v>
          </cell>
          <cell r="M140">
            <v>2.57</v>
          </cell>
          <cell r="O140">
            <v>6.13</v>
          </cell>
          <cell r="P140">
            <v>1.23</v>
          </cell>
          <cell r="S140">
            <v>0</v>
          </cell>
        </row>
        <row r="141">
          <cell r="C141" t="str">
            <v>HOSPITAL MESTRE VITALINO (COVID-19 CAMPANHA)</v>
          </cell>
          <cell r="E141" t="str">
            <v>ERICK SALES BUCHEGGER</v>
          </cell>
          <cell r="F141" t="str">
            <v>1 - Médico</v>
          </cell>
          <cell r="G141" t="str">
            <v>225150</v>
          </cell>
          <cell r="H141">
            <v>44317</v>
          </cell>
          <cell r="J141">
            <v>956.52800000000002</v>
          </cell>
          <cell r="L141">
            <v>92.136615384600006</v>
          </cell>
          <cell r="M141">
            <v>2.75</v>
          </cell>
          <cell r="O141">
            <v>6.13</v>
          </cell>
          <cell r="P141">
            <v>1.23</v>
          </cell>
          <cell r="S141">
            <v>0</v>
          </cell>
        </row>
        <row r="142">
          <cell r="C142" t="str">
            <v>HOSPITAL MESTRE VITALINO (COVID-19 CAMPANHA)</v>
          </cell>
          <cell r="E142" t="str">
            <v>ERIKA ALVES COIMBRA LHERMITTE</v>
          </cell>
          <cell r="F142" t="str">
            <v>1 - Médico</v>
          </cell>
          <cell r="G142" t="str">
            <v>225150</v>
          </cell>
          <cell r="H142">
            <v>44317</v>
          </cell>
          <cell r="J142">
            <v>2299.7872000000002</v>
          </cell>
          <cell r="L142">
            <v>92.136615384600006</v>
          </cell>
          <cell r="M142">
            <v>2.75</v>
          </cell>
          <cell r="O142">
            <v>6.13</v>
          </cell>
          <cell r="P142">
            <v>1.23</v>
          </cell>
          <cell r="S142">
            <v>0</v>
          </cell>
        </row>
        <row r="143">
          <cell r="C143" t="str">
            <v>HOSPITAL MESTRE VITALINO (COVID-19 CAMPANHA)</v>
          </cell>
          <cell r="E143" t="str">
            <v>ERINETE VITAL DA SILVA</v>
          </cell>
          <cell r="F143" t="str">
            <v>2 - Outros Profissionais da Saúde</v>
          </cell>
          <cell r="G143" t="str">
            <v>223505</v>
          </cell>
          <cell r="H143">
            <v>44317</v>
          </cell>
          <cell r="J143">
            <v>228.77200000000002</v>
          </cell>
          <cell r="L143">
            <v>92.136615384600006</v>
          </cell>
          <cell r="M143">
            <v>2.66</v>
          </cell>
          <cell r="O143">
            <v>1.59</v>
          </cell>
          <cell r="S143">
            <v>0</v>
          </cell>
        </row>
        <row r="144">
          <cell r="C144" t="str">
            <v>HOSPITAL MESTRE VITALINO (COVID-19 CAMPANHA)</v>
          </cell>
          <cell r="E144" t="str">
            <v>ERIVAN BELO DA SILVA</v>
          </cell>
          <cell r="F144" t="str">
            <v>2 - Outros Profissionais da Saúde</v>
          </cell>
          <cell r="G144" t="str">
            <v>322205</v>
          </cell>
          <cell r="H144">
            <v>44317</v>
          </cell>
          <cell r="J144">
            <v>156.99360000000001</v>
          </cell>
          <cell r="L144">
            <v>92.136615384600006</v>
          </cell>
          <cell r="M144">
            <v>25.05</v>
          </cell>
          <cell r="O144">
            <v>1.93</v>
          </cell>
          <cell r="S144">
            <v>0</v>
          </cell>
        </row>
        <row r="145">
          <cell r="C145" t="str">
            <v>HOSPITAL MESTRE VITALINO (COVID-19 CAMPANHA)</v>
          </cell>
          <cell r="E145" t="str">
            <v>ERIVAN DE SOUSA ALVES</v>
          </cell>
          <cell r="F145" t="str">
            <v>3 - Administrativo</v>
          </cell>
          <cell r="G145" t="str">
            <v>782320</v>
          </cell>
          <cell r="H145">
            <v>44317</v>
          </cell>
          <cell r="J145">
            <v>207.8312</v>
          </cell>
          <cell r="L145">
            <v>92.136615384600006</v>
          </cell>
          <cell r="M145">
            <v>38.049999999999997</v>
          </cell>
          <cell r="O145">
            <v>3.5</v>
          </cell>
          <cell r="S145">
            <v>0</v>
          </cell>
        </row>
        <row r="146">
          <cell r="C146" t="str">
            <v>HOSPITAL MESTRE VITALINO (COVID-19 CAMPANHA)</v>
          </cell>
          <cell r="E146" t="str">
            <v>ESMERALDA DA SILVA MACEDO</v>
          </cell>
          <cell r="F146" t="str">
            <v>2 - Outros Profissionais da Saúde</v>
          </cell>
          <cell r="G146" t="str">
            <v>322205</v>
          </cell>
          <cell r="H146">
            <v>44317</v>
          </cell>
          <cell r="J146">
            <v>14.6592</v>
          </cell>
          <cell r="L146">
            <v>92.136615384600006</v>
          </cell>
          <cell r="M146">
            <v>2.5</v>
          </cell>
          <cell r="O146">
            <v>1.93</v>
          </cell>
          <cell r="S146">
            <v>0</v>
          </cell>
        </row>
        <row r="147">
          <cell r="C147" t="str">
            <v>HOSPITAL MESTRE VITALINO (COVID-19 CAMPANHA)</v>
          </cell>
          <cell r="E147" t="str">
            <v>EVANDI JOAO DA LUZ JUNIOR</v>
          </cell>
          <cell r="F147" t="str">
            <v>3 - Administrativo</v>
          </cell>
          <cell r="G147" t="str">
            <v>514320</v>
          </cell>
          <cell r="H147">
            <v>44317</v>
          </cell>
          <cell r="J147">
            <v>128.80000000000001</v>
          </cell>
          <cell r="L147">
            <v>92.136615384600006</v>
          </cell>
          <cell r="M147">
            <v>22</v>
          </cell>
          <cell r="O147">
            <v>1.93</v>
          </cell>
          <cell r="S147">
            <v>0</v>
          </cell>
        </row>
        <row r="148">
          <cell r="C148" t="str">
            <v>HOSPITAL MESTRE VITALINO (COVID-19 CAMPANHA)</v>
          </cell>
          <cell r="E148" t="str">
            <v>EVANIA MARIA DA SILVA</v>
          </cell>
          <cell r="F148" t="str">
            <v>2 - Outros Profissionais da Saúde</v>
          </cell>
          <cell r="G148" t="str">
            <v>322205</v>
          </cell>
          <cell r="H148">
            <v>44317</v>
          </cell>
          <cell r="J148">
            <v>161.2056</v>
          </cell>
          <cell r="L148">
            <v>92.136615384600006</v>
          </cell>
          <cell r="M148">
            <v>25.05</v>
          </cell>
          <cell r="O148">
            <v>1.93</v>
          </cell>
          <cell r="S148">
            <v>0</v>
          </cell>
        </row>
        <row r="149">
          <cell r="C149" t="str">
            <v>HOSPITAL MESTRE VITALINO (COVID-19 CAMPANHA)</v>
          </cell>
          <cell r="E149" t="str">
            <v>EVELINE DE AMORIM RODRIGUES DA MOTA</v>
          </cell>
          <cell r="F149" t="str">
            <v>2 - Outros Profissionais da Saúde</v>
          </cell>
          <cell r="G149" t="str">
            <v>223505</v>
          </cell>
          <cell r="H149">
            <v>44317</v>
          </cell>
          <cell r="J149">
            <v>55.486400000000003</v>
          </cell>
          <cell r="L149">
            <v>92.136615384600006</v>
          </cell>
          <cell r="M149">
            <v>0.62</v>
          </cell>
          <cell r="O149">
            <v>1.59</v>
          </cell>
          <cell r="S149">
            <v>0</v>
          </cell>
        </row>
        <row r="150">
          <cell r="C150" t="str">
            <v>HOSPITAL MESTRE VITALINO (COVID-19 CAMPANHA)</v>
          </cell>
          <cell r="E150" t="str">
            <v>EVERTON ALVES DE OLIVEIRA</v>
          </cell>
          <cell r="F150" t="str">
            <v>3 - Administrativo</v>
          </cell>
          <cell r="G150" t="str">
            <v>517410</v>
          </cell>
          <cell r="H150">
            <v>44317</v>
          </cell>
          <cell r="J150">
            <v>144.64000000000001</v>
          </cell>
          <cell r="L150">
            <v>0</v>
          </cell>
          <cell r="O150">
            <v>1.93</v>
          </cell>
          <cell r="S150">
            <v>0</v>
          </cell>
        </row>
        <row r="151">
          <cell r="C151" t="str">
            <v>HOSPITAL MESTRE VITALINO (COVID-19 CAMPANHA)</v>
          </cell>
          <cell r="E151" t="str">
            <v>EVERTON MONTEIRO DO NASCIMENTO</v>
          </cell>
          <cell r="F151" t="str">
            <v>3 - Administrativo</v>
          </cell>
          <cell r="G151" t="str">
            <v>515110</v>
          </cell>
          <cell r="H151">
            <v>44317</v>
          </cell>
          <cell r="J151">
            <v>136.64000000000001</v>
          </cell>
          <cell r="L151">
            <v>92.136615384600006</v>
          </cell>
          <cell r="M151">
            <v>22</v>
          </cell>
          <cell r="O151">
            <v>1.93</v>
          </cell>
          <cell r="R151">
            <v>211.2</v>
          </cell>
          <cell r="S151">
            <v>66</v>
          </cell>
        </row>
        <row r="152">
          <cell r="C152" t="str">
            <v>HOSPITAL MESTRE VITALINO (COVID-19 CAMPANHA)</v>
          </cell>
          <cell r="E152" t="str">
            <v>EVILA DANIELE SALES</v>
          </cell>
          <cell r="F152" t="str">
            <v>2 - Outros Profissionais da Saúde</v>
          </cell>
          <cell r="G152" t="str">
            <v>322205</v>
          </cell>
          <cell r="H152">
            <v>44317</v>
          </cell>
          <cell r="J152">
            <v>168.048</v>
          </cell>
          <cell r="L152">
            <v>92.136615384600006</v>
          </cell>
          <cell r="M152">
            <v>25.05</v>
          </cell>
          <cell r="O152">
            <v>1.93</v>
          </cell>
          <cell r="R152">
            <v>105.6</v>
          </cell>
          <cell r="S152">
            <v>75.150000000000006</v>
          </cell>
        </row>
        <row r="153">
          <cell r="C153" t="str">
            <v>HOSPITAL MESTRE VITALINO (COVID-19 CAMPANHA)</v>
          </cell>
          <cell r="E153" t="str">
            <v>EVILLA PATRICIA GOMES DA SILVA</v>
          </cell>
          <cell r="F153" t="str">
            <v>2 - Outros Profissionais da Saúde</v>
          </cell>
          <cell r="G153" t="str">
            <v>324115</v>
          </cell>
          <cell r="H153">
            <v>44317</v>
          </cell>
          <cell r="J153">
            <v>277.06799999999998</v>
          </cell>
          <cell r="L153">
            <v>92.136615384600006</v>
          </cell>
          <cell r="M153">
            <v>2.09</v>
          </cell>
          <cell r="O153">
            <v>9.61</v>
          </cell>
          <cell r="S153">
            <v>0</v>
          </cell>
        </row>
        <row r="154">
          <cell r="C154" t="str">
            <v>HOSPITAL MESTRE VITALINO (COVID-19 CAMPANHA)</v>
          </cell>
          <cell r="E154" t="str">
            <v>EVODIA KAROLLINY DE LIMA SILVA</v>
          </cell>
          <cell r="F154" t="str">
            <v>2 - Outros Profissionais da Saúde</v>
          </cell>
          <cell r="G154" t="str">
            <v>322205</v>
          </cell>
          <cell r="H154">
            <v>44317</v>
          </cell>
          <cell r="J154">
            <v>156.75839999999999</v>
          </cell>
          <cell r="L154">
            <v>92.136615384600006</v>
          </cell>
          <cell r="M154">
            <v>25.05</v>
          </cell>
          <cell r="O154">
            <v>1.93</v>
          </cell>
          <cell r="S154">
            <v>0</v>
          </cell>
        </row>
        <row r="155">
          <cell r="C155" t="str">
            <v>HOSPITAL MESTRE VITALINO (COVID-19 CAMPANHA)</v>
          </cell>
          <cell r="E155" t="str">
            <v>EVYLLA TERESA GOMES DA SILVA</v>
          </cell>
          <cell r="F155" t="str">
            <v>2 - Outros Profissionais da Saúde</v>
          </cell>
          <cell r="G155" t="str">
            <v>322205</v>
          </cell>
          <cell r="H155">
            <v>44317</v>
          </cell>
          <cell r="J155">
            <v>160.88239999999999</v>
          </cell>
          <cell r="L155">
            <v>92.136615384600006</v>
          </cell>
          <cell r="M155">
            <v>25.05</v>
          </cell>
          <cell r="O155">
            <v>1.93</v>
          </cell>
          <cell r="S155">
            <v>0</v>
          </cell>
          <cell r="U155">
            <v>66.11</v>
          </cell>
          <cell r="X155" t="str">
            <v>AUX. CRECHE I</v>
          </cell>
        </row>
        <row r="156">
          <cell r="C156" t="str">
            <v>HOSPITAL MESTRE VITALINO (COVID-19 CAMPANHA)</v>
          </cell>
          <cell r="E156" t="str">
            <v>FABIO JUNIOR MACIEL</v>
          </cell>
          <cell r="F156" t="str">
            <v>2 - Outros Profissionais da Saúde</v>
          </cell>
          <cell r="G156" t="str">
            <v>322205</v>
          </cell>
          <cell r="H156">
            <v>44317</v>
          </cell>
          <cell r="J156">
            <v>175.65360000000001</v>
          </cell>
          <cell r="L156">
            <v>92.136615384600006</v>
          </cell>
          <cell r="M156">
            <v>25.05</v>
          </cell>
          <cell r="O156">
            <v>1.93</v>
          </cell>
          <cell r="S156">
            <v>0</v>
          </cell>
        </row>
        <row r="157">
          <cell r="C157" t="str">
            <v>HOSPITAL MESTRE VITALINO (COVID-19 CAMPANHA)</v>
          </cell>
          <cell r="E157" t="str">
            <v>FELIPE EMANUEL ORDONIO DE MELO</v>
          </cell>
          <cell r="F157" t="str">
            <v>1 - Médico</v>
          </cell>
          <cell r="G157" t="str">
            <v>225125</v>
          </cell>
          <cell r="H157">
            <v>44317</v>
          </cell>
          <cell r="J157">
            <v>1061.9184</v>
          </cell>
          <cell r="L157">
            <v>92.136615384600006</v>
          </cell>
          <cell r="M157">
            <v>2.75</v>
          </cell>
          <cell r="O157">
            <v>6.13</v>
          </cell>
          <cell r="P157">
            <v>1.23</v>
          </cell>
          <cell r="S157">
            <v>0</v>
          </cell>
        </row>
        <row r="158">
          <cell r="C158" t="str">
            <v>HOSPITAL MESTRE VITALINO (COVID-19 CAMPANHA)</v>
          </cell>
          <cell r="E158" t="str">
            <v>FELIPE NERI CORDEIRO XAVIER</v>
          </cell>
          <cell r="F158" t="str">
            <v>3 - Administrativo</v>
          </cell>
          <cell r="G158" t="str">
            <v>411010</v>
          </cell>
          <cell r="H158">
            <v>44317</v>
          </cell>
          <cell r="J158">
            <v>145.29519999999999</v>
          </cell>
          <cell r="L158">
            <v>92.136615384600006</v>
          </cell>
          <cell r="M158">
            <v>23.95</v>
          </cell>
          <cell r="O158">
            <v>1.93</v>
          </cell>
          <cell r="S158">
            <v>0</v>
          </cell>
        </row>
        <row r="159">
          <cell r="C159" t="str">
            <v>HOSPITAL MESTRE VITALINO (COVID-19 CAMPANHA)</v>
          </cell>
          <cell r="E159" t="str">
            <v>FERNANDA CAROLINE FLORENCIO</v>
          </cell>
          <cell r="F159" t="str">
            <v>2 - Outros Profissionais da Saúde</v>
          </cell>
          <cell r="G159" t="str">
            <v>223505</v>
          </cell>
          <cell r="H159">
            <v>44317</v>
          </cell>
          <cell r="J159">
            <v>232.43680000000001</v>
          </cell>
          <cell r="L159">
            <v>92.136615384600006</v>
          </cell>
          <cell r="M159">
            <v>2.66</v>
          </cell>
          <cell r="O159">
            <v>1.59</v>
          </cell>
          <cell r="S159">
            <v>0</v>
          </cell>
        </row>
        <row r="160">
          <cell r="C160" t="str">
            <v>HOSPITAL MESTRE VITALINO (COVID-19 CAMPANHA)</v>
          </cell>
          <cell r="E160" t="str">
            <v>FERNANDA DANIELLE SOUZA RIBEIRO</v>
          </cell>
          <cell r="F160" t="str">
            <v>1 - Médico</v>
          </cell>
          <cell r="G160" t="str">
            <v>225125</v>
          </cell>
          <cell r="H160">
            <v>44317</v>
          </cell>
          <cell r="J160">
            <v>979.59600000000012</v>
          </cell>
          <cell r="L160">
            <v>92.136615384600006</v>
          </cell>
          <cell r="M160">
            <v>2.75</v>
          </cell>
          <cell r="O160">
            <v>6.13</v>
          </cell>
          <cell r="P160">
            <v>1.23</v>
          </cell>
          <cell r="S160">
            <v>0</v>
          </cell>
        </row>
        <row r="161">
          <cell r="C161" t="str">
            <v>HOSPITAL MESTRE VITALINO (COVID-19 CAMPANHA)</v>
          </cell>
          <cell r="E161" t="str">
            <v>FERNANDA GABRIELE DOS SANTOS SILVA</v>
          </cell>
          <cell r="F161" t="str">
            <v>2 - Outros Profissionais da Saúde</v>
          </cell>
          <cell r="G161" t="str">
            <v>322205</v>
          </cell>
          <cell r="H161">
            <v>44317</v>
          </cell>
          <cell r="J161">
            <v>154.1568</v>
          </cell>
          <cell r="L161">
            <v>92.136615384600006</v>
          </cell>
          <cell r="M161">
            <v>25.05</v>
          </cell>
          <cell r="O161">
            <v>1.93</v>
          </cell>
          <cell r="S161">
            <v>0</v>
          </cell>
        </row>
        <row r="162">
          <cell r="C162" t="str">
            <v>HOSPITAL MESTRE VITALINO (COVID-19 CAMPANHA)</v>
          </cell>
          <cell r="E162" t="str">
            <v>FILIPE DE LIMA SALES</v>
          </cell>
          <cell r="F162" t="str">
            <v>2 - Outros Profissionais da Saúde</v>
          </cell>
          <cell r="G162" t="str">
            <v>322205</v>
          </cell>
          <cell r="H162">
            <v>44317</v>
          </cell>
          <cell r="J162">
            <v>169.78240000000002</v>
          </cell>
          <cell r="L162">
            <v>92.136615384600006</v>
          </cell>
          <cell r="M162">
            <v>25.05</v>
          </cell>
          <cell r="O162">
            <v>1.93</v>
          </cell>
          <cell r="S162">
            <v>0</v>
          </cell>
        </row>
        <row r="163">
          <cell r="C163" t="str">
            <v>HOSPITAL MESTRE VITALINO (COVID-19 CAMPANHA)</v>
          </cell>
          <cell r="E163" t="str">
            <v>FILIPE SANTOS MONTEIRO</v>
          </cell>
          <cell r="F163" t="str">
            <v>2 - Outros Profissionais da Saúde</v>
          </cell>
          <cell r="G163" t="str">
            <v>223605</v>
          </cell>
          <cell r="H163">
            <v>44317</v>
          </cell>
          <cell r="J163">
            <v>170.77599999999998</v>
          </cell>
          <cell r="L163">
            <v>92.136615384600006</v>
          </cell>
          <cell r="M163">
            <v>1.83</v>
          </cell>
          <cell r="O163">
            <v>1.59</v>
          </cell>
          <cell r="S163">
            <v>0</v>
          </cell>
        </row>
        <row r="164">
          <cell r="C164" t="str">
            <v>HOSPITAL MESTRE VITALINO (COVID-19 CAMPANHA)</v>
          </cell>
          <cell r="E164" t="str">
            <v>FLAVIA MARIA DA SILVA</v>
          </cell>
          <cell r="F164" t="str">
            <v>2 - Outros Profissionais da Saúde</v>
          </cell>
          <cell r="G164" t="str">
            <v>322205</v>
          </cell>
          <cell r="H164">
            <v>44317</v>
          </cell>
          <cell r="J164">
            <v>171.96</v>
          </cell>
          <cell r="L164">
            <v>92.136615384600006</v>
          </cell>
          <cell r="M164">
            <v>25.05</v>
          </cell>
          <cell r="O164">
            <v>1.93</v>
          </cell>
          <cell r="S164">
            <v>0</v>
          </cell>
          <cell r="U164">
            <v>66.11</v>
          </cell>
          <cell r="X164" t="str">
            <v>AUX. CRECHE I</v>
          </cell>
        </row>
        <row r="165">
          <cell r="C165" t="str">
            <v>HOSPITAL MESTRE VITALINO (COVID-19 CAMPANHA)</v>
          </cell>
          <cell r="E165" t="str">
            <v>FLAVIANE APARECIDA OLIMPIO</v>
          </cell>
          <cell r="F165" t="str">
            <v>2 - Outros Profissionais da Saúde</v>
          </cell>
          <cell r="G165" t="str">
            <v>322205</v>
          </cell>
          <cell r="H165">
            <v>44317</v>
          </cell>
          <cell r="J165">
            <v>160.88239999999999</v>
          </cell>
          <cell r="L165">
            <v>92.136615384600006</v>
          </cell>
          <cell r="M165">
            <v>25.05</v>
          </cell>
          <cell r="O165">
            <v>1.93</v>
          </cell>
          <cell r="S165">
            <v>0</v>
          </cell>
        </row>
        <row r="166">
          <cell r="C166" t="str">
            <v>HOSPITAL MESTRE VITALINO (COVID-19 CAMPANHA)</v>
          </cell>
          <cell r="E166" t="str">
            <v>FLAVIO HENRIQUE LOYOLA SANTOS</v>
          </cell>
          <cell r="F166" t="str">
            <v>1 - Médico</v>
          </cell>
          <cell r="G166" t="str">
            <v>225150</v>
          </cell>
          <cell r="H166">
            <v>44317</v>
          </cell>
          <cell r="J166">
            <v>1412.4335999999998</v>
          </cell>
          <cell r="L166">
            <v>92.136615384600006</v>
          </cell>
          <cell r="M166">
            <v>2.75</v>
          </cell>
          <cell r="O166">
            <v>6.13</v>
          </cell>
          <cell r="P166">
            <v>1.23</v>
          </cell>
          <cell r="S166">
            <v>0</v>
          </cell>
        </row>
        <row r="167">
          <cell r="C167" t="str">
            <v>HOSPITAL MESTRE VITALINO (COVID-19 CAMPANHA)</v>
          </cell>
          <cell r="E167" t="str">
            <v>GABRIELA GOMES PEREIRA</v>
          </cell>
          <cell r="F167" t="str">
            <v>1 - Médico</v>
          </cell>
          <cell r="G167" t="str">
            <v>225125</v>
          </cell>
          <cell r="H167">
            <v>44317</v>
          </cell>
          <cell r="J167">
            <v>1501.7936</v>
          </cell>
          <cell r="L167">
            <v>92.136615384600006</v>
          </cell>
          <cell r="M167">
            <v>2.75</v>
          </cell>
          <cell r="O167">
            <v>6.13</v>
          </cell>
          <cell r="P167">
            <v>1.23</v>
          </cell>
          <cell r="S167">
            <v>0</v>
          </cell>
        </row>
        <row r="168">
          <cell r="C168" t="str">
            <v>HOSPITAL MESTRE VITALINO (COVID-19 CAMPANHA)</v>
          </cell>
          <cell r="E168" t="str">
            <v>GABRYELE PEREIRA DA SILVA</v>
          </cell>
          <cell r="F168" t="str">
            <v>2 - Outros Profissionais da Saúde</v>
          </cell>
          <cell r="G168" t="str">
            <v>521130</v>
          </cell>
          <cell r="H168">
            <v>44317</v>
          </cell>
          <cell r="J168">
            <v>161.28399999999999</v>
          </cell>
          <cell r="L168">
            <v>92.136615384600006</v>
          </cell>
          <cell r="M168">
            <v>22</v>
          </cell>
          <cell r="O168">
            <v>1.93</v>
          </cell>
          <cell r="R168">
            <v>105.6</v>
          </cell>
          <cell r="S168">
            <v>66</v>
          </cell>
        </row>
        <row r="169">
          <cell r="C169" t="str">
            <v>HOSPITAL MESTRE VITALINO (COVID-19 CAMPANHA)</v>
          </cell>
          <cell r="E169" t="str">
            <v>GEANE IRACEMA DA SILVA</v>
          </cell>
          <cell r="F169" t="str">
            <v>2 - Outros Profissionais da Saúde</v>
          </cell>
          <cell r="G169" t="str">
            <v>322205</v>
          </cell>
          <cell r="H169">
            <v>44317</v>
          </cell>
          <cell r="J169">
            <v>164.58959999999999</v>
          </cell>
          <cell r="L169">
            <v>92.136615384600006</v>
          </cell>
          <cell r="M169">
            <v>25.05</v>
          </cell>
          <cell r="O169">
            <v>1.93</v>
          </cell>
          <cell r="S169">
            <v>0</v>
          </cell>
        </row>
        <row r="170">
          <cell r="C170" t="str">
            <v>HOSPITAL MESTRE VITALINO (COVID-19 CAMPANHA)</v>
          </cell>
          <cell r="E170" t="str">
            <v>GEFERSON DE MOURA SALES</v>
          </cell>
          <cell r="F170" t="str">
            <v>2 - Outros Profissionais da Saúde</v>
          </cell>
          <cell r="G170" t="str">
            <v>322205</v>
          </cell>
          <cell r="H170">
            <v>44317</v>
          </cell>
          <cell r="J170">
            <v>161.53040000000001</v>
          </cell>
          <cell r="L170">
            <v>92.136615384600006</v>
          </cell>
          <cell r="M170">
            <v>25.05</v>
          </cell>
          <cell r="O170">
            <v>1.93</v>
          </cell>
          <cell r="S170">
            <v>0</v>
          </cell>
        </row>
        <row r="171">
          <cell r="C171" t="str">
            <v>HOSPITAL MESTRE VITALINO (COVID-19 CAMPANHA)</v>
          </cell>
          <cell r="E171" t="str">
            <v>GEISIELE MARIA DA SILVA</v>
          </cell>
          <cell r="F171" t="str">
            <v>2 - Outros Profissionais da Saúde</v>
          </cell>
          <cell r="G171" t="str">
            <v>322205</v>
          </cell>
          <cell r="H171">
            <v>44317</v>
          </cell>
          <cell r="J171">
            <v>36.5456</v>
          </cell>
          <cell r="L171">
            <v>92.136615384600006</v>
          </cell>
          <cell r="M171">
            <v>5.84</v>
          </cell>
          <cell r="O171">
            <v>1.93</v>
          </cell>
          <cell r="S171">
            <v>0</v>
          </cell>
          <cell r="U171">
            <v>30.86</v>
          </cell>
          <cell r="X171" t="str">
            <v>AUX. CRECHE I/AUX.CRECHE II</v>
          </cell>
        </row>
        <row r="172">
          <cell r="C172" t="str">
            <v>HOSPITAL MESTRE VITALINO (COVID-19 CAMPANHA)</v>
          </cell>
          <cell r="E172" t="str">
            <v>GERFFSON BARBOSA DE MELO</v>
          </cell>
          <cell r="F172" t="str">
            <v>3 - Administrativo</v>
          </cell>
          <cell r="G172" t="str">
            <v>411010</v>
          </cell>
          <cell r="H172">
            <v>44317</v>
          </cell>
          <cell r="J172">
            <v>135.7944</v>
          </cell>
          <cell r="L172">
            <v>92.136615384600006</v>
          </cell>
          <cell r="M172">
            <v>23.95</v>
          </cell>
          <cell r="O172">
            <v>1.93</v>
          </cell>
          <cell r="S172">
            <v>0</v>
          </cell>
        </row>
        <row r="173">
          <cell r="C173" t="str">
            <v>HOSPITAL MESTRE VITALINO (COVID-19 CAMPANHA)</v>
          </cell>
          <cell r="E173" t="str">
            <v>GERLANE MARIA DA ROCHA SILVA</v>
          </cell>
          <cell r="F173" t="str">
            <v>2 - Outros Profissionais da Saúde</v>
          </cell>
          <cell r="G173" t="str">
            <v>322205</v>
          </cell>
          <cell r="H173">
            <v>44317</v>
          </cell>
          <cell r="J173">
            <v>29.320799999999998</v>
          </cell>
          <cell r="L173">
            <v>92.136615384600006</v>
          </cell>
          <cell r="M173">
            <v>5.01</v>
          </cell>
          <cell r="O173">
            <v>1.93</v>
          </cell>
          <cell r="S173">
            <v>0</v>
          </cell>
        </row>
        <row r="174">
          <cell r="C174" t="str">
            <v>HOSPITAL MESTRE VITALINO (COVID-19 CAMPANHA)</v>
          </cell>
          <cell r="E174" t="str">
            <v>GESELTON SERAFIM DE MENEZES</v>
          </cell>
          <cell r="F174" t="str">
            <v>2 - Outros Profissionais da Saúde</v>
          </cell>
          <cell r="G174" t="str">
            <v>521130</v>
          </cell>
          <cell r="H174">
            <v>44317</v>
          </cell>
          <cell r="J174">
            <v>135.5736</v>
          </cell>
          <cell r="L174">
            <v>92.136615384600006</v>
          </cell>
          <cell r="M174">
            <v>22</v>
          </cell>
          <cell r="O174">
            <v>1.93</v>
          </cell>
          <cell r="S174">
            <v>0</v>
          </cell>
        </row>
        <row r="175">
          <cell r="C175" t="str">
            <v>HOSPITAL MESTRE VITALINO (COVID-19 CAMPANHA)</v>
          </cell>
          <cell r="E175" t="str">
            <v>GESSYLENE SUELLEN FERREIRA DE SOUZA OLIVEIRA</v>
          </cell>
          <cell r="F175" t="str">
            <v>1 - Médico</v>
          </cell>
          <cell r="G175" t="str">
            <v>225125</v>
          </cell>
          <cell r="H175">
            <v>44317</v>
          </cell>
          <cell r="J175">
            <v>959.20720000000006</v>
          </cell>
          <cell r="L175">
            <v>92.136615384600006</v>
          </cell>
          <cell r="M175">
            <v>2.75</v>
          </cell>
          <cell r="O175">
            <v>6.13</v>
          </cell>
          <cell r="P175">
            <v>1.23</v>
          </cell>
          <cell r="S175">
            <v>0</v>
          </cell>
        </row>
        <row r="176">
          <cell r="C176" t="str">
            <v>HOSPITAL MESTRE VITALINO (COVID-19 CAMPANHA)</v>
          </cell>
          <cell r="E176" t="str">
            <v>GETULIO SILVA DE NARCISO</v>
          </cell>
          <cell r="F176" t="str">
            <v>3 - Administrativo</v>
          </cell>
          <cell r="G176" t="str">
            <v>514320</v>
          </cell>
          <cell r="H176">
            <v>44317</v>
          </cell>
          <cell r="J176">
            <v>133.09360000000001</v>
          </cell>
          <cell r="L176">
            <v>92.136615384600006</v>
          </cell>
          <cell r="M176">
            <v>22</v>
          </cell>
          <cell r="O176">
            <v>1.93</v>
          </cell>
          <cell r="R176">
            <v>211.2</v>
          </cell>
          <cell r="S176">
            <v>66</v>
          </cell>
        </row>
        <row r="177">
          <cell r="C177" t="str">
            <v>HOSPITAL MESTRE VITALINO (COVID-19 CAMPANHA)</v>
          </cell>
          <cell r="E177" t="str">
            <v>GEYSA LARYSSA NUNES LOPES XAVIER</v>
          </cell>
          <cell r="F177" t="str">
            <v>2 - Outros Profissionais da Saúde</v>
          </cell>
          <cell r="G177" t="str">
            <v>223505</v>
          </cell>
          <cell r="H177">
            <v>44317</v>
          </cell>
          <cell r="J177">
            <v>241.37599999999998</v>
          </cell>
          <cell r="L177">
            <v>92.136615384600006</v>
          </cell>
          <cell r="M177">
            <v>2.66</v>
          </cell>
          <cell r="O177">
            <v>1.59</v>
          </cell>
          <cell r="S177">
            <v>0</v>
          </cell>
        </row>
        <row r="178">
          <cell r="C178" t="str">
            <v>HOSPITAL MESTRE VITALINO (COVID-19 CAMPANHA)</v>
          </cell>
          <cell r="E178" t="str">
            <v>GILVANETE MARIA FAUSTINO</v>
          </cell>
          <cell r="F178" t="str">
            <v>2 - Outros Profissionais da Saúde</v>
          </cell>
          <cell r="G178" t="str">
            <v>322205</v>
          </cell>
          <cell r="H178">
            <v>44317</v>
          </cell>
          <cell r="J178">
            <v>156.0112</v>
          </cell>
          <cell r="L178">
            <v>92.136615384600006</v>
          </cell>
          <cell r="M178">
            <v>25.05</v>
          </cell>
          <cell r="O178">
            <v>1.93</v>
          </cell>
          <cell r="S178">
            <v>0</v>
          </cell>
        </row>
        <row r="179">
          <cell r="C179" t="str">
            <v>HOSPITAL MESTRE VITALINO (COVID-19 CAMPANHA)</v>
          </cell>
          <cell r="E179" t="str">
            <v>GISLAINE DANIELE DE AZEVEDO SILVA</v>
          </cell>
          <cell r="F179" t="str">
            <v>2 - Outros Profissionais da Saúde</v>
          </cell>
          <cell r="G179" t="str">
            <v>322205</v>
          </cell>
          <cell r="H179">
            <v>44317</v>
          </cell>
          <cell r="J179">
            <v>160.88239999999999</v>
          </cell>
          <cell r="L179">
            <v>92.136615384600006</v>
          </cell>
          <cell r="M179">
            <v>25.05</v>
          </cell>
          <cell r="O179">
            <v>1.93</v>
          </cell>
          <cell r="S179">
            <v>0</v>
          </cell>
        </row>
        <row r="180">
          <cell r="C180" t="str">
            <v>HOSPITAL MESTRE VITALINO (COVID-19 CAMPANHA)</v>
          </cell>
          <cell r="E180" t="str">
            <v>GISLAINE LOPES DA SILVA</v>
          </cell>
          <cell r="F180" t="str">
            <v>3 - Administrativo</v>
          </cell>
          <cell r="G180" t="str">
            <v>763305</v>
          </cell>
          <cell r="H180">
            <v>44317</v>
          </cell>
          <cell r="J180">
            <v>127.3064</v>
          </cell>
          <cell r="L180">
            <v>0</v>
          </cell>
          <cell r="O180">
            <v>1.93</v>
          </cell>
          <cell r="R180">
            <v>211.2</v>
          </cell>
          <cell r="S180">
            <v>66</v>
          </cell>
        </row>
        <row r="181">
          <cell r="C181" t="str">
            <v>HOSPITAL MESTRE VITALINO (COVID-19 CAMPANHA)</v>
          </cell>
          <cell r="E181" t="str">
            <v>GISLANDIA JOSEFA DA SILVA</v>
          </cell>
          <cell r="F181" t="str">
            <v>2 - Outros Profissionais da Saúde</v>
          </cell>
          <cell r="G181" t="str">
            <v>322205</v>
          </cell>
          <cell r="H181">
            <v>44317</v>
          </cell>
          <cell r="J181">
            <v>157.03200000000001</v>
          </cell>
          <cell r="L181">
            <v>92.136615384600006</v>
          </cell>
          <cell r="M181">
            <v>25.05</v>
          </cell>
          <cell r="O181">
            <v>1.93</v>
          </cell>
          <cell r="S181">
            <v>0</v>
          </cell>
        </row>
        <row r="182">
          <cell r="C182" t="str">
            <v>HOSPITAL MESTRE VITALINO (COVID-19 CAMPANHA)</v>
          </cell>
          <cell r="E182" t="str">
            <v>GLAYDSON GALDINO DE AGUIAR</v>
          </cell>
          <cell r="F182" t="str">
            <v>2 - Outros Profissionais da Saúde</v>
          </cell>
          <cell r="G182" t="str">
            <v>322205</v>
          </cell>
          <cell r="H182">
            <v>44317</v>
          </cell>
          <cell r="J182">
            <v>170.7672</v>
          </cell>
          <cell r="L182">
            <v>92.136615384600006</v>
          </cell>
          <cell r="M182">
            <v>25.05</v>
          </cell>
          <cell r="O182">
            <v>1.93</v>
          </cell>
          <cell r="S182">
            <v>0</v>
          </cell>
        </row>
        <row r="183">
          <cell r="C183" t="str">
            <v>HOSPITAL MESTRE VITALINO (COVID-19 CAMPANHA)</v>
          </cell>
          <cell r="E183" t="str">
            <v>GLEYDE MYQUELE FERREIRA GONÇALVES</v>
          </cell>
          <cell r="F183" t="str">
            <v>2 - Outros Profissionais da Saúde</v>
          </cell>
          <cell r="G183" t="str">
            <v>322205</v>
          </cell>
          <cell r="H183">
            <v>44317</v>
          </cell>
          <cell r="J183">
            <v>31.324000000000002</v>
          </cell>
          <cell r="L183">
            <v>92.136615384600006</v>
          </cell>
          <cell r="M183">
            <v>5.01</v>
          </cell>
          <cell r="O183">
            <v>1.93</v>
          </cell>
          <cell r="S183">
            <v>0</v>
          </cell>
        </row>
        <row r="184">
          <cell r="C184" t="str">
            <v>HOSPITAL MESTRE VITALINO (COVID-19 CAMPANHA)</v>
          </cell>
          <cell r="E184" t="str">
            <v>GLEYDSON WECKSLEY FERREIRA DE SANTANA FRANÇA</v>
          </cell>
          <cell r="F184" t="str">
            <v>2 - Outros Profissionais da Saúde</v>
          </cell>
          <cell r="G184" t="str">
            <v>521130</v>
          </cell>
          <cell r="H184">
            <v>44317</v>
          </cell>
          <cell r="J184">
            <v>143.84559999999999</v>
          </cell>
          <cell r="L184">
            <v>92.136615384600006</v>
          </cell>
          <cell r="M184">
            <v>22</v>
          </cell>
          <cell r="O184">
            <v>1.93</v>
          </cell>
          <cell r="S184">
            <v>0</v>
          </cell>
        </row>
        <row r="185">
          <cell r="C185" t="str">
            <v>HOSPITAL MESTRE VITALINO (COVID-19 CAMPANHA)</v>
          </cell>
          <cell r="E185" t="str">
            <v>GRAYCE BETANIA SILVA DE TORRES RODRIGUES</v>
          </cell>
          <cell r="F185" t="str">
            <v>2 - Outros Profissionais da Saúde</v>
          </cell>
          <cell r="G185" t="str">
            <v>322205</v>
          </cell>
          <cell r="H185">
            <v>44317</v>
          </cell>
          <cell r="J185">
            <v>151.4888</v>
          </cell>
          <cell r="L185">
            <v>92.136615384600006</v>
          </cell>
          <cell r="M185">
            <v>25.05</v>
          </cell>
          <cell r="O185">
            <v>1.93</v>
          </cell>
          <cell r="S185">
            <v>0</v>
          </cell>
        </row>
        <row r="186">
          <cell r="C186" t="str">
            <v>HOSPITAL MESTRE VITALINO (COVID-19 CAMPANHA)</v>
          </cell>
          <cell r="E186" t="str">
            <v>GUACYRA MAGALHAES PIRES BEZERRA</v>
          </cell>
          <cell r="F186" t="str">
            <v>2 - Outros Profissionais da Saúde</v>
          </cell>
          <cell r="G186" t="str">
            <v>131210</v>
          </cell>
          <cell r="H186">
            <v>44317</v>
          </cell>
          <cell r="J186">
            <v>1201.76</v>
          </cell>
          <cell r="L186">
            <v>0</v>
          </cell>
          <cell r="S186">
            <v>0</v>
          </cell>
        </row>
        <row r="187">
          <cell r="C187" t="str">
            <v>HOSPITAL MESTRE VITALINO (COVID-19 CAMPANHA)</v>
          </cell>
          <cell r="E187" t="str">
            <v>GUSTAVO GONCALVES DA SILVA SANTOS</v>
          </cell>
          <cell r="F187" t="str">
            <v>3 - Administrativo</v>
          </cell>
          <cell r="G187" t="str">
            <v>517410</v>
          </cell>
          <cell r="H187">
            <v>44317</v>
          </cell>
          <cell r="J187">
            <v>131.19999999999999</v>
          </cell>
          <cell r="L187">
            <v>92.136615384600006</v>
          </cell>
          <cell r="M187">
            <v>22</v>
          </cell>
          <cell r="O187">
            <v>1.93</v>
          </cell>
          <cell r="S187">
            <v>0</v>
          </cell>
        </row>
        <row r="188">
          <cell r="C188" t="str">
            <v>HOSPITAL MESTRE VITALINO (COVID-19 CAMPANHA)</v>
          </cell>
          <cell r="E188" t="str">
            <v>GUSTAVO PEREIRA DE LUCENA</v>
          </cell>
          <cell r="F188" t="str">
            <v>2 - Outros Profissionais da Saúde</v>
          </cell>
          <cell r="G188" t="str">
            <v>223505</v>
          </cell>
          <cell r="H188">
            <v>44317</v>
          </cell>
          <cell r="J188">
            <v>294.43439999999998</v>
          </cell>
          <cell r="L188">
            <v>92.136615384600006</v>
          </cell>
          <cell r="M188">
            <v>3.41</v>
          </cell>
          <cell r="O188">
            <v>1.59</v>
          </cell>
          <cell r="R188">
            <v>158.39999999999998</v>
          </cell>
          <cell r="S188">
            <v>141.07</v>
          </cell>
        </row>
        <row r="189">
          <cell r="C189" t="str">
            <v>HOSPITAL MESTRE VITALINO (COVID-19 CAMPANHA)</v>
          </cell>
          <cell r="E189" t="str">
            <v>HADASSA OLIVEIRA QUEIROZ ARAUJO</v>
          </cell>
          <cell r="F189" t="str">
            <v>2 - Outros Profissionais da Saúde</v>
          </cell>
          <cell r="G189" t="str">
            <v>322205</v>
          </cell>
          <cell r="H189">
            <v>44317</v>
          </cell>
          <cell r="J189">
            <v>29.320799999999998</v>
          </cell>
          <cell r="L189">
            <v>92.136615384600006</v>
          </cell>
          <cell r="M189">
            <v>5.01</v>
          </cell>
          <cell r="O189">
            <v>1.93</v>
          </cell>
          <cell r="S189">
            <v>0</v>
          </cell>
        </row>
        <row r="190">
          <cell r="C190" t="str">
            <v>HOSPITAL MESTRE VITALINO (COVID-19 CAMPANHA)</v>
          </cell>
          <cell r="E190" t="str">
            <v>HELISSA DANIELLY BEZERRA TAVARES</v>
          </cell>
          <cell r="F190" t="str">
            <v>2 - Outros Profissionais da Saúde</v>
          </cell>
          <cell r="G190" t="str">
            <v>223505</v>
          </cell>
          <cell r="H190">
            <v>44317</v>
          </cell>
          <cell r="J190">
            <v>243.46799999999999</v>
          </cell>
          <cell r="L190">
            <v>92.136615384600006</v>
          </cell>
          <cell r="M190">
            <v>2.66</v>
          </cell>
          <cell r="O190">
            <v>1.59</v>
          </cell>
          <cell r="S190">
            <v>0</v>
          </cell>
        </row>
        <row r="191">
          <cell r="C191" t="str">
            <v>HOSPITAL MESTRE VITALINO (COVID-19 CAMPANHA)</v>
          </cell>
          <cell r="E191" t="str">
            <v>HELOISA FEITOSA LEITE</v>
          </cell>
          <cell r="F191" t="str">
            <v>2 - Outros Profissionais da Saúde</v>
          </cell>
          <cell r="G191" t="str">
            <v>322205</v>
          </cell>
          <cell r="H191">
            <v>44317</v>
          </cell>
          <cell r="J191">
            <v>30.3568</v>
          </cell>
          <cell r="L191">
            <v>92.136615384600006</v>
          </cell>
          <cell r="M191">
            <v>5.85</v>
          </cell>
          <cell r="O191">
            <v>1.93</v>
          </cell>
          <cell r="S191">
            <v>0</v>
          </cell>
        </row>
        <row r="192">
          <cell r="C192" t="str">
            <v>HOSPITAL MESTRE VITALINO (COVID-19 CAMPANHA)</v>
          </cell>
          <cell r="E192" t="str">
            <v>HENAGIO BATISTA DA SILVA</v>
          </cell>
          <cell r="F192" t="str">
            <v>2 - Outros Profissionais da Saúde</v>
          </cell>
          <cell r="G192" t="str">
            <v>251605</v>
          </cell>
          <cell r="H192">
            <v>44317</v>
          </cell>
          <cell r="J192">
            <v>197.88800000000001</v>
          </cell>
          <cell r="L192">
            <v>92.136615384600006</v>
          </cell>
          <cell r="M192">
            <v>39.08</v>
          </cell>
          <cell r="O192">
            <v>1.93</v>
          </cell>
          <cell r="S192">
            <v>0</v>
          </cell>
        </row>
        <row r="193">
          <cell r="C193" t="str">
            <v>HOSPITAL MESTRE VITALINO (COVID-19 CAMPANHA)</v>
          </cell>
          <cell r="E193" t="str">
            <v>HENRIQUE AUGUSTO ALVES DA COSTA NETO</v>
          </cell>
          <cell r="F193" t="str">
            <v>1 - Médico</v>
          </cell>
          <cell r="G193" t="str">
            <v>225125</v>
          </cell>
          <cell r="H193">
            <v>44317</v>
          </cell>
          <cell r="J193">
            <v>1313.1152</v>
          </cell>
          <cell r="L193">
            <v>92.136615384600006</v>
          </cell>
          <cell r="M193">
            <v>2.75</v>
          </cell>
          <cell r="O193">
            <v>6.13</v>
          </cell>
          <cell r="P193">
            <v>1.23</v>
          </cell>
          <cell r="S193">
            <v>0</v>
          </cell>
        </row>
        <row r="194">
          <cell r="C194" t="str">
            <v>HOSPITAL MESTRE VITALINO (COVID-19 CAMPANHA)</v>
          </cell>
          <cell r="E194" t="str">
            <v>HOSABIA PEREIRA DA SILVA</v>
          </cell>
          <cell r="F194" t="str">
            <v>3 - Administrativo</v>
          </cell>
          <cell r="G194" t="str">
            <v>513430</v>
          </cell>
          <cell r="H194">
            <v>44317</v>
          </cell>
          <cell r="J194">
            <v>183.24639999999999</v>
          </cell>
          <cell r="L194">
            <v>92.136615384600006</v>
          </cell>
          <cell r="M194">
            <v>22</v>
          </cell>
          <cell r="O194">
            <v>1.93</v>
          </cell>
          <cell r="R194">
            <v>211.2</v>
          </cell>
          <cell r="S194">
            <v>66</v>
          </cell>
        </row>
        <row r="195">
          <cell r="C195" t="str">
            <v>HOSPITAL MESTRE VITALINO (COVID-19 CAMPANHA)</v>
          </cell>
          <cell r="E195" t="str">
            <v>HOSANA FERREIRA MARINHO</v>
          </cell>
          <cell r="F195" t="str">
            <v>2 - Outros Profissionais da Saúde</v>
          </cell>
          <cell r="G195" t="str">
            <v>322205</v>
          </cell>
          <cell r="H195">
            <v>44317</v>
          </cell>
          <cell r="J195">
            <v>160.4024</v>
          </cell>
          <cell r="L195">
            <v>92.136615384600006</v>
          </cell>
          <cell r="M195">
            <v>25.05</v>
          </cell>
          <cell r="O195">
            <v>1.93</v>
          </cell>
          <cell r="S195">
            <v>0</v>
          </cell>
        </row>
        <row r="196">
          <cell r="C196" t="str">
            <v>HOSPITAL MESTRE VITALINO (COVID-19 CAMPANHA)</v>
          </cell>
          <cell r="E196" t="str">
            <v>IGOR HENRIQUE SOARES DE LIMA</v>
          </cell>
          <cell r="F196" t="str">
            <v>3 - Administrativo</v>
          </cell>
          <cell r="G196" t="str">
            <v>782320</v>
          </cell>
          <cell r="H196">
            <v>44317</v>
          </cell>
          <cell r="J196">
            <v>187.3888</v>
          </cell>
          <cell r="L196">
            <v>92.136615384600006</v>
          </cell>
          <cell r="M196">
            <v>38.049999999999997</v>
          </cell>
          <cell r="O196">
            <v>3.5</v>
          </cell>
          <cell r="S196">
            <v>0</v>
          </cell>
        </row>
        <row r="197">
          <cell r="C197" t="str">
            <v>HOSPITAL MESTRE VITALINO (COVID-19 CAMPANHA)</v>
          </cell>
          <cell r="E197" t="str">
            <v>INGRID LOUISE DE MOURA ARRUDA</v>
          </cell>
          <cell r="F197" t="str">
            <v>1 - Médico</v>
          </cell>
          <cell r="G197" t="str">
            <v>225125</v>
          </cell>
          <cell r="H197">
            <v>44317</v>
          </cell>
          <cell r="J197">
            <v>1671.6032</v>
          </cell>
          <cell r="L197">
            <v>92.136615384600006</v>
          </cell>
          <cell r="M197">
            <v>2.75</v>
          </cell>
          <cell r="O197">
            <v>6.13</v>
          </cell>
          <cell r="P197">
            <v>1.23</v>
          </cell>
          <cell r="S197">
            <v>0</v>
          </cell>
        </row>
        <row r="198">
          <cell r="C198" t="str">
            <v>HOSPITAL MESTRE VITALINO (COVID-19 CAMPANHA)</v>
          </cell>
          <cell r="E198" t="str">
            <v>IRANDIR MANOEL DA SILVA</v>
          </cell>
          <cell r="F198" t="str">
            <v>2 - Outros Profissionais da Saúde</v>
          </cell>
          <cell r="G198" t="str">
            <v>521130</v>
          </cell>
          <cell r="H198">
            <v>44317</v>
          </cell>
          <cell r="J198">
            <v>142.32480000000001</v>
          </cell>
          <cell r="L198">
            <v>92.136615384600006</v>
          </cell>
          <cell r="M198">
            <v>22</v>
          </cell>
          <cell r="O198">
            <v>1.93</v>
          </cell>
          <cell r="S198">
            <v>0</v>
          </cell>
        </row>
        <row r="199">
          <cell r="C199" t="str">
            <v>HOSPITAL MESTRE VITALINO (COVID-19 CAMPANHA)</v>
          </cell>
          <cell r="E199" t="str">
            <v>IRANILMA KARLA FERNANDES DE F LOPES</v>
          </cell>
          <cell r="F199" t="str">
            <v>3 - Administrativo</v>
          </cell>
          <cell r="G199" t="str">
            <v>513430</v>
          </cell>
          <cell r="H199">
            <v>44317</v>
          </cell>
          <cell r="J199">
            <v>0</v>
          </cell>
          <cell r="K199">
            <v>185.26</v>
          </cell>
          <cell r="L199">
            <v>92.136615384600006</v>
          </cell>
          <cell r="M199">
            <v>20.53</v>
          </cell>
          <cell r="O199">
            <v>1.93</v>
          </cell>
          <cell r="S199">
            <v>0</v>
          </cell>
          <cell r="U199">
            <v>61.71</v>
          </cell>
          <cell r="X199" t="str">
            <v>AUX. CRECHE I</v>
          </cell>
        </row>
        <row r="200">
          <cell r="C200" t="str">
            <v>HOSPITAL MESTRE VITALINO (COVID-19 CAMPANHA)</v>
          </cell>
          <cell r="E200" t="str">
            <v>IRIS RAFAELA XAVIER DA SILVA</v>
          </cell>
          <cell r="F200" t="str">
            <v>2 - Outros Profissionais da Saúde</v>
          </cell>
          <cell r="G200" t="str">
            <v>322205</v>
          </cell>
          <cell r="H200">
            <v>44317</v>
          </cell>
          <cell r="J200">
            <v>0</v>
          </cell>
          <cell r="K200">
            <v>231.88</v>
          </cell>
          <cell r="L200">
            <v>92.136615384600006</v>
          </cell>
          <cell r="M200">
            <v>23.38</v>
          </cell>
          <cell r="O200">
            <v>1.93</v>
          </cell>
          <cell r="S200">
            <v>0</v>
          </cell>
        </row>
        <row r="201">
          <cell r="C201" t="str">
            <v>HOSPITAL MESTRE VITALINO (COVID-19 CAMPANHA)</v>
          </cell>
          <cell r="E201" t="str">
            <v>ISAIAS NARCISO DE OLIVEIRA</v>
          </cell>
          <cell r="F201" t="str">
            <v>3 - Administrativo</v>
          </cell>
          <cell r="G201" t="str">
            <v>514320</v>
          </cell>
          <cell r="H201">
            <v>44317</v>
          </cell>
          <cell r="J201">
            <v>161.28399999999999</v>
          </cell>
          <cell r="L201">
            <v>92.136615384600006</v>
          </cell>
          <cell r="M201">
            <v>22</v>
          </cell>
          <cell r="O201">
            <v>1.93</v>
          </cell>
          <cell r="R201">
            <v>211.2</v>
          </cell>
          <cell r="S201">
            <v>66</v>
          </cell>
        </row>
        <row r="202">
          <cell r="C202" t="str">
            <v>HOSPITAL MESTRE VITALINO (COVID-19 CAMPANHA)</v>
          </cell>
          <cell r="E202" t="str">
            <v>ITALO CESAR DOS SANTOS SILVA</v>
          </cell>
          <cell r="F202" t="str">
            <v>2 - Outros Profissionais da Saúde</v>
          </cell>
          <cell r="G202" t="str">
            <v>322205</v>
          </cell>
          <cell r="H202">
            <v>44317</v>
          </cell>
          <cell r="J202">
            <v>158.9008</v>
          </cell>
          <cell r="L202">
            <v>92.136615384600006</v>
          </cell>
          <cell r="M202">
            <v>25.05</v>
          </cell>
          <cell r="O202">
            <v>1.93</v>
          </cell>
          <cell r="S202">
            <v>0</v>
          </cell>
        </row>
        <row r="203">
          <cell r="C203" t="str">
            <v>HOSPITAL MESTRE VITALINO (COVID-19 CAMPANHA)</v>
          </cell>
          <cell r="E203" t="str">
            <v>JACIANE TALITA DO NASCIMENTO FEITOZA</v>
          </cell>
          <cell r="F203" t="str">
            <v>2 - Outros Profissionais da Saúde</v>
          </cell>
          <cell r="G203" t="str">
            <v>223605</v>
          </cell>
          <cell r="H203">
            <v>44317</v>
          </cell>
          <cell r="J203">
            <v>225.292</v>
          </cell>
          <cell r="L203">
            <v>92.136615384600006</v>
          </cell>
          <cell r="M203">
            <v>2.39</v>
          </cell>
          <cell r="O203">
            <v>1.59</v>
          </cell>
          <cell r="S203">
            <v>0</v>
          </cell>
        </row>
        <row r="204">
          <cell r="C204" t="str">
            <v>HOSPITAL MESTRE VITALINO (COVID-19 CAMPANHA)</v>
          </cell>
          <cell r="E204" t="str">
            <v>JAILSON JOSE DA SILVA</v>
          </cell>
          <cell r="F204" t="str">
            <v>3 - Administrativo</v>
          </cell>
          <cell r="G204" t="str">
            <v>517410</v>
          </cell>
          <cell r="H204">
            <v>44317</v>
          </cell>
          <cell r="J204">
            <v>143.744</v>
          </cell>
          <cell r="L204">
            <v>0</v>
          </cell>
          <cell r="O204">
            <v>1.93</v>
          </cell>
          <cell r="S204">
            <v>0</v>
          </cell>
        </row>
        <row r="205">
          <cell r="C205" t="str">
            <v>HOSPITAL MESTRE VITALINO (COVID-19 CAMPANHA)</v>
          </cell>
          <cell r="E205" t="str">
            <v>JANAILMA MARINA DA SILVA</v>
          </cell>
          <cell r="F205" t="str">
            <v>3 - Administrativo</v>
          </cell>
          <cell r="G205" t="str">
            <v>411010</v>
          </cell>
          <cell r="H205">
            <v>44317</v>
          </cell>
          <cell r="J205">
            <v>131.00399999999999</v>
          </cell>
          <cell r="L205">
            <v>0</v>
          </cell>
          <cell r="O205">
            <v>1.93</v>
          </cell>
          <cell r="S205">
            <v>0</v>
          </cell>
        </row>
        <row r="206">
          <cell r="C206" t="str">
            <v>HOSPITAL MESTRE VITALINO (COVID-19 CAMPANHA)</v>
          </cell>
          <cell r="E206" t="str">
            <v>JANAINA LARISSE DE MOURA BARROS</v>
          </cell>
          <cell r="F206" t="str">
            <v>1 - Médico</v>
          </cell>
          <cell r="G206" t="str">
            <v>225150</v>
          </cell>
          <cell r="H206">
            <v>44317</v>
          </cell>
          <cell r="J206">
            <v>949.0136</v>
          </cell>
          <cell r="L206">
            <v>92.136615384600006</v>
          </cell>
          <cell r="M206">
            <v>2.75</v>
          </cell>
          <cell r="O206">
            <v>6.13</v>
          </cell>
          <cell r="P206">
            <v>1.23</v>
          </cell>
          <cell r="S206">
            <v>0</v>
          </cell>
        </row>
        <row r="207">
          <cell r="C207" t="str">
            <v>HOSPITAL MESTRE VITALINO (COVID-19 CAMPANHA)</v>
          </cell>
          <cell r="E207" t="str">
            <v>JANILY ALVES DE MEDEIROS CORDEIRO</v>
          </cell>
          <cell r="F207" t="str">
            <v>2 - Outros Profissionais da Saúde</v>
          </cell>
          <cell r="G207" t="str">
            <v>223505</v>
          </cell>
          <cell r="H207">
            <v>44317</v>
          </cell>
          <cell r="J207">
            <v>261.28720000000004</v>
          </cell>
          <cell r="L207">
            <v>92.136615384600006</v>
          </cell>
          <cell r="M207">
            <v>2.66</v>
          </cell>
          <cell r="O207">
            <v>1.59</v>
          </cell>
          <cell r="S207">
            <v>0</v>
          </cell>
        </row>
        <row r="208">
          <cell r="C208" t="str">
            <v>HOSPITAL MESTRE VITALINO (COVID-19 CAMPANHA)</v>
          </cell>
          <cell r="E208" t="str">
            <v>JANYELLE MARIA DE ANDRADE TEOTONIO</v>
          </cell>
          <cell r="F208" t="str">
            <v>2 - Outros Profissionais da Saúde</v>
          </cell>
          <cell r="G208" t="str">
            <v>223505</v>
          </cell>
          <cell r="H208">
            <v>44317</v>
          </cell>
          <cell r="J208">
            <v>271.47040000000004</v>
          </cell>
          <cell r="L208">
            <v>92.136615384600006</v>
          </cell>
          <cell r="M208">
            <v>2.66</v>
          </cell>
          <cell r="O208">
            <v>1.59</v>
          </cell>
          <cell r="S208">
            <v>0</v>
          </cell>
        </row>
        <row r="209">
          <cell r="C209" t="str">
            <v>HOSPITAL MESTRE VITALINO (COVID-19 CAMPANHA)</v>
          </cell>
          <cell r="E209" t="str">
            <v>JAQUELINE FERREIRA DA SILVA GALINDO</v>
          </cell>
          <cell r="F209" t="str">
            <v>2 - Outros Profissionais da Saúde</v>
          </cell>
          <cell r="G209" t="str">
            <v>322205</v>
          </cell>
          <cell r="H209">
            <v>44317</v>
          </cell>
          <cell r="J209">
            <v>29.320799999999998</v>
          </cell>
          <cell r="L209">
            <v>92.136615384600006</v>
          </cell>
          <cell r="M209">
            <v>5.01</v>
          </cell>
          <cell r="O209">
            <v>1.93</v>
          </cell>
          <cell r="S209">
            <v>0</v>
          </cell>
        </row>
        <row r="210">
          <cell r="C210" t="str">
            <v>HOSPITAL MESTRE VITALINO (COVID-19 CAMPANHA)</v>
          </cell>
          <cell r="E210" t="str">
            <v>JARDIAEL ITALO DE OLIVEIRA SILVA</v>
          </cell>
          <cell r="F210" t="str">
            <v>2 - Outros Profissionais da Saúde</v>
          </cell>
          <cell r="G210" t="str">
            <v>223605</v>
          </cell>
          <cell r="H210">
            <v>44317</v>
          </cell>
          <cell r="J210">
            <v>201.4752</v>
          </cell>
          <cell r="L210">
            <v>92.136615384600006</v>
          </cell>
          <cell r="M210">
            <v>2.39</v>
          </cell>
          <cell r="O210">
            <v>1.59</v>
          </cell>
          <cell r="S210">
            <v>0</v>
          </cell>
        </row>
        <row r="211">
          <cell r="C211" t="str">
            <v>HOSPITAL MESTRE VITALINO (COVID-19 CAMPANHA)</v>
          </cell>
          <cell r="E211" t="str">
            <v>JARLAN BENEVIDES RODRIGUES</v>
          </cell>
          <cell r="F211" t="str">
            <v>3 - Administrativo</v>
          </cell>
          <cell r="G211" t="str">
            <v>514320</v>
          </cell>
          <cell r="H211">
            <v>44317</v>
          </cell>
          <cell r="J211">
            <v>142.24</v>
          </cell>
          <cell r="L211">
            <v>92.136615384600006</v>
          </cell>
          <cell r="M211">
            <v>22</v>
          </cell>
          <cell r="O211">
            <v>1.93</v>
          </cell>
          <cell r="S211">
            <v>0</v>
          </cell>
        </row>
        <row r="212">
          <cell r="C212" t="str">
            <v>HOSPITAL MESTRE VITALINO (COVID-19 CAMPANHA)</v>
          </cell>
          <cell r="E212" t="str">
            <v>JAYNE MARIA BRITO DA SILVA</v>
          </cell>
          <cell r="F212" t="str">
            <v>2 - Outros Profissionais da Saúde</v>
          </cell>
          <cell r="G212" t="str">
            <v>322205</v>
          </cell>
          <cell r="H212">
            <v>44317</v>
          </cell>
          <cell r="J212">
            <v>175.65360000000001</v>
          </cell>
          <cell r="L212">
            <v>92.136615384600006</v>
          </cell>
          <cell r="M212">
            <v>25.05</v>
          </cell>
          <cell r="O212">
            <v>1.93</v>
          </cell>
          <cell r="S212">
            <v>0</v>
          </cell>
        </row>
        <row r="213">
          <cell r="C213" t="str">
            <v>HOSPITAL MESTRE VITALINO (COVID-19 CAMPANHA)</v>
          </cell>
          <cell r="E213" t="str">
            <v>JAYSSA CARVALHO DE SA OLIVEIRA</v>
          </cell>
          <cell r="F213" t="str">
            <v>1 - Médico</v>
          </cell>
          <cell r="G213" t="str">
            <v>225150</v>
          </cell>
          <cell r="H213">
            <v>44317</v>
          </cell>
          <cell r="J213">
            <v>1141.94</v>
          </cell>
          <cell r="L213">
            <v>92.136615384600006</v>
          </cell>
          <cell r="M213">
            <v>2.75</v>
          </cell>
          <cell r="O213">
            <v>6.13</v>
          </cell>
          <cell r="P213">
            <v>1.23</v>
          </cell>
          <cell r="S213">
            <v>0</v>
          </cell>
        </row>
        <row r="214">
          <cell r="C214" t="str">
            <v>HOSPITAL MESTRE VITALINO (COVID-19 CAMPANHA)</v>
          </cell>
          <cell r="E214" t="str">
            <v>JECILANIA CONCEICAO DA SILVA</v>
          </cell>
          <cell r="F214" t="str">
            <v>3 - Administrativo</v>
          </cell>
          <cell r="G214" t="str">
            <v>514320</v>
          </cell>
          <cell r="H214">
            <v>44317</v>
          </cell>
          <cell r="J214">
            <v>133.09360000000001</v>
          </cell>
          <cell r="L214">
            <v>92.136615384600006</v>
          </cell>
          <cell r="M214">
            <v>22</v>
          </cell>
          <cell r="O214">
            <v>1.93</v>
          </cell>
          <cell r="S214">
            <v>0</v>
          </cell>
        </row>
        <row r="215">
          <cell r="C215" t="str">
            <v>HOSPITAL MESTRE VITALINO (COVID-19 CAMPANHA)</v>
          </cell>
          <cell r="E215" t="str">
            <v>JECKSON ANTONIO DOS SANTOS</v>
          </cell>
          <cell r="F215" t="str">
            <v>3 - Administrativo</v>
          </cell>
          <cell r="G215" t="str">
            <v>514320</v>
          </cell>
          <cell r="H215">
            <v>44317</v>
          </cell>
          <cell r="J215">
            <v>128.80000000000001</v>
          </cell>
          <cell r="L215">
            <v>92.136615384600006</v>
          </cell>
          <cell r="M215">
            <v>22</v>
          </cell>
          <cell r="O215">
            <v>1.93</v>
          </cell>
          <cell r="S215">
            <v>0</v>
          </cell>
        </row>
        <row r="216">
          <cell r="C216" t="str">
            <v>HOSPITAL MESTRE VITALINO (COVID-19 CAMPANHA)</v>
          </cell>
          <cell r="E216" t="str">
            <v>JEFFERSON DA SILVA SANTOS</v>
          </cell>
          <cell r="F216" t="str">
            <v>2 - Outros Profissionais da Saúde</v>
          </cell>
          <cell r="G216" t="str">
            <v>521130</v>
          </cell>
          <cell r="H216">
            <v>44317</v>
          </cell>
          <cell r="J216">
            <v>147.7312</v>
          </cell>
          <cell r="L216">
            <v>92.136615384600006</v>
          </cell>
          <cell r="M216">
            <v>22</v>
          </cell>
          <cell r="O216">
            <v>1.93</v>
          </cell>
          <cell r="S216">
            <v>0</v>
          </cell>
        </row>
        <row r="217">
          <cell r="C217" t="str">
            <v>HOSPITAL MESTRE VITALINO (COVID-19 CAMPANHA)</v>
          </cell>
          <cell r="E217" t="str">
            <v>JELSON MOURA DE FARIAS</v>
          </cell>
          <cell r="F217" t="str">
            <v>3 - Administrativo</v>
          </cell>
          <cell r="G217" t="str">
            <v>517410</v>
          </cell>
          <cell r="H217">
            <v>44317</v>
          </cell>
          <cell r="J217">
            <v>135.5736</v>
          </cell>
          <cell r="L217">
            <v>92.136615384600006</v>
          </cell>
          <cell r="M217">
            <v>22</v>
          </cell>
          <cell r="O217">
            <v>1.93</v>
          </cell>
          <cell r="R217">
            <v>211.2</v>
          </cell>
          <cell r="S217">
            <v>66</v>
          </cell>
        </row>
        <row r="218">
          <cell r="C218" t="str">
            <v>HOSPITAL MESTRE VITALINO (COVID-19 CAMPANHA)</v>
          </cell>
          <cell r="E218" t="str">
            <v>JESSICA DRESIANE FERREIRA RIBEIRO</v>
          </cell>
          <cell r="F218" t="str">
            <v>2 - Outros Profissionais da Saúde</v>
          </cell>
          <cell r="G218" t="str">
            <v>223505</v>
          </cell>
          <cell r="H218">
            <v>44317</v>
          </cell>
          <cell r="J218">
            <v>318.29360000000003</v>
          </cell>
          <cell r="L218">
            <v>92.136615384600006</v>
          </cell>
          <cell r="M218">
            <v>3.31</v>
          </cell>
          <cell r="O218">
            <v>1.59</v>
          </cell>
          <cell r="S218">
            <v>0</v>
          </cell>
        </row>
        <row r="219">
          <cell r="C219" t="str">
            <v>HOSPITAL MESTRE VITALINO (COVID-19 CAMPANHA)</v>
          </cell>
          <cell r="E219" t="str">
            <v>JESSICA LAIS DA SILVA</v>
          </cell>
          <cell r="F219" t="str">
            <v>1 - Médico</v>
          </cell>
          <cell r="G219" t="str">
            <v>225125</v>
          </cell>
          <cell r="H219">
            <v>44317</v>
          </cell>
          <cell r="J219">
            <v>1196.2664</v>
          </cell>
          <cell r="L219">
            <v>92.136615384600006</v>
          </cell>
          <cell r="M219">
            <v>2.75</v>
          </cell>
          <cell r="O219">
            <v>6.13</v>
          </cell>
          <cell r="P219">
            <v>1.23</v>
          </cell>
          <cell r="S219">
            <v>0</v>
          </cell>
        </row>
        <row r="220">
          <cell r="C220" t="str">
            <v>HOSPITAL MESTRE VITALINO (COVID-19 CAMPANHA)</v>
          </cell>
          <cell r="E220" t="str">
            <v>JESSICA LIMA GOMES DA ROCHA</v>
          </cell>
          <cell r="F220" t="str">
            <v>3 - Administrativo</v>
          </cell>
          <cell r="G220" t="str">
            <v>411005</v>
          </cell>
          <cell r="H220">
            <v>44317</v>
          </cell>
          <cell r="J220">
            <v>115.53120000000001</v>
          </cell>
          <cell r="L220">
            <v>92.136615384600006</v>
          </cell>
          <cell r="M220">
            <v>23.95</v>
          </cell>
          <cell r="O220">
            <v>1.93</v>
          </cell>
          <cell r="R220">
            <v>264</v>
          </cell>
          <cell r="S220">
            <v>71.849999999999994</v>
          </cell>
        </row>
        <row r="221">
          <cell r="C221" t="str">
            <v>HOSPITAL MESTRE VITALINO (COVID-19 CAMPANHA)</v>
          </cell>
          <cell r="E221" t="str">
            <v>JESSICA MARQUES DOS SANTOS</v>
          </cell>
          <cell r="F221" t="str">
            <v>2 - Outros Profissionais da Saúde</v>
          </cell>
          <cell r="G221" t="str">
            <v>223505</v>
          </cell>
          <cell r="H221">
            <v>44317</v>
          </cell>
          <cell r="J221">
            <v>0</v>
          </cell>
          <cell r="L221">
            <v>0</v>
          </cell>
          <cell r="O221">
            <v>1.59</v>
          </cell>
          <cell r="S221">
            <v>0</v>
          </cell>
        </row>
        <row r="222">
          <cell r="C222" t="str">
            <v>HOSPITAL MESTRE VITALINO (COVID-19 CAMPANHA)</v>
          </cell>
          <cell r="E222" t="str">
            <v>JESSYCA PALOMA DA SILVA BEZERRA</v>
          </cell>
          <cell r="F222" t="str">
            <v>3 - Administrativo</v>
          </cell>
          <cell r="G222" t="str">
            <v>513430</v>
          </cell>
          <cell r="H222">
            <v>44317</v>
          </cell>
          <cell r="J222">
            <v>75.3536</v>
          </cell>
          <cell r="L222">
            <v>0</v>
          </cell>
          <cell r="O222">
            <v>1.93</v>
          </cell>
          <cell r="S222">
            <v>0</v>
          </cell>
        </row>
        <row r="223">
          <cell r="C223" t="str">
            <v>HOSPITAL MESTRE VITALINO (COVID-19 CAMPANHA)</v>
          </cell>
          <cell r="E223" t="str">
            <v>JEU DELMONDES DE CARVALHO JUNIOR</v>
          </cell>
          <cell r="F223" t="str">
            <v>1 - Médico</v>
          </cell>
          <cell r="G223" t="str">
            <v>225150</v>
          </cell>
          <cell r="H223">
            <v>44317</v>
          </cell>
          <cell r="J223">
            <v>1797.2648000000002</v>
          </cell>
          <cell r="L223">
            <v>0</v>
          </cell>
          <cell r="S223">
            <v>0</v>
          </cell>
        </row>
        <row r="224">
          <cell r="C224" t="str">
            <v>HOSPITAL MESTRE VITALINO (COVID-19 CAMPANHA)</v>
          </cell>
          <cell r="E224" t="str">
            <v>JOAO GABRIEL ALCOFORADO SOUZA</v>
          </cell>
          <cell r="F224" t="str">
            <v>1 - Médico</v>
          </cell>
          <cell r="G224" t="str">
            <v>225150</v>
          </cell>
          <cell r="H224">
            <v>44317</v>
          </cell>
          <cell r="J224">
            <v>0</v>
          </cell>
          <cell r="K224">
            <v>1245.43</v>
          </cell>
          <cell r="L224">
            <v>92.136615384600006</v>
          </cell>
          <cell r="M224">
            <v>2.56</v>
          </cell>
          <cell r="O224">
            <v>6.13</v>
          </cell>
          <cell r="P224">
            <v>1.23</v>
          </cell>
          <cell r="S224">
            <v>0</v>
          </cell>
        </row>
        <row r="225">
          <cell r="C225" t="str">
            <v>HOSPITAL MESTRE VITALINO (COVID-19 CAMPANHA)</v>
          </cell>
          <cell r="E225" t="str">
            <v>JOAO JOSE DOS SANTOS</v>
          </cell>
          <cell r="F225" t="str">
            <v>2 - Outros Profissionais da Saúde</v>
          </cell>
          <cell r="G225" t="str">
            <v>322205</v>
          </cell>
          <cell r="H225">
            <v>44317</v>
          </cell>
          <cell r="J225">
            <v>160.256</v>
          </cell>
          <cell r="L225">
            <v>92.136615384600006</v>
          </cell>
          <cell r="M225">
            <v>25.05</v>
          </cell>
          <cell r="O225">
            <v>1.93</v>
          </cell>
          <cell r="S225">
            <v>0</v>
          </cell>
        </row>
        <row r="226">
          <cell r="C226" t="str">
            <v>HOSPITAL MESTRE VITALINO (COVID-19 CAMPANHA)</v>
          </cell>
          <cell r="E226" t="str">
            <v>JOAO PAULO DA SILVA LIMA</v>
          </cell>
          <cell r="F226" t="str">
            <v>3 - Administrativo</v>
          </cell>
          <cell r="G226" t="str">
            <v>515110</v>
          </cell>
          <cell r="H226">
            <v>44317</v>
          </cell>
          <cell r="J226">
            <v>133.91200000000001</v>
          </cell>
          <cell r="L226">
            <v>92.136615384600006</v>
          </cell>
          <cell r="M226">
            <v>21.27</v>
          </cell>
          <cell r="O226">
            <v>1.93</v>
          </cell>
          <cell r="S226">
            <v>0</v>
          </cell>
        </row>
        <row r="227">
          <cell r="C227" t="str">
            <v>HOSPITAL MESTRE VITALINO (COVID-19 CAMPANHA)</v>
          </cell>
          <cell r="E227" t="str">
            <v>JOAO PAULO NASCIMENTO XAVIER</v>
          </cell>
          <cell r="F227" t="str">
            <v>2 - Outros Profissionais da Saúde</v>
          </cell>
          <cell r="G227" t="str">
            <v>223605</v>
          </cell>
          <cell r="H227">
            <v>44317</v>
          </cell>
          <cell r="J227">
            <v>203.43200000000002</v>
          </cell>
          <cell r="L227">
            <v>92.136615384600006</v>
          </cell>
          <cell r="M227">
            <v>2.39</v>
          </cell>
          <cell r="O227">
            <v>1.59</v>
          </cell>
          <cell r="S227">
            <v>0</v>
          </cell>
        </row>
        <row r="228">
          <cell r="C228" t="str">
            <v>HOSPITAL MESTRE VITALINO (COVID-19 CAMPANHA)</v>
          </cell>
          <cell r="E228" t="str">
            <v>JOCKSON NIGEL SANTOS</v>
          </cell>
          <cell r="F228" t="str">
            <v>3 - Administrativo</v>
          </cell>
          <cell r="G228" t="str">
            <v>517410</v>
          </cell>
          <cell r="H228">
            <v>44317</v>
          </cell>
          <cell r="J228">
            <v>0</v>
          </cell>
          <cell r="K228">
            <v>181.39</v>
          </cell>
          <cell r="L228">
            <v>92.136615384600006</v>
          </cell>
          <cell r="M228">
            <v>20.53</v>
          </cell>
          <cell r="O228">
            <v>1.93</v>
          </cell>
          <cell r="S228">
            <v>0</v>
          </cell>
        </row>
        <row r="229">
          <cell r="C229" t="str">
            <v>HOSPITAL MESTRE VITALINO (COVID-19 CAMPANHA)</v>
          </cell>
          <cell r="E229" t="str">
            <v>JOELIANE DO NASCIMENTO PACHECO</v>
          </cell>
          <cell r="F229" t="str">
            <v>2 - Outros Profissionais da Saúde</v>
          </cell>
          <cell r="G229" t="str">
            <v>521130</v>
          </cell>
          <cell r="H229">
            <v>44317</v>
          </cell>
          <cell r="J229">
            <v>128.80000000000001</v>
          </cell>
          <cell r="L229">
            <v>92.136615384600006</v>
          </cell>
          <cell r="M229">
            <v>22</v>
          </cell>
          <cell r="O229">
            <v>1.93</v>
          </cell>
          <cell r="R229">
            <v>211.2</v>
          </cell>
          <cell r="S229">
            <v>66</v>
          </cell>
        </row>
        <row r="230">
          <cell r="C230" t="str">
            <v>HOSPITAL MESTRE VITALINO (COVID-19 CAMPANHA)</v>
          </cell>
          <cell r="E230" t="str">
            <v>JOICE CLEIDE PAULINO DA SILVA</v>
          </cell>
          <cell r="F230" t="str">
            <v>2 - Outros Profissionais da Saúde</v>
          </cell>
          <cell r="G230" t="str">
            <v>322205</v>
          </cell>
          <cell r="H230">
            <v>44317</v>
          </cell>
          <cell r="J230">
            <v>168.24240000000003</v>
          </cell>
          <cell r="L230">
            <v>92.136615384600006</v>
          </cell>
          <cell r="M230">
            <v>25.05</v>
          </cell>
          <cell r="O230">
            <v>1.93</v>
          </cell>
          <cell r="S230">
            <v>0</v>
          </cell>
        </row>
        <row r="231">
          <cell r="C231" t="str">
            <v>HOSPITAL MESTRE VITALINO (COVID-19 CAMPANHA)</v>
          </cell>
          <cell r="E231" t="str">
            <v>JOICE MARQUES CAVALCANTI</v>
          </cell>
          <cell r="F231" t="str">
            <v>2 - Outros Profissionais da Saúde</v>
          </cell>
          <cell r="G231" t="str">
            <v>322205</v>
          </cell>
          <cell r="H231">
            <v>44317</v>
          </cell>
          <cell r="J231">
            <v>148.7448</v>
          </cell>
          <cell r="L231">
            <v>92.136615384600006</v>
          </cell>
          <cell r="M231">
            <v>25.05</v>
          </cell>
          <cell r="O231">
            <v>1.93</v>
          </cell>
          <cell r="S231">
            <v>0</v>
          </cell>
        </row>
        <row r="232">
          <cell r="C232" t="str">
            <v>HOSPITAL MESTRE VITALINO (COVID-19 CAMPANHA)</v>
          </cell>
          <cell r="E232" t="str">
            <v>JONAS RODRIGUES OZORIO DA SILVA</v>
          </cell>
          <cell r="F232" t="str">
            <v>2 - Outros Profissionais da Saúde</v>
          </cell>
          <cell r="G232" t="str">
            <v>223605</v>
          </cell>
          <cell r="H232">
            <v>44317</v>
          </cell>
          <cell r="J232">
            <v>189.96720000000002</v>
          </cell>
          <cell r="L232">
            <v>92.136615384600006</v>
          </cell>
          <cell r="M232">
            <v>2.39</v>
          </cell>
          <cell r="O232">
            <v>1.59</v>
          </cell>
          <cell r="S232">
            <v>0</v>
          </cell>
        </row>
        <row r="233">
          <cell r="C233" t="str">
            <v>HOSPITAL MESTRE VITALINO (COVID-19 CAMPANHA)</v>
          </cell>
          <cell r="E233" t="str">
            <v>JORGE ALVES MARINHO FILHO</v>
          </cell>
          <cell r="F233" t="str">
            <v>1 - Médico</v>
          </cell>
          <cell r="G233" t="str">
            <v>225150</v>
          </cell>
          <cell r="H233">
            <v>44317</v>
          </cell>
          <cell r="J233">
            <v>949.0136</v>
          </cell>
          <cell r="L233">
            <v>0</v>
          </cell>
          <cell r="S233">
            <v>0</v>
          </cell>
        </row>
        <row r="234">
          <cell r="C234" t="str">
            <v>HOSPITAL MESTRE VITALINO (COVID-19 CAMPANHA)</v>
          </cell>
          <cell r="E234" t="str">
            <v>JORGE AUGUSTO BEZERRA DA SILVA</v>
          </cell>
          <cell r="F234" t="str">
            <v>3 - Administrativo</v>
          </cell>
          <cell r="G234" t="str">
            <v>763305</v>
          </cell>
          <cell r="H234">
            <v>44317</v>
          </cell>
          <cell r="J234">
            <v>140.74639999999999</v>
          </cell>
          <cell r="L234">
            <v>92.136615384600006</v>
          </cell>
          <cell r="M234">
            <v>22</v>
          </cell>
          <cell r="O234">
            <v>1.93</v>
          </cell>
          <cell r="R234">
            <v>211.2</v>
          </cell>
          <cell r="S234">
            <v>66</v>
          </cell>
        </row>
        <row r="235">
          <cell r="C235" t="str">
            <v>HOSPITAL MESTRE VITALINO (COVID-19 CAMPANHA)</v>
          </cell>
          <cell r="E235" t="str">
            <v>JOSE ADRIANO LAURENTINO TORRES</v>
          </cell>
          <cell r="F235" t="str">
            <v>3 - Administrativo</v>
          </cell>
          <cell r="G235" t="str">
            <v>763305</v>
          </cell>
          <cell r="H235">
            <v>44317</v>
          </cell>
          <cell r="J235">
            <v>124.096</v>
          </cell>
          <cell r="L235">
            <v>92.136615384600006</v>
          </cell>
          <cell r="M235">
            <v>22</v>
          </cell>
          <cell r="O235">
            <v>1.93</v>
          </cell>
          <cell r="S235">
            <v>0</v>
          </cell>
        </row>
        <row r="236">
          <cell r="C236" t="str">
            <v>HOSPITAL MESTRE VITALINO (COVID-19 CAMPANHA)</v>
          </cell>
          <cell r="E236" t="str">
            <v>JOSE ALBERTO SIMEAO DA SILVA</v>
          </cell>
          <cell r="F236" t="str">
            <v>3 - Administrativo</v>
          </cell>
          <cell r="G236" t="str">
            <v>514320</v>
          </cell>
          <cell r="H236">
            <v>44317</v>
          </cell>
          <cell r="J236">
            <v>146.53360000000001</v>
          </cell>
          <cell r="L236">
            <v>92.136615384600006</v>
          </cell>
          <cell r="M236">
            <v>22</v>
          </cell>
          <cell r="O236">
            <v>1.93</v>
          </cell>
          <cell r="S236">
            <v>0</v>
          </cell>
        </row>
        <row r="237">
          <cell r="C237" t="str">
            <v>HOSPITAL MESTRE VITALINO (COVID-19 CAMPANHA)</v>
          </cell>
          <cell r="E237" t="str">
            <v>JOSE ALYSSON DE OLIVEIRA SANTOS</v>
          </cell>
          <cell r="F237" t="str">
            <v>3 - Administrativo</v>
          </cell>
          <cell r="G237" t="str">
            <v>782320</v>
          </cell>
          <cell r="H237">
            <v>44317</v>
          </cell>
          <cell r="J237">
            <v>207.8312</v>
          </cell>
          <cell r="L237">
            <v>92.136615384600006</v>
          </cell>
          <cell r="M237">
            <v>38.049999999999997</v>
          </cell>
          <cell r="O237">
            <v>3.5</v>
          </cell>
          <cell r="S237">
            <v>0</v>
          </cell>
        </row>
        <row r="238">
          <cell r="C238" t="str">
            <v>HOSPITAL MESTRE VITALINO (COVID-19 CAMPANHA)</v>
          </cell>
          <cell r="E238" t="str">
            <v>JOSE CAIQUE CAMILO DE LIMA</v>
          </cell>
          <cell r="F238" t="str">
            <v>2 - Outros Profissionais da Saúde</v>
          </cell>
          <cell r="G238" t="str">
            <v>322205</v>
          </cell>
          <cell r="H238">
            <v>44317</v>
          </cell>
          <cell r="J238">
            <v>143.75360000000001</v>
          </cell>
          <cell r="L238">
            <v>92.136615384600006</v>
          </cell>
          <cell r="M238">
            <v>25.05</v>
          </cell>
          <cell r="O238">
            <v>1.93</v>
          </cell>
          <cell r="S238">
            <v>0</v>
          </cell>
        </row>
        <row r="239">
          <cell r="C239" t="str">
            <v>HOSPITAL MESTRE VITALINO (COVID-19 CAMPANHA)</v>
          </cell>
          <cell r="E239" t="str">
            <v>JOSE CAMILO DA SILVA FILHO</v>
          </cell>
          <cell r="F239" t="str">
            <v>2 - Outros Profissionais da Saúde</v>
          </cell>
          <cell r="G239" t="str">
            <v>322205</v>
          </cell>
          <cell r="H239">
            <v>44317</v>
          </cell>
          <cell r="J239">
            <v>155.99600000000001</v>
          </cell>
          <cell r="L239">
            <v>0</v>
          </cell>
          <cell r="O239">
            <v>1.93</v>
          </cell>
          <cell r="R239">
            <v>264</v>
          </cell>
          <cell r="S239">
            <v>75.150000000000006</v>
          </cell>
        </row>
        <row r="240">
          <cell r="C240" t="str">
            <v>HOSPITAL MESTRE VITALINO (COVID-19 CAMPANHA)</v>
          </cell>
          <cell r="E240" t="str">
            <v>JOSE DARIO DOS SANTOS</v>
          </cell>
          <cell r="F240" t="str">
            <v>2 - Outros Profissionais da Saúde</v>
          </cell>
          <cell r="G240" t="str">
            <v>521130</v>
          </cell>
          <cell r="H240">
            <v>44317</v>
          </cell>
          <cell r="J240">
            <v>133.09360000000001</v>
          </cell>
          <cell r="L240">
            <v>92.136615384600006</v>
          </cell>
          <cell r="M240">
            <v>22</v>
          </cell>
          <cell r="O240">
            <v>1.93</v>
          </cell>
          <cell r="S240">
            <v>0</v>
          </cell>
        </row>
        <row r="241">
          <cell r="C241" t="str">
            <v>HOSPITAL MESTRE VITALINO (COVID-19 CAMPANHA)</v>
          </cell>
          <cell r="E241" t="str">
            <v>JOSE EDILSON DE LIMA JUNIOR</v>
          </cell>
          <cell r="F241" t="str">
            <v>2 - Outros Profissionais da Saúde</v>
          </cell>
          <cell r="G241" t="str">
            <v>322205</v>
          </cell>
          <cell r="H241">
            <v>44317</v>
          </cell>
          <cell r="J241">
            <v>5.2191999999999998</v>
          </cell>
          <cell r="L241">
            <v>92.136615384600006</v>
          </cell>
          <cell r="M241">
            <v>0.83</v>
          </cell>
          <cell r="O241">
            <v>1.93</v>
          </cell>
          <cell r="S241">
            <v>0</v>
          </cell>
        </row>
        <row r="242">
          <cell r="C242" t="str">
            <v>HOSPITAL MESTRE VITALINO (COVID-19 CAMPANHA)</v>
          </cell>
          <cell r="E242" t="str">
            <v>JOSE EDVALDO ALVES DOS SANTOS</v>
          </cell>
          <cell r="F242" t="str">
            <v>3 - Administrativo</v>
          </cell>
          <cell r="G242" t="str">
            <v>514320</v>
          </cell>
          <cell r="H242">
            <v>44317</v>
          </cell>
          <cell r="J242">
            <v>133.09360000000001</v>
          </cell>
          <cell r="L242">
            <v>92.136615384600006</v>
          </cell>
          <cell r="M242">
            <v>22</v>
          </cell>
          <cell r="O242">
            <v>1.93</v>
          </cell>
          <cell r="S242">
            <v>0</v>
          </cell>
        </row>
        <row r="243">
          <cell r="C243" t="str">
            <v>HOSPITAL MESTRE VITALINO (COVID-19 CAMPANHA)</v>
          </cell>
          <cell r="E243" t="str">
            <v>JOSE FABIO DA SILVA FILHO</v>
          </cell>
          <cell r="F243" t="str">
            <v>3 - Administrativo</v>
          </cell>
          <cell r="G243" t="str">
            <v>514320</v>
          </cell>
          <cell r="H243">
            <v>44317</v>
          </cell>
          <cell r="J243">
            <v>142.24</v>
          </cell>
          <cell r="L243">
            <v>92.136615384600006</v>
          </cell>
          <cell r="M243">
            <v>22</v>
          </cell>
          <cell r="O243">
            <v>1.93</v>
          </cell>
          <cell r="S243">
            <v>0</v>
          </cell>
        </row>
        <row r="244">
          <cell r="C244" t="str">
            <v>HOSPITAL MESTRE VITALINO (COVID-19 CAMPANHA)</v>
          </cell>
          <cell r="E244" t="str">
            <v>JOSE FRANCISCO PEREIRA DA SILVA</v>
          </cell>
          <cell r="F244" t="str">
            <v>2 - Outros Profissionais da Saúde</v>
          </cell>
          <cell r="G244" t="str">
            <v>521130</v>
          </cell>
          <cell r="H244">
            <v>44317</v>
          </cell>
          <cell r="J244">
            <v>151.24160000000001</v>
          </cell>
          <cell r="L244">
            <v>92.136615384600006</v>
          </cell>
          <cell r="M244">
            <v>22</v>
          </cell>
          <cell r="O244">
            <v>1.93</v>
          </cell>
          <cell r="S244">
            <v>0</v>
          </cell>
        </row>
        <row r="245">
          <cell r="C245" t="str">
            <v>HOSPITAL MESTRE VITALINO (COVID-19 CAMPANHA)</v>
          </cell>
          <cell r="E245" t="str">
            <v>JOSE GILSON DA SILVA</v>
          </cell>
          <cell r="F245" t="str">
            <v>2 - Outros Profissionais da Saúde</v>
          </cell>
          <cell r="G245" t="str">
            <v>322205</v>
          </cell>
          <cell r="H245">
            <v>44317</v>
          </cell>
          <cell r="J245">
            <v>175.65360000000001</v>
          </cell>
          <cell r="L245">
            <v>92.136615384600006</v>
          </cell>
          <cell r="M245">
            <v>25.05</v>
          </cell>
          <cell r="O245">
            <v>1.93</v>
          </cell>
          <cell r="S245">
            <v>0</v>
          </cell>
        </row>
        <row r="246">
          <cell r="C246" t="str">
            <v>HOSPITAL MESTRE VITALINO (COVID-19 CAMPANHA)</v>
          </cell>
          <cell r="E246" t="str">
            <v>JOSE IVO DA SILVA</v>
          </cell>
          <cell r="F246" t="str">
            <v>3 - Administrativo</v>
          </cell>
          <cell r="G246" t="str">
            <v>517410</v>
          </cell>
          <cell r="H246">
            <v>44317</v>
          </cell>
          <cell r="J246">
            <v>149.0136</v>
          </cell>
          <cell r="L246">
            <v>92.136615384600006</v>
          </cell>
          <cell r="M246">
            <v>22</v>
          </cell>
          <cell r="O246">
            <v>1.93</v>
          </cell>
          <cell r="S246">
            <v>0</v>
          </cell>
        </row>
        <row r="247">
          <cell r="C247" t="str">
            <v>HOSPITAL MESTRE VITALINO (COVID-19 CAMPANHA)</v>
          </cell>
          <cell r="E247" t="str">
            <v>JOSE JONATAS FREIRE DE OLIVEIRA</v>
          </cell>
          <cell r="F247" t="str">
            <v>2 - Outros Profissionais da Saúde</v>
          </cell>
          <cell r="G247" t="str">
            <v>223605</v>
          </cell>
          <cell r="H247">
            <v>44317</v>
          </cell>
          <cell r="J247">
            <v>203.64240000000001</v>
          </cell>
          <cell r="L247">
            <v>92.136615384600006</v>
          </cell>
          <cell r="M247">
            <v>2.39</v>
          </cell>
          <cell r="O247">
            <v>1.59</v>
          </cell>
          <cell r="S247">
            <v>0</v>
          </cell>
        </row>
        <row r="248">
          <cell r="C248" t="str">
            <v>HOSPITAL MESTRE VITALINO (COVID-19 CAMPANHA)</v>
          </cell>
          <cell r="E248" t="str">
            <v>JOSE LUIS DA SILVA JUNIOR</v>
          </cell>
          <cell r="F248" t="str">
            <v>3 - Administrativo</v>
          </cell>
          <cell r="G248" t="str">
            <v>410105</v>
          </cell>
          <cell r="H248">
            <v>44317</v>
          </cell>
          <cell r="J248">
            <v>248.44240000000002</v>
          </cell>
          <cell r="L248">
            <v>92.136615384600006</v>
          </cell>
          <cell r="M248">
            <v>23.95</v>
          </cell>
          <cell r="O248">
            <v>1.93</v>
          </cell>
          <cell r="S248">
            <v>0</v>
          </cell>
        </row>
        <row r="249">
          <cell r="C249" t="str">
            <v>HOSPITAL MESTRE VITALINO (COVID-19 CAMPANHA)</v>
          </cell>
          <cell r="E249" t="str">
            <v>JOSE PAIXAO DE OLIVEIRA</v>
          </cell>
          <cell r="F249" t="str">
            <v>3 - Administrativo</v>
          </cell>
          <cell r="G249" t="str">
            <v>312105</v>
          </cell>
          <cell r="H249">
            <v>44317</v>
          </cell>
          <cell r="J249">
            <v>157.1352</v>
          </cell>
          <cell r="L249">
            <v>92.136615384600006</v>
          </cell>
          <cell r="M249">
            <v>29.24</v>
          </cell>
          <cell r="O249">
            <v>1.93</v>
          </cell>
          <cell r="S249">
            <v>0</v>
          </cell>
          <cell r="U249">
            <v>39.340000000000003</v>
          </cell>
          <cell r="X249" t="str">
            <v>AUX DE FERRAMENTA</v>
          </cell>
        </row>
        <row r="250">
          <cell r="C250" t="str">
            <v>HOSPITAL MESTRE VITALINO (COVID-19 CAMPANHA)</v>
          </cell>
          <cell r="E250" t="str">
            <v>JOSE PAULO DE ALMEIDA</v>
          </cell>
          <cell r="F250" t="str">
            <v>2 - Outros Profissionais da Saúde</v>
          </cell>
          <cell r="G250" t="str">
            <v>322205</v>
          </cell>
          <cell r="H250">
            <v>44317</v>
          </cell>
          <cell r="J250">
            <v>172.43119999999999</v>
          </cell>
          <cell r="L250">
            <v>92.136615384600006</v>
          </cell>
          <cell r="M250">
            <v>25.05</v>
          </cell>
          <cell r="O250">
            <v>1.93</v>
          </cell>
          <cell r="S250">
            <v>0</v>
          </cell>
        </row>
        <row r="251">
          <cell r="C251" t="str">
            <v>HOSPITAL MESTRE VITALINO (COVID-19 CAMPANHA)</v>
          </cell>
          <cell r="E251" t="str">
            <v>JOSE WEMERSON DA SILVA</v>
          </cell>
          <cell r="F251" t="str">
            <v>3 - Administrativo</v>
          </cell>
          <cell r="G251" t="str">
            <v>514320</v>
          </cell>
          <cell r="H251">
            <v>44317</v>
          </cell>
          <cell r="J251">
            <v>146.53360000000001</v>
          </cell>
          <cell r="L251">
            <v>92.136615384600006</v>
          </cell>
          <cell r="M251">
            <v>22</v>
          </cell>
          <cell r="O251">
            <v>1.93</v>
          </cell>
          <cell r="S251">
            <v>0</v>
          </cell>
        </row>
        <row r="252">
          <cell r="C252" t="str">
            <v>HOSPITAL MESTRE VITALINO (COVID-19 CAMPANHA)</v>
          </cell>
          <cell r="E252" t="str">
            <v>JOSEANE MARIA DE MORAES</v>
          </cell>
          <cell r="F252" t="str">
            <v>2 - Outros Profissionais da Saúde</v>
          </cell>
          <cell r="G252" t="str">
            <v>322205</v>
          </cell>
          <cell r="H252">
            <v>44317</v>
          </cell>
          <cell r="J252">
            <v>0</v>
          </cell>
          <cell r="K252">
            <v>216.11</v>
          </cell>
          <cell r="L252">
            <v>92.136615384600006</v>
          </cell>
          <cell r="M252">
            <v>23.38</v>
          </cell>
          <cell r="O252">
            <v>1.93</v>
          </cell>
          <cell r="S252">
            <v>0</v>
          </cell>
        </row>
        <row r="253">
          <cell r="C253" t="str">
            <v>HOSPITAL MESTRE VITALINO (COVID-19 CAMPANHA)</v>
          </cell>
          <cell r="E253" t="str">
            <v>JOSEFA ANDRESA FERREIRA</v>
          </cell>
          <cell r="F253" t="str">
            <v>2 - Outros Profissionais da Saúde</v>
          </cell>
          <cell r="G253" t="str">
            <v>322205</v>
          </cell>
          <cell r="H253">
            <v>44317</v>
          </cell>
          <cell r="J253">
            <v>35.508800000000001</v>
          </cell>
          <cell r="L253">
            <v>92.136615384600006</v>
          </cell>
          <cell r="M253">
            <v>5.85</v>
          </cell>
          <cell r="O253">
            <v>1.93</v>
          </cell>
          <cell r="S253">
            <v>0</v>
          </cell>
        </row>
        <row r="254">
          <cell r="C254" t="str">
            <v>HOSPITAL MESTRE VITALINO (COVID-19 CAMPANHA)</v>
          </cell>
          <cell r="E254" t="str">
            <v>JOSIVAN JOAQUIM PAULO</v>
          </cell>
          <cell r="F254" t="str">
            <v>3 - Administrativo</v>
          </cell>
          <cell r="G254" t="str">
            <v>763305</v>
          </cell>
          <cell r="H254">
            <v>44317</v>
          </cell>
          <cell r="J254">
            <v>136.64000000000001</v>
          </cell>
          <cell r="L254">
            <v>92.136615384600006</v>
          </cell>
          <cell r="M254">
            <v>22</v>
          </cell>
          <cell r="O254">
            <v>1.93</v>
          </cell>
          <cell r="S254">
            <v>0</v>
          </cell>
        </row>
        <row r="255">
          <cell r="C255" t="str">
            <v>HOSPITAL MESTRE VITALINO (COVID-19 CAMPANHA)</v>
          </cell>
          <cell r="E255" t="str">
            <v>JOYCE ARAUJO SOUZA</v>
          </cell>
          <cell r="F255" t="str">
            <v>2 - Outros Profissionais da Saúde</v>
          </cell>
          <cell r="G255" t="str">
            <v>322205</v>
          </cell>
          <cell r="H255">
            <v>44317</v>
          </cell>
          <cell r="J255">
            <v>155.99600000000001</v>
          </cell>
          <cell r="L255">
            <v>92.136615384600006</v>
          </cell>
          <cell r="M255">
            <v>25.05</v>
          </cell>
          <cell r="O255">
            <v>1.93</v>
          </cell>
          <cell r="S255">
            <v>0</v>
          </cell>
        </row>
        <row r="256">
          <cell r="C256" t="str">
            <v>HOSPITAL MESTRE VITALINO (COVID-19 CAMPANHA)</v>
          </cell>
          <cell r="E256" t="str">
            <v>JUAN MATHEUS FERREIRA DA SILVA</v>
          </cell>
          <cell r="F256" t="str">
            <v>2 - Outros Profissionais da Saúde</v>
          </cell>
          <cell r="G256" t="str">
            <v>521130</v>
          </cell>
          <cell r="H256">
            <v>44317</v>
          </cell>
          <cell r="J256">
            <v>163.07599999999999</v>
          </cell>
          <cell r="L256">
            <v>92.136615384600006</v>
          </cell>
          <cell r="M256">
            <v>22</v>
          </cell>
          <cell r="O256">
            <v>1.93</v>
          </cell>
          <cell r="S256">
            <v>0</v>
          </cell>
        </row>
        <row r="257">
          <cell r="C257" t="str">
            <v>HOSPITAL MESTRE VITALINO (COVID-19 CAMPANHA)</v>
          </cell>
          <cell r="E257" t="str">
            <v>JUANA GRAZIELA PEREIRA DA SILVA</v>
          </cell>
          <cell r="F257" t="str">
            <v>2 - Outros Profissionais da Saúde</v>
          </cell>
          <cell r="G257" t="str">
            <v>322205</v>
          </cell>
          <cell r="H257">
            <v>44317</v>
          </cell>
          <cell r="J257">
            <v>156.4392</v>
          </cell>
          <cell r="L257">
            <v>92.136615384600006</v>
          </cell>
          <cell r="M257">
            <v>25.05</v>
          </cell>
          <cell r="O257">
            <v>1.93</v>
          </cell>
          <cell r="R257">
            <v>105.6</v>
          </cell>
          <cell r="S257">
            <v>75.150000000000006</v>
          </cell>
        </row>
        <row r="258">
          <cell r="C258" t="str">
            <v>HOSPITAL MESTRE VITALINO (COVID-19 CAMPANHA)</v>
          </cell>
          <cell r="E258" t="str">
            <v>JUCIANE MARIA DA SILVA</v>
          </cell>
          <cell r="F258" t="str">
            <v>2 - Outros Profissionais da Saúde</v>
          </cell>
          <cell r="G258" t="str">
            <v>322205</v>
          </cell>
          <cell r="H258">
            <v>44317</v>
          </cell>
          <cell r="J258">
            <v>163.596</v>
          </cell>
          <cell r="L258">
            <v>92.136615384600006</v>
          </cell>
          <cell r="M258">
            <v>25.05</v>
          </cell>
          <cell r="O258">
            <v>1.93</v>
          </cell>
          <cell r="S258">
            <v>0</v>
          </cell>
        </row>
        <row r="259">
          <cell r="C259" t="str">
            <v>HOSPITAL MESTRE VITALINO (COVID-19 CAMPANHA)</v>
          </cell>
          <cell r="E259" t="str">
            <v>JUCIELMA MARIA DA SILVA</v>
          </cell>
          <cell r="F259" t="str">
            <v>2 - Outros Profissionais da Saúde</v>
          </cell>
          <cell r="G259" t="str">
            <v>322205</v>
          </cell>
          <cell r="H259">
            <v>44317</v>
          </cell>
          <cell r="J259">
            <v>160.88239999999999</v>
          </cell>
          <cell r="L259">
            <v>92.136615384600006</v>
          </cell>
          <cell r="M259">
            <v>25.05</v>
          </cell>
          <cell r="O259">
            <v>1.93</v>
          </cell>
          <cell r="R259">
            <v>105.6</v>
          </cell>
          <cell r="S259">
            <v>75.150000000000006</v>
          </cell>
        </row>
        <row r="260">
          <cell r="C260" t="str">
            <v>HOSPITAL MESTRE VITALINO (COVID-19 CAMPANHA)</v>
          </cell>
          <cell r="E260" t="str">
            <v>JUCILENE DA SILVA MIRANDA</v>
          </cell>
          <cell r="F260" t="str">
            <v>2 - Outros Profissionais da Saúde</v>
          </cell>
          <cell r="G260" t="str">
            <v>322205</v>
          </cell>
          <cell r="H260">
            <v>44317</v>
          </cell>
          <cell r="J260">
            <v>19.546400000000002</v>
          </cell>
          <cell r="L260">
            <v>92.136615384600006</v>
          </cell>
          <cell r="M260">
            <v>3.34</v>
          </cell>
          <cell r="O260">
            <v>1.93</v>
          </cell>
          <cell r="S260">
            <v>0</v>
          </cell>
        </row>
        <row r="261">
          <cell r="C261" t="str">
            <v>HOSPITAL MESTRE VITALINO (COVID-19 CAMPANHA)</v>
          </cell>
          <cell r="E261" t="str">
            <v>JULIANA ANDRESSA DA SILVA MOURA</v>
          </cell>
          <cell r="F261" t="str">
            <v>2 - Outros Profissionais da Saúde</v>
          </cell>
          <cell r="G261" t="str">
            <v>322205</v>
          </cell>
          <cell r="H261">
            <v>44317</v>
          </cell>
          <cell r="J261">
            <v>163.3056</v>
          </cell>
          <cell r="L261">
            <v>0</v>
          </cell>
          <cell r="O261">
            <v>1.93</v>
          </cell>
          <cell r="S261">
            <v>0</v>
          </cell>
        </row>
        <row r="262">
          <cell r="C262" t="str">
            <v>HOSPITAL MESTRE VITALINO (COVID-19 CAMPANHA)</v>
          </cell>
          <cell r="E262" t="str">
            <v>JULIANA APOLINARIA DE MORAIS</v>
          </cell>
          <cell r="F262" t="str">
            <v>2 - Outros Profissionais da Saúde</v>
          </cell>
          <cell r="G262" t="str">
            <v>322205</v>
          </cell>
          <cell r="H262">
            <v>44317</v>
          </cell>
          <cell r="J262">
            <v>175.65360000000001</v>
          </cell>
          <cell r="L262">
            <v>92.136615384600006</v>
          </cell>
          <cell r="M262">
            <v>25.05</v>
          </cell>
          <cell r="O262">
            <v>1.93</v>
          </cell>
          <cell r="S262">
            <v>0</v>
          </cell>
        </row>
        <row r="263">
          <cell r="C263" t="str">
            <v>HOSPITAL MESTRE VITALINO (COVID-19 CAMPANHA)</v>
          </cell>
          <cell r="E263" t="str">
            <v>JULIANA CANDIDA DOS SANTOS</v>
          </cell>
          <cell r="F263" t="str">
            <v>2 - Outros Profissionais da Saúde</v>
          </cell>
          <cell r="G263" t="str">
            <v>322205</v>
          </cell>
          <cell r="H263">
            <v>44317</v>
          </cell>
          <cell r="J263">
            <v>171.26</v>
          </cell>
          <cell r="L263">
            <v>92.136615384600006</v>
          </cell>
          <cell r="M263">
            <v>25.05</v>
          </cell>
          <cell r="O263">
            <v>1.93</v>
          </cell>
          <cell r="R263">
            <v>211.2</v>
          </cell>
          <cell r="S263">
            <v>75.150000000000006</v>
          </cell>
        </row>
        <row r="264">
          <cell r="C264" t="str">
            <v>HOSPITAL MESTRE VITALINO (COVID-19 CAMPANHA)</v>
          </cell>
          <cell r="E264" t="str">
            <v>JULIANA DOS SANTOS</v>
          </cell>
          <cell r="F264" t="str">
            <v>2 - Outros Profissionais da Saúde</v>
          </cell>
          <cell r="G264" t="str">
            <v>322205</v>
          </cell>
          <cell r="H264">
            <v>44317</v>
          </cell>
          <cell r="J264">
            <v>156.94159999999999</v>
          </cell>
          <cell r="L264">
            <v>92.136615384600006</v>
          </cell>
          <cell r="M264">
            <v>25.05</v>
          </cell>
          <cell r="O264">
            <v>1.93</v>
          </cell>
          <cell r="S264">
            <v>0</v>
          </cell>
        </row>
        <row r="265">
          <cell r="C265" t="str">
            <v>HOSPITAL MESTRE VITALINO (COVID-19 CAMPANHA)</v>
          </cell>
          <cell r="E265" t="str">
            <v>JULIANA GUEDES SILVA</v>
          </cell>
          <cell r="F265" t="str">
            <v>1 - Médico</v>
          </cell>
          <cell r="G265" t="str">
            <v>225125</v>
          </cell>
          <cell r="H265">
            <v>44317</v>
          </cell>
          <cell r="J265">
            <v>1354.2112</v>
          </cell>
          <cell r="L265">
            <v>92.136615384600006</v>
          </cell>
          <cell r="M265">
            <v>2.75</v>
          </cell>
          <cell r="O265">
            <v>6.13</v>
          </cell>
          <cell r="P265">
            <v>1.23</v>
          </cell>
          <cell r="S265">
            <v>0</v>
          </cell>
        </row>
        <row r="266">
          <cell r="C266" t="str">
            <v>HOSPITAL MESTRE VITALINO (COVID-19 CAMPANHA)</v>
          </cell>
          <cell r="E266" t="str">
            <v>JULIANA MARQUES DA SILVA</v>
          </cell>
          <cell r="F266" t="str">
            <v>2 - Outros Profissionais da Saúde</v>
          </cell>
          <cell r="G266" t="str">
            <v>223505</v>
          </cell>
          <cell r="H266">
            <v>44317</v>
          </cell>
          <cell r="J266">
            <v>46.547200000000004</v>
          </cell>
          <cell r="L266">
            <v>92.136615384600006</v>
          </cell>
          <cell r="M266">
            <v>0.53</v>
          </cell>
          <cell r="O266">
            <v>1.59</v>
          </cell>
          <cell r="S266">
            <v>0</v>
          </cell>
        </row>
        <row r="267">
          <cell r="C267" t="str">
            <v>HOSPITAL MESTRE VITALINO (COVID-19 CAMPANHA)</v>
          </cell>
          <cell r="E267" t="str">
            <v>JULLYANNA VANESSA SANTOS JUVENAL SILVA</v>
          </cell>
          <cell r="F267" t="str">
            <v>2 - Outros Profissionais da Saúde</v>
          </cell>
          <cell r="G267" t="str">
            <v>322205</v>
          </cell>
          <cell r="H267">
            <v>44317</v>
          </cell>
          <cell r="J267">
            <v>155.00800000000001</v>
          </cell>
          <cell r="L267">
            <v>92.136615384600006</v>
          </cell>
          <cell r="M267">
            <v>25.05</v>
          </cell>
          <cell r="O267">
            <v>1.93</v>
          </cell>
          <cell r="S267">
            <v>0</v>
          </cell>
        </row>
        <row r="268">
          <cell r="C268" t="str">
            <v>HOSPITAL MESTRE VITALINO (COVID-19 CAMPANHA)</v>
          </cell>
          <cell r="E268" t="str">
            <v>KATHARYNA SORAYA BRAZ DE LUCENA SOARES</v>
          </cell>
          <cell r="F268" t="str">
            <v>2 - Outros Profissionais da Saúde</v>
          </cell>
          <cell r="G268" t="str">
            <v>322205</v>
          </cell>
          <cell r="H268">
            <v>44317</v>
          </cell>
          <cell r="J268">
            <v>175.9512</v>
          </cell>
          <cell r="L268">
            <v>92.136615384600006</v>
          </cell>
          <cell r="M268">
            <v>25.05</v>
          </cell>
          <cell r="O268">
            <v>1.93</v>
          </cell>
          <cell r="R268">
            <v>211.2</v>
          </cell>
          <cell r="S268">
            <v>75.150000000000006</v>
          </cell>
        </row>
        <row r="269">
          <cell r="C269" t="str">
            <v>HOSPITAL MESTRE VITALINO (COVID-19 CAMPANHA)</v>
          </cell>
          <cell r="E269" t="str">
            <v>KEILA CINTHYA DA SILVA FEITOSA</v>
          </cell>
          <cell r="F269" t="str">
            <v>2 - Outros Profissionais da Saúde</v>
          </cell>
          <cell r="G269" t="str">
            <v>223505</v>
          </cell>
          <cell r="H269">
            <v>44317</v>
          </cell>
          <cell r="J269">
            <v>37.489600000000003</v>
          </cell>
          <cell r="L269">
            <v>92.136615384600006</v>
          </cell>
          <cell r="M269">
            <v>0.44</v>
          </cell>
          <cell r="O269">
            <v>1.59</v>
          </cell>
          <cell r="S269">
            <v>0</v>
          </cell>
        </row>
        <row r="270">
          <cell r="C270" t="str">
            <v>HOSPITAL MESTRE VITALINO (COVID-19 CAMPANHA)</v>
          </cell>
          <cell r="E270" t="str">
            <v>KERRYAN SAULO DE MORAIS</v>
          </cell>
          <cell r="F270" t="str">
            <v>3 - Administrativo</v>
          </cell>
          <cell r="G270" t="str">
            <v>514320</v>
          </cell>
          <cell r="H270">
            <v>44317</v>
          </cell>
          <cell r="J270">
            <v>146.53360000000001</v>
          </cell>
          <cell r="L270">
            <v>0</v>
          </cell>
          <cell r="O270">
            <v>1.93</v>
          </cell>
          <cell r="S270">
            <v>0</v>
          </cell>
        </row>
        <row r="271">
          <cell r="C271" t="str">
            <v>HOSPITAL MESTRE VITALINO (COVID-19 CAMPANHA)</v>
          </cell>
          <cell r="E271" t="str">
            <v>KESIA ALMEIDA LIMA</v>
          </cell>
          <cell r="F271" t="str">
            <v>3 - Administrativo</v>
          </cell>
          <cell r="G271" t="str">
            <v>410105</v>
          </cell>
          <cell r="H271">
            <v>44317</v>
          </cell>
          <cell r="J271">
            <v>245.29599999999999</v>
          </cell>
          <cell r="L271">
            <v>0</v>
          </cell>
          <cell r="S271">
            <v>0</v>
          </cell>
        </row>
        <row r="272">
          <cell r="C272" t="str">
            <v>HOSPITAL MESTRE VITALINO (COVID-19 CAMPANHA)</v>
          </cell>
          <cell r="E272" t="str">
            <v>KEVINN MARLONNE SANTOS NASCIMENTO</v>
          </cell>
          <cell r="F272" t="str">
            <v>2 - Outros Profissionais da Saúde</v>
          </cell>
          <cell r="G272" t="str">
            <v>322205</v>
          </cell>
          <cell r="H272">
            <v>44317</v>
          </cell>
          <cell r="J272">
            <v>84.423199999999994</v>
          </cell>
          <cell r="L272">
            <v>92.136615384600006</v>
          </cell>
          <cell r="M272">
            <v>13.36</v>
          </cell>
          <cell r="O272">
            <v>1.93</v>
          </cell>
          <cell r="S272">
            <v>0</v>
          </cell>
        </row>
        <row r="273">
          <cell r="C273" t="str">
            <v>HOSPITAL MESTRE VITALINO (COVID-19 CAMPANHA)</v>
          </cell>
          <cell r="E273" t="str">
            <v>LACE FABIANA DE MORAES SILVA</v>
          </cell>
          <cell r="F273" t="str">
            <v>2 - Outros Profissionais da Saúde</v>
          </cell>
          <cell r="G273" t="str">
            <v>322205</v>
          </cell>
          <cell r="H273">
            <v>44317</v>
          </cell>
          <cell r="J273">
            <v>176.08160000000001</v>
          </cell>
          <cell r="L273">
            <v>92.136615384600006</v>
          </cell>
          <cell r="M273">
            <v>25.05</v>
          </cell>
          <cell r="O273">
            <v>1.93</v>
          </cell>
          <cell r="S273">
            <v>0</v>
          </cell>
        </row>
        <row r="274">
          <cell r="C274" t="str">
            <v>HOSPITAL MESTRE VITALINO (COVID-19 CAMPANHA)</v>
          </cell>
          <cell r="E274" t="str">
            <v>LAEDSON VIEIRA SOARES</v>
          </cell>
          <cell r="F274" t="str">
            <v>2 - Outros Profissionais da Saúde</v>
          </cell>
          <cell r="G274" t="str">
            <v>324115</v>
          </cell>
          <cell r="H274">
            <v>44317</v>
          </cell>
          <cell r="J274">
            <v>264.0256</v>
          </cell>
          <cell r="L274">
            <v>92.136615384600006</v>
          </cell>
          <cell r="M274">
            <v>2.09</v>
          </cell>
          <cell r="O274">
            <v>9.61</v>
          </cell>
          <cell r="S274">
            <v>0</v>
          </cell>
        </row>
        <row r="275">
          <cell r="C275" t="str">
            <v>HOSPITAL MESTRE VITALINO (COVID-19 CAMPANHA)</v>
          </cell>
          <cell r="E275" t="str">
            <v>LAERCIO BRANDAO DE ARRUDA</v>
          </cell>
          <cell r="F275" t="str">
            <v>2 - Outros Profissionais da Saúde</v>
          </cell>
          <cell r="G275" t="str">
            <v>223405</v>
          </cell>
          <cell r="H275">
            <v>44317</v>
          </cell>
          <cell r="J275">
            <v>291.97200000000004</v>
          </cell>
          <cell r="L275">
            <v>92.136615384600006</v>
          </cell>
          <cell r="M275">
            <v>16.05</v>
          </cell>
          <cell r="O275">
            <v>1.93</v>
          </cell>
          <cell r="S275">
            <v>0</v>
          </cell>
        </row>
        <row r="276">
          <cell r="C276" t="str">
            <v>HOSPITAL MESTRE VITALINO (COVID-19 CAMPANHA)</v>
          </cell>
          <cell r="E276" t="str">
            <v>LAERTE FRANCISCO SOARES DE LIMA</v>
          </cell>
          <cell r="F276" t="str">
            <v>3 - Administrativo</v>
          </cell>
          <cell r="G276" t="str">
            <v>514320</v>
          </cell>
          <cell r="H276">
            <v>44317</v>
          </cell>
          <cell r="J276">
            <v>133.09360000000001</v>
          </cell>
          <cell r="L276">
            <v>92.136615384600006</v>
          </cell>
          <cell r="M276">
            <v>22</v>
          </cell>
          <cell r="O276">
            <v>1.93</v>
          </cell>
          <cell r="S276">
            <v>0</v>
          </cell>
        </row>
        <row r="277">
          <cell r="C277" t="str">
            <v>HOSPITAL MESTRE VITALINO (COVID-19 CAMPANHA)</v>
          </cell>
          <cell r="E277" t="str">
            <v>LARISSA KATHERINE DOS SANTOS NEVES</v>
          </cell>
          <cell r="F277" t="str">
            <v>2 - Outros Profissionais da Saúde</v>
          </cell>
          <cell r="G277" t="str">
            <v>223605</v>
          </cell>
          <cell r="H277">
            <v>44317</v>
          </cell>
          <cell r="J277">
            <v>168.56479999999999</v>
          </cell>
          <cell r="L277">
            <v>92.136615384600006</v>
          </cell>
          <cell r="M277">
            <v>2.15</v>
          </cell>
          <cell r="O277">
            <v>1.59</v>
          </cell>
          <cell r="S277">
            <v>0</v>
          </cell>
        </row>
        <row r="278">
          <cell r="C278" t="str">
            <v>HOSPITAL MESTRE VITALINO (COVID-19 CAMPANHA)</v>
          </cell>
          <cell r="E278" t="str">
            <v>LARISSA MARIA DOS SANTOS SILVA</v>
          </cell>
          <cell r="F278" t="str">
            <v>3 - Administrativo</v>
          </cell>
          <cell r="G278" t="str">
            <v>513430</v>
          </cell>
          <cell r="H278">
            <v>44317</v>
          </cell>
          <cell r="J278">
            <v>0</v>
          </cell>
          <cell r="K278">
            <v>186.43</v>
          </cell>
          <cell r="L278">
            <v>92.136615384600006</v>
          </cell>
          <cell r="M278">
            <v>20.53</v>
          </cell>
          <cell r="O278">
            <v>1.93</v>
          </cell>
          <cell r="S278">
            <v>0</v>
          </cell>
        </row>
        <row r="279">
          <cell r="C279" t="str">
            <v>HOSPITAL MESTRE VITALINO (COVID-19 CAMPANHA)</v>
          </cell>
          <cell r="E279" t="str">
            <v>LARISSA ROBERTA DE ANDRADE SILVA</v>
          </cell>
          <cell r="F279" t="str">
            <v>2 - Outros Profissionais da Saúde</v>
          </cell>
          <cell r="G279" t="str">
            <v>322205</v>
          </cell>
          <cell r="H279">
            <v>44317</v>
          </cell>
          <cell r="J279">
            <v>155.99600000000001</v>
          </cell>
          <cell r="L279">
            <v>92.136615384600006</v>
          </cell>
          <cell r="M279">
            <v>25.05</v>
          </cell>
          <cell r="O279">
            <v>1.93</v>
          </cell>
          <cell r="S279">
            <v>0</v>
          </cell>
        </row>
        <row r="280">
          <cell r="C280" t="str">
            <v>HOSPITAL MESTRE VITALINO (COVID-19 CAMPANHA)</v>
          </cell>
          <cell r="E280" t="str">
            <v>LARISSA THAIS SILVA DE SOUZA</v>
          </cell>
          <cell r="F280" t="str">
            <v>2 - Outros Profissionais da Saúde</v>
          </cell>
          <cell r="G280" t="str">
            <v>223505</v>
          </cell>
          <cell r="H280">
            <v>44317</v>
          </cell>
          <cell r="J280">
            <v>0</v>
          </cell>
          <cell r="K280">
            <v>366.4</v>
          </cell>
          <cell r="L280">
            <v>92.136615384600006</v>
          </cell>
          <cell r="M280">
            <v>2.48</v>
          </cell>
          <cell r="O280">
            <v>1.59</v>
          </cell>
          <cell r="S280">
            <v>0</v>
          </cell>
        </row>
        <row r="281">
          <cell r="C281" t="str">
            <v>HOSPITAL MESTRE VITALINO (COVID-19 CAMPANHA)</v>
          </cell>
          <cell r="E281" t="str">
            <v>LAURO VINICIUS MACHADO DA SILVA</v>
          </cell>
          <cell r="F281" t="str">
            <v>1 - Médico</v>
          </cell>
          <cell r="G281" t="str">
            <v>225125</v>
          </cell>
          <cell r="H281">
            <v>44317</v>
          </cell>
          <cell r="J281">
            <v>1122.3039999999999</v>
          </cell>
          <cell r="L281">
            <v>92.136615384600006</v>
          </cell>
          <cell r="M281">
            <v>2.75</v>
          </cell>
          <cell r="O281">
            <v>6.13</v>
          </cell>
          <cell r="P281">
            <v>1.23</v>
          </cell>
          <cell r="S281">
            <v>0</v>
          </cell>
        </row>
        <row r="282">
          <cell r="C282" t="str">
            <v>HOSPITAL MESTRE VITALINO (COVID-19 CAMPANHA)</v>
          </cell>
          <cell r="E282" t="str">
            <v>LAVINIA ARAUJO DE PAULA</v>
          </cell>
          <cell r="F282" t="str">
            <v>3 - Administrativo</v>
          </cell>
          <cell r="G282" t="str">
            <v>513430</v>
          </cell>
          <cell r="H282">
            <v>44317</v>
          </cell>
          <cell r="J282">
            <v>25.76</v>
          </cell>
          <cell r="L282">
            <v>92.136615384600006</v>
          </cell>
          <cell r="M282">
            <v>4.4000000000000004</v>
          </cell>
          <cell r="O282">
            <v>1.93</v>
          </cell>
          <cell r="S282">
            <v>0</v>
          </cell>
        </row>
        <row r="283">
          <cell r="C283" t="str">
            <v>HOSPITAL MESTRE VITALINO (COVID-19 CAMPANHA)</v>
          </cell>
          <cell r="E283" t="str">
            <v>LEANDRO ANDRADE ROSA</v>
          </cell>
          <cell r="F283" t="str">
            <v>3 - Administrativo</v>
          </cell>
          <cell r="G283" t="str">
            <v>420125</v>
          </cell>
          <cell r="H283">
            <v>44317</v>
          </cell>
          <cell r="J283">
            <v>245.29599999999999</v>
          </cell>
          <cell r="L283">
            <v>0</v>
          </cell>
          <cell r="S283">
            <v>0</v>
          </cell>
        </row>
        <row r="284">
          <cell r="C284" t="str">
            <v>HOSPITAL MESTRE VITALINO (COVID-19 CAMPANHA)</v>
          </cell>
          <cell r="E284" t="str">
            <v>LEILA MARIA GALVAO SILVA</v>
          </cell>
          <cell r="F284" t="str">
            <v>2 - Outros Profissionais da Saúde</v>
          </cell>
          <cell r="G284" t="str">
            <v>324115</v>
          </cell>
          <cell r="H284">
            <v>44317</v>
          </cell>
          <cell r="J284">
            <v>264.0256</v>
          </cell>
          <cell r="L284">
            <v>92.136615384600006</v>
          </cell>
          <cell r="M284">
            <v>2.09</v>
          </cell>
          <cell r="O284">
            <v>9.61</v>
          </cell>
          <cell r="S284">
            <v>0</v>
          </cell>
        </row>
        <row r="285">
          <cell r="C285" t="str">
            <v>HOSPITAL MESTRE VITALINO (COVID-19 CAMPANHA)</v>
          </cell>
          <cell r="E285" t="str">
            <v>LEONA VALQUIRIA DA SILVA</v>
          </cell>
          <cell r="F285" t="str">
            <v>3 - Administrativo</v>
          </cell>
          <cell r="G285" t="str">
            <v>514320</v>
          </cell>
          <cell r="H285">
            <v>44317</v>
          </cell>
          <cell r="J285">
            <v>133.09360000000001</v>
          </cell>
          <cell r="L285">
            <v>92.136615384600006</v>
          </cell>
          <cell r="M285">
            <v>22</v>
          </cell>
          <cell r="O285">
            <v>1.93</v>
          </cell>
          <cell r="S285">
            <v>0</v>
          </cell>
        </row>
        <row r="286">
          <cell r="C286" t="str">
            <v>HOSPITAL MESTRE VITALINO (COVID-19 CAMPANHA)</v>
          </cell>
          <cell r="E286" t="str">
            <v>LETHICIA CAMILA SILVA XAVIER DE BRITO</v>
          </cell>
          <cell r="F286" t="str">
            <v>2 - Outros Profissionais da Saúde</v>
          </cell>
          <cell r="G286" t="str">
            <v>223605</v>
          </cell>
          <cell r="H286">
            <v>44317</v>
          </cell>
          <cell r="J286">
            <v>200.68560000000002</v>
          </cell>
          <cell r="L286">
            <v>92.136615384600006</v>
          </cell>
          <cell r="M286">
            <v>2.39</v>
          </cell>
          <cell r="O286">
            <v>1.59</v>
          </cell>
          <cell r="S286">
            <v>0</v>
          </cell>
        </row>
        <row r="287">
          <cell r="C287" t="str">
            <v>HOSPITAL MESTRE VITALINO (COVID-19 CAMPANHA)</v>
          </cell>
          <cell r="E287" t="str">
            <v>LETICIA LINS ADRIANO FERREIRA</v>
          </cell>
          <cell r="F287" t="str">
            <v>2 - Outros Profissionais da Saúde</v>
          </cell>
          <cell r="G287" t="str">
            <v>223505</v>
          </cell>
          <cell r="H287">
            <v>44317</v>
          </cell>
          <cell r="J287">
            <v>235.5016</v>
          </cell>
          <cell r="L287">
            <v>92.136615384600006</v>
          </cell>
          <cell r="M287">
            <v>2.66</v>
          </cell>
          <cell r="O287">
            <v>1.59</v>
          </cell>
          <cell r="S287">
            <v>0</v>
          </cell>
        </row>
        <row r="288">
          <cell r="C288" t="str">
            <v>HOSPITAL MESTRE VITALINO (COVID-19 CAMPANHA)</v>
          </cell>
          <cell r="E288" t="str">
            <v>LIARA PEREIRA DE LIMA</v>
          </cell>
          <cell r="F288" t="str">
            <v>2 - Outros Profissionais da Saúde</v>
          </cell>
          <cell r="G288" t="str">
            <v>322205</v>
          </cell>
          <cell r="H288">
            <v>44317</v>
          </cell>
          <cell r="J288">
            <v>151.4888</v>
          </cell>
          <cell r="L288">
            <v>0</v>
          </cell>
          <cell r="O288">
            <v>1.93</v>
          </cell>
          <cell r="S288">
            <v>0</v>
          </cell>
        </row>
        <row r="289">
          <cell r="C289" t="str">
            <v>HOSPITAL MESTRE VITALINO (COVID-19 CAMPANHA)</v>
          </cell>
          <cell r="E289" t="str">
            <v>LIDIANE SANTANA DA SILVA</v>
          </cell>
          <cell r="F289" t="str">
            <v>2 - Outros Profissionais da Saúde</v>
          </cell>
          <cell r="G289" t="str">
            <v>322205</v>
          </cell>
          <cell r="H289">
            <v>44317</v>
          </cell>
          <cell r="J289">
            <v>174.6688</v>
          </cell>
          <cell r="L289">
            <v>92.136615384600006</v>
          </cell>
          <cell r="M289">
            <v>25.05</v>
          </cell>
          <cell r="O289">
            <v>1.93</v>
          </cell>
          <cell r="S289">
            <v>0</v>
          </cell>
          <cell r="U289">
            <v>66.11</v>
          </cell>
          <cell r="X289" t="str">
            <v>AUX. CRECHE I</v>
          </cell>
        </row>
        <row r="290">
          <cell r="C290" t="str">
            <v>HOSPITAL MESTRE VITALINO (COVID-19 CAMPANHA)</v>
          </cell>
          <cell r="E290" t="str">
            <v>LIGIA MENEZES BORBA</v>
          </cell>
          <cell r="F290" t="str">
            <v>3 - Administrativo</v>
          </cell>
          <cell r="G290" t="str">
            <v>411010</v>
          </cell>
          <cell r="H290">
            <v>44317</v>
          </cell>
          <cell r="J290">
            <v>22.168000000000003</v>
          </cell>
          <cell r="L290">
            <v>92.136615384600006</v>
          </cell>
          <cell r="M290">
            <v>3.2</v>
          </cell>
          <cell r="O290">
            <v>1.93</v>
          </cell>
          <cell r="S290">
            <v>0</v>
          </cell>
        </row>
        <row r="291">
          <cell r="C291" t="str">
            <v>HOSPITAL MESTRE VITALINO (COVID-19 CAMPANHA)</v>
          </cell>
          <cell r="E291" t="str">
            <v>LINDACIR MARIA ALVES</v>
          </cell>
          <cell r="F291" t="str">
            <v>2 - Outros Profissionais da Saúde</v>
          </cell>
          <cell r="G291" t="str">
            <v>322205</v>
          </cell>
          <cell r="H291">
            <v>44317</v>
          </cell>
          <cell r="J291">
            <v>172.43119999999999</v>
          </cell>
          <cell r="L291">
            <v>0</v>
          </cell>
          <cell r="O291">
            <v>1.93</v>
          </cell>
          <cell r="S291">
            <v>0</v>
          </cell>
        </row>
        <row r="292">
          <cell r="C292" t="str">
            <v>HOSPITAL MESTRE VITALINO (COVID-19 CAMPANHA)</v>
          </cell>
          <cell r="E292" t="str">
            <v>LIS SALVETE GOMES</v>
          </cell>
          <cell r="F292" t="str">
            <v>2 - Outros Profissionais da Saúde</v>
          </cell>
          <cell r="G292" t="str">
            <v>223605</v>
          </cell>
          <cell r="H292">
            <v>44317</v>
          </cell>
          <cell r="J292">
            <v>238.29599999999999</v>
          </cell>
          <cell r="L292">
            <v>92.136615384600006</v>
          </cell>
          <cell r="M292">
            <v>2.39</v>
          </cell>
          <cell r="O292">
            <v>1.59</v>
          </cell>
          <cell r="S292">
            <v>0</v>
          </cell>
        </row>
        <row r="293">
          <cell r="C293" t="str">
            <v>HOSPITAL MESTRE VITALINO (COVID-19 CAMPANHA)</v>
          </cell>
          <cell r="E293" t="str">
            <v>LIVIO AMARO PEREIRA</v>
          </cell>
          <cell r="F293" t="str">
            <v>1 - Médico</v>
          </cell>
          <cell r="G293" t="str">
            <v>225125</v>
          </cell>
          <cell r="H293">
            <v>44317</v>
          </cell>
          <cell r="J293">
            <v>949.0136</v>
          </cell>
          <cell r="L293">
            <v>92.136615384600006</v>
          </cell>
          <cell r="M293">
            <v>2.75</v>
          </cell>
          <cell r="O293">
            <v>6.13</v>
          </cell>
          <cell r="P293">
            <v>1.23</v>
          </cell>
          <cell r="S293">
            <v>0</v>
          </cell>
        </row>
        <row r="294">
          <cell r="C294" t="str">
            <v>HOSPITAL MESTRE VITALINO (COVID-19 CAMPANHA)</v>
          </cell>
          <cell r="E294" t="str">
            <v>LOREANE MARIA DA SILVA LIMA</v>
          </cell>
          <cell r="F294" t="str">
            <v>2 - Outros Profissionais da Saúde</v>
          </cell>
          <cell r="G294" t="str">
            <v>223605</v>
          </cell>
          <cell r="H294">
            <v>44317</v>
          </cell>
          <cell r="J294">
            <v>226.02160000000001</v>
          </cell>
          <cell r="L294">
            <v>92.136615384600006</v>
          </cell>
          <cell r="M294">
            <v>2.39</v>
          </cell>
          <cell r="O294">
            <v>1.59</v>
          </cell>
          <cell r="S294">
            <v>0</v>
          </cell>
        </row>
        <row r="295">
          <cell r="C295" t="str">
            <v>HOSPITAL MESTRE VITALINO (COVID-19 CAMPANHA)</v>
          </cell>
          <cell r="E295" t="str">
            <v>LOURDES ADRIANA DOS SANTOS LIMA</v>
          </cell>
          <cell r="F295" t="str">
            <v>3 - Administrativo</v>
          </cell>
          <cell r="G295" t="str">
            <v>514320</v>
          </cell>
          <cell r="H295">
            <v>44317</v>
          </cell>
          <cell r="J295">
            <v>128.80000000000001</v>
          </cell>
          <cell r="L295">
            <v>0</v>
          </cell>
          <cell r="O295">
            <v>1.93</v>
          </cell>
          <cell r="R295">
            <v>211.2</v>
          </cell>
          <cell r="S295">
            <v>66</v>
          </cell>
        </row>
        <row r="296">
          <cell r="C296" t="str">
            <v>HOSPITAL MESTRE VITALINO (COVID-19 CAMPANHA)</v>
          </cell>
          <cell r="E296" t="str">
            <v>LUANA ALVES DE OLIVEIRA</v>
          </cell>
          <cell r="F296" t="str">
            <v>2 - Outros Profissionais da Saúde</v>
          </cell>
          <cell r="G296" t="str">
            <v>322205</v>
          </cell>
          <cell r="H296">
            <v>44317</v>
          </cell>
          <cell r="J296">
            <v>175.91200000000001</v>
          </cell>
          <cell r="L296">
            <v>0</v>
          </cell>
          <cell r="O296">
            <v>1.93</v>
          </cell>
          <cell r="S296">
            <v>0</v>
          </cell>
        </row>
        <row r="297">
          <cell r="C297" t="str">
            <v>HOSPITAL MESTRE VITALINO (COVID-19 CAMPANHA)</v>
          </cell>
          <cell r="E297" t="str">
            <v>LUANA CRISTINA ALVES DA SILVA BARBOSA</v>
          </cell>
          <cell r="F297" t="str">
            <v>2 - Outros Profissionais da Saúde</v>
          </cell>
          <cell r="G297" t="str">
            <v>322205</v>
          </cell>
          <cell r="H297">
            <v>44317</v>
          </cell>
          <cell r="J297">
            <v>177.88240000000002</v>
          </cell>
          <cell r="L297">
            <v>92.136615384600006</v>
          </cell>
          <cell r="M297">
            <v>25.05</v>
          </cell>
          <cell r="O297">
            <v>1.93</v>
          </cell>
          <cell r="S297">
            <v>0</v>
          </cell>
        </row>
        <row r="298">
          <cell r="C298" t="str">
            <v>HOSPITAL MESTRE VITALINO (COVID-19 CAMPANHA)</v>
          </cell>
          <cell r="E298" t="str">
            <v>LUANA GOMES DE ARRUDA</v>
          </cell>
          <cell r="F298" t="str">
            <v>2 - Outros Profissionais da Saúde</v>
          </cell>
          <cell r="G298" t="str">
            <v>322205</v>
          </cell>
          <cell r="H298">
            <v>44317</v>
          </cell>
          <cell r="J298">
            <v>150.4248</v>
          </cell>
          <cell r="L298">
            <v>92.136615384600006</v>
          </cell>
          <cell r="M298">
            <v>25.05</v>
          </cell>
          <cell r="O298">
            <v>1.93</v>
          </cell>
          <cell r="S298">
            <v>0</v>
          </cell>
        </row>
        <row r="299">
          <cell r="C299" t="str">
            <v>HOSPITAL MESTRE VITALINO (COVID-19 CAMPANHA)</v>
          </cell>
          <cell r="E299" t="str">
            <v>LUANA MARIA PEREIRA DA SILVA</v>
          </cell>
          <cell r="F299" t="str">
            <v>2 - Outros Profissionais da Saúde</v>
          </cell>
          <cell r="G299" t="str">
            <v>322205</v>
          </cell>
          <cell r="H299">
            <v>44317</v>
          </cell>
          <cell r="J299">
            <v>157.87520000000001</v>
          </cell>
          <cell r="L299">
            <v>92.136615384600006</v>
          </cell>
          <cell r="M299">
            <v>25.05</v>
          </cell>
          <cell r="O299">
            <v>1.93</v>
          </cell>
          <cell r="S299">
            <v>0</v>
          </cell>
        </row>
        <row r="300">
          <cell r="C300" t="str">
            <v>HOSPITAL MESTRE VITALINO (COVID-19 CAMPANHA)</v>
          </cell>
          <cell r="E300" t="str">
            <v>LUCAS DE LUCENA LOPES</v>
          </cell>
          <cell r="F300" t="str">
            <v>1 - Médico</v>
          </cell>
          <cell r="G300" t="str">
            <v>225150</v>
          </cell>
          <cell r="H300">
            <v>44317</v>
          </cell>
          <cell r="J300">
            <v>851.70720000000006</v>
          </cell>
          <cell r="L300">
            <v>92.136615384600006</v>
          </cell>
          <cell r="M300">
            <v>2.65</v>
          </cell>
          <cell r="O300">
            <v>6.13</v>
          </cell>
          <cell r="P300">
            <v>1.23</v>
          </cell>
          <cell r="S300">
            <v>0</v>
          </cell>
        </row>
        <row r="301">
          <cell r="C301" t="str">
            <v>HOSPITAL MESTRE VITALINO (COVID-19 CAMPANHA)</v>
          </cell>
          <cell r="E301" t="str">
            <v>LUCAS MARCOS DA SILVA</v>
          </cell>
          <cell r="F301" t="str">
            <v>3 - Administrativo</v>
          </cell>
          <cell r="G301" t="str">
            <v>514320</v>
          </cell>
          <cell r="H301">
            <v>44317</v>
          </cell>
          <cell r="J301">
            <v>116.16</v>
          </cell>
          <cell r="L301">
            <v>92.136615384600006</v>
          </cell>
          <cell r="M301">
            <v>22</v>
          </cell>
          <cell r="O301">
            <v>1.93</v>
          </cell>
          <cell r="S301">
            <v>0</v>
          </cell>
        </row>
        <row r="302">
          <cell r="C302" t="str">
            <v>HOSPITAL MESTRE VITALINO (COVID-19 CAMPANHA)</v>
          </cell>
          <cell r="E302" t="str">
            <v>LUCIANA CLAUDINO ALVES DOS SANTOS</v>
          </cell>
          <cell r="F302" t="str">
            <v>2 - Outros Profissionais da Saúde</v>
          </cell>
          <cell r="G302" t="str">
            <v>322205</v>
          </cell>
          <cell r="H302">
            <v>44317</v>
          </cell>
          <cell r="J302">
            <v>170.7672</v>
          </cell>
          <cell r="L302">
            <v>92.136615384600006</v>
          </cell>
          <cell r="M302">
            <v>25.05</v>
          </cell>
          <cell r="O302">
            <v>1.93</v>
          </cell>
          <cell r="S302">
            <v>0</v>
          </cell>
        </row>
        <row r="303">
          <cell r="C303" t="str">
            <v>HOSPITAL MESTRE VITALINO (COVID-19 CAMPANHA)</v>
          </cell>
          <cell r="E303" t="str">
            <v>LUCILENE MARIA DOS SANTOS SILVA</v>
          </cell>
          <cell r="F303" t="str">
            <v>2 - Outros Profissionais da Saúde</v>
          </cell>
          <cell r="G303" t="str">
            <v>322205</v>
          </cell>
          <cell r="H303">
            <v>44317</v>
          </cell>
          <cell r="J303">
            <v>169.44479999999999</v>
          </cell>
          <cell r="L303">
            <v>92.136615384600006</v>
          </cell>
          <cell r="M303">
            <v>25.05</v>
          </cell>
          <cell r="O303">
            <v>1.93</v>
          </cell>
          <cell r="S303">
            <v>0</v>
          </cell>
        </row>
        <row r="304">
          <cell r="C304" t="str">
            <v>HOSPITAL MESTRE VITALINO (COVID-19 CAMPANHA)</v>
          </cell>
          <cell r="E304" t="str">
            <v>LUCIMARA ALEXANDRE DOS SANTOS</v>
          </cell>
          <cell r="F304" t="str">
            <v>2 - Outros Profissionais da Saúde</v>
          </cell>
          <cell r="G304" t="str">
            <v>322205</v>
          </cell>
          <cell r="H304">
            <v>44317</v>
          </cell>
          <cell r="J304">
            <v>176.49040000000002</v>
          </cell>
          <cell r="L304">
            <v>92.136615384600006</v>
          </cell>
          <cell r="M304">
            <v>25.05</v>
          </cell>
          <cell r="O304">
            <v>1.93</v>
          </cell>
          <cell r="S304">
            <v>0</v>
          </cell>
          <cell r="U304">
            <v>66.11</v>
          </cell>
          <cell r="X304" t="str">
            <v>AUX. CRECHE I</v>
          </cell>
        </row>
        <row r="305">
          <cell r="C305" t="str">
            <v>HOSPITAL MESTRE VITALINO (COVID-19 CAMPANHA)</v>
          </cell>
          <cell r="E305" t="str">
            <v>LUCINEIDE HELENA DA SILVA CAMPOS</v>
          </cell>
          <cell r="F305" t="str">
            <v>2 - Outros Profissionais da Saúde</v>
          </cell>
          <cell r="G305" t="str">
            <v>223505</v>
          </cell>
          <cell r="H305">
            <v>44317</v>
          </cell>
          <cell r="J305">
            <v>236.75279999999998</v>
          </cell>
          <cell r="L305">
            <v>92.136615384600006</v>
          </cell>
          <cell r="M305">
            <v>2.66</v>
          </cell>
          <cell r="O305">
            <v>1.59</v>
          </cell>
          <cell r="S305">
            <v>0</v>
          </cell>
        </row>
        <row r="306">
          <cell r="C306" t="str">
            <v>HOSPITAL MESTRE VITALINO (COVID-19 CAMPANHA)</v>
          </cell>
          <cell r="E306" t="str">
            <v>LUDMILA GODINHO DA SILVEIRA</v>
          </cell>
          <cell r="F306" t="str">
            <v>1 - Médico</v>
          </cell>
          <cell r="G306" t="str">
            <v>225125</v>
          </cell>
          <cell r="H306">
            <v>44317</v>
          </cell>
          <cell r="J306">
            <v>1543.7311999999999</v>
          </cell>
          <cell r="L306">
            <v>92.136615384600006</v>
          </cell>
          <cell r="M306">
            <v>2.75</v>
          </cell>
          <cell r="O306">
            <v>6.13</v>
          </cell>
          <cell r="P306">
            <v>1.23</v>
          </cell>
          <cell r="S306">
            <v>0</v>
          </cell>
        </row>
        <row r="307">
          <cell r="C307" t="str">
            <v>HOSPITAL MESTRE VITALINO (COVID-19 CAMPANHA)</v>
          </cell>
          <cell r="E307" t="str">
            <v>LUZINETE CORREIA DE LIMA GOUVEIA</v>
          </cell>
          <cell r="F307" t="str">
            <v>3 - Administrativo</v>
          </cell>
          <cell r="G307" t="str">
            <v>513430</v>
          </cell>
          <cell r="H307">
            <v>44317</v>
          </cell>
          <cell r="J307">
            <v>146.53360000000001</v>
          </cell>
          <cell r="L307">
            <v>92.136615384600006</v>
          </cell>
          <cell r="M307">
            <v>22</v>
          </cell>
          <cell r="O307">
            <v>1.93</v>
          </cell>
          <cell r="S307">
            <v>0</v>
          </cell>
        </row>
        <row r="308">
          <cell r="C308" t="str">
            <v>HOSPITAL MESTRE VITALINO (COVID-19 CAMPANHA)</v>
          </cell>
          <cell r="E308" t="str">
            <v>MANASSES MONTEIRO SILVA</v>
          </cell>
          <cell r="F308" t="str">
            <v>3 - Administrativo</v>
          </cell>
          <cell r="G308" t="str">
            <v>514320</v>
          </cell>
          <cell r="H308">
            <v>44317</v>
          </cell>
          <cell r="J308">
            <v>133.09360000000001</v>
          </cell>
          <cell r="L308">
            <v>92.136615384600006</v>
          </cell>
          <cell r="M308">
            <v>22</v>
          </cell>
          <cell r="O308">
            <v>1.93</v>
          </cell>
          <cell r="R308">
            <v>105.6</v>
          </cell>
          <cell r="S308">
            <v>66</v>
          </cell>
        </row>
        <row r="309">
          <cell r="C309" t="str">
            <v>HOSPITAL MESTRE VITALINO (COVID-19 CAMPANHA)</v>
          </cell>
          <cell r="E309" t="str">
            <v>MANUEL ALEXANDRE DA SILVA</v>
          </cell>
          <cell r="F309" t="str">
            <v>2 - Outros Profissionais da Saúde</v>
          </cell>
          <cell r="G309" t="str">
            <v>223505</v>
          </cell>
          <cell r="H309">
            <v>44317</v>
          </cell>
          <cell r="J309">
            <v>262.9984</v>
          </cell>
          <cell r="L309">
            <v>92.136615384600006</v>
          </cell>
          <cell r="M309">
            <v>2.66</v>
          </cell>
          <cell r="O309">
            <v>1.59</v>
          </cell>
          <cell r="S309">
            <v>0</v>
          </cell>
        </row>
        <row r="310">
          <cell r="C310" t="str">
            <v>HOSPITAL MESTRE VITALINO (COVID-19 CAMPANHA)</v>
          </cell>
          <cell r="E310" t="str">
            <v>MARCEL ARAUJO DE ARRUDA</v>
          </cell>
          <cell r="F310" t="str">
            <v>1 - Médico</v>
          </cell>
          <cell r="G310" t="str">
            <v>225125</v>
          </cell>
          <cell r="H310">
            <v>44317</v>
          </cell>
          <cell r="J310">
            <v>949.0136</v>
          </cell>
          <cell r="L310">
            <v>92.136615384600006</v>
          </cell>
          <cell r="M310">
            <v>2.75</v>
          </cell>
          <cell r="O310">
            <v>6.13</v>
          </cell>
          <cell r="P310">
            <v>1.23</v>
          </cell>
          <cell r="S310">
            <v>0</v>
          </cell>
        </row>
        <row r="311">
          <cell r="C311" t="str">
            <v>HOSPITAL MESTRE VITALINO (COVID-19 CAMPANHA)</v>
          </cell>
          <cell r="E311" t="str">
            <v>MARCELA DE OLIVEIRA SILVA</v>
          </cell>
          <cell r="F311" t="str">
            <v>2 - Outros Profissionais da Saúde</v>
          </cell>
          <cell r="G311" t="str">
            <v>322205</v>
          </cell>
          <cell r="H311">
            <v>44317</v>
          </cell>
          <cell r="J311">
            <v>159.6808</v>
          </cell>
          <cell r="L311">
            <v>0</v>
          </cell>
          <cell r="O311">
            <v>1.93</v>
          </cell>
          <cell r="S311">
            <v>0</v>
          </cell>
        </row>
        <row r="312">
          <cell r="C312" t="str">
            <v>HOSPITAL MESTRE VITALINO (COVID-19 CAMPANHA)</v>
          </cell>
          <cell r="E312" t="str">
            <v>MARCELO BARBOSA CAVALCANTI</v>
          </cell>
          <cell r="F312" t="str">
            <v>3 - Administrativo</v>
          </cell>
          <cell r="G312" t="str">
            <v>410105</v>
          </cell>
          <cell r="H312">
            <v>44317</v>
          </cell>
          <cell r="J312">
            <v>647.2328</v>
          </cell>
          <cell r="L312">
            <v>0</v>
          </cell>
          <cell r="S312">
            <v>0</v>
          </cell>
        </row>
        <row r="313">
          <cell r="C313" t="str">
            <v>HOSPITAL MESTRE VITALINO (COVID-19 CAMPANHA)</v>
          </cell>
          <cell r="E313" t="str">
            <v>MARCELO JARDSON PEDRO DA SILVA</v>
          </cell>
          <cell r="F313" t="str">
            <v>2 - Outros Profissionais da Saúde</v>
          </cell>
          <cell r="G313" t="str">
            <v>223405</v>
          </cell>
          <cell r="H313">
            <v>44317</v>
          </cell>
          <cell r="J313">
            <v>245.18080000000003</v>
          </cell>
          <cell r="L313">
            <v>0</v>
          </cell>
          <cell r="S313">
            <v>0</v>
          </cell>
        </row>
        <row r="314">
          <cell r="C314" t="str">
            <v>HOSPITAL MESTRE VITALINO (COVID-19 CAMPANHA)</v>
          </cell>
          <cell r="E314" t="str">
            <v>MARCIA APARECIDA DOS SANTOS</v>
          </cell>
          <cell r="F314" t="str">
            <v>3 - Administrativo</v>
          </cell>
          <cell r="G314" t="str">
            <v>763305</v>
          </cell>
          <cell r="H314">
            <v>44317</v>
          </cell>
          <cell r="J314">
            <v>135.744</v>
          </cell>
          <cell r="L314">
            <v>0</v>
          </cell>
          <cell r="O314">
            <v>1.93</v>
          </cell>
          <cell r="S314">
            <v>0</v>
          </cell>
        </row>
        <row r="315">
          <cell r="C315" t="str">
            <v>HOSPITAL MESTRE VITALINO (COVID-19 CAMPANHA)</v>
          </cell>
          <cell r="E315" t="str">
            <v>MARCIA PATRICIA DA SILVA</v>
          </cell>
          <cell r="F315" t="str">
            <v>3 - Administrativo</v>
          </cell>
          <cell r="G315" t="str">
            <v>513430</v>
          </cell>
          <cell r="H315">
            <v>44317</v>
          </cell>
          <cell r="J315">
            <v>128.80000000000001</v>
          </cell>
          <cell r="L315">
            <v>92.136615384600006</v>
          </cell>
          <cell r="M315">
            <v>22</v>
          </cell>
          <cell r="O315">
            <v>1.93</v>
          </cell>
          <cell r="R315">
            <v>211.2</v>
          </cell>
          <cell r="S315">
            <v>66</v>
          </cell>
        </row>
        <row r="316">
          <cell r="C316" t="str">
            <v>HOSPITAL MESTRE VITALINO (COVID-19 CAMPANHA)</v>
          </cell>
          <cell r="E316" t="str">
            <v>MARCIANO MENDES ALEXANDRE</v>
          </cell>
          <cell r="F316" t="str">
            <v>2 - Outros Profissionais da Saúde</v>
          </cell>
          <cell r="G316" t="str">
            <v>322205</v>
          </cell>
          <cell r="H316">
            <v>44317</v>
          </cell>
          <cell r="J316">
            <v>175.65360000000001</v>
          </cell>
          <cell r="L316">
            <v>92.136615384600006</v>
          </cell>
          <cell r="M316">
            <v>25.05</v>
          </cell>
          <cell r="O316">
            <v>1.93</v>
          </cell>
          <cell r="R316">
            <v>211.2</v>
          </cell>
          <cell r="S316">
            <v>75.150000000000006</v>
          </cell>
        </row>
        <row r="317">
          <cell r="C317" t="str">
            <v>HOSPITAL MESTRE VITALINO (COVID-19 CAMPANHA)</v>
          </cell>
          <cell r="E317" t="str">
            <v>MARCIO FERNANDES DA SILVA</v>
          </cell>
          <cell r="F317" t="str">
            <v>3 - Administrativo</v>
          </cell>
          <cell r="G317" t="str">
            <v>514320</v>
          </cell>
          <cell r="H317">
            <v>44317</v>
          </cell>
          <cell r="J317">
            <v>128.80000000000001</v>
          </cell>
          <cell r="L317">
            <v>92.136615384600006</v>
          </cell>
          <cell r="M317">
            <v>22</v>
          </cell>
          <cell r="O317">
            <v>1.93</v>
          </cell>
          <cell r="R317">
            <v>105.6</v>
          </cell>
          <cell r="S317">
            <v>66</v>
          </cell>
        </row>
        <row r="318">
          <cell r="C318" t="str">
            <v>HOSPITAL MESTRE VITALINO (COVID-19 CAMPANHA)</v>
          </cell>
          <cell r="E318" t="str">
            <v>MARCO AURELIO PAVAO DA SILVA JUNIOR</v>
          </cell>
          <cell r="F318" t="str">
            <v>1 - Médico</v>
          </cell>
          <cell r="G318" t="str">
            <v>225150</v>
          </cell>
          <cell r="H318">
            <v>44317</v>
          </cell>
          <cell r="J318">
            <v>938.82</v>
          </cell>
          <cell r="L318">
            <v>92.136615384600006</v>
          </cell>
          <cell r="M318">
            <v>2.75</v>
          </cell>
          <cell r="O318">
            <v>6.13</v>
          </cell>
          <cell r="P318">
            <v>1.23</v>
          </cell>
          <cell r="S318">
            <v>0</v>
          </cell>
        </row>
        <row r="319">
          <cell r="C319" t="str">
            <v>HOSPITAL MESTRE VITALINO (COVID-19 CAMPANHA)</v>
          </cell>
          <cell r="E319" t="str">
            <v>MARCOS ANTONIO DA SILVA JUNIOR</v>
          </cell>
          <cell r="F319" t="str">
            <v>2 - Outros Profissionais da Saúde</v>
          </cell>
          <cell r="G319" t="str">
            <v>322205</v>
          </cell>
          <cell r="H319">
            <v>44317</v>
          </cell>
          <cell r="J319">
            <v>171.09040000000002</v>
          </cell>
          <cell r="L319">
            <v>92.136615384600006</v>
          </cell>
          <cell r="M319">
            <v>25.05</v>
          </cell>
          <cell r="O319">
            <v>1.93</v>
          </cell>
          <cell r="S319">
            <v>0</v>
          </cell>
        </row>
        <row r="320">
          <cell r="C320" t="str">
            <v>HOSPITAL MESTRE VITALINO (COVID-19 CAMPANHA)</v>
          </cell>
          <cell r="E320" t="str">
            <v>MARCOS SOUSA DE PAULO</v>
          </cell>
          <cell r="F320" t="str">
            <v>2 - Outros Profissionais da Saúde</v>
          </cell>
          <cell r="G320" t="str">
            <v>223505</v>
          </cell>
          <cell r="H320">
            <v>44317</v>
          </cell>
          <cell r="J320">
            <v>247.76720000000003</v>
          </cell>
          <cell r="L320">
            <v>92.136615384600006</v>
          </cell>
          <cell r="M320">
            <v>2.66</v>
          </cell>
          <cell r="O320">
            <v>1.59</v>
          </cell>
          <cell r="S320">
            <v>0</v>
          </cell>
        </row>
        <row r="321">
          <cell r="C321" t="str">
            <v>HOSPITAL MESTRE VITALINO (COVID-19 CAMPANHA)</v>
          </cell>
          <cell r="E321" t="str">
            <v>MARIA ALICE SOUZA ARAUJO</v>
          </cell>
          <cell r="F321" t="str">
            <v>2 - Outros Profissionais da Saúde</v>
          </cell>
          <cell r="G321" t="str">
            <v>322205</v>
          </cell>
          <cell r="H321">
            <v>44317</v>
          </cell>
          <cell r="J321">
            <v>160.256</v>
          </cell>
          <cell r="L321">
            <v>92.136615384600006</v>
          </cell>
          <cell r="M321">
            <v>25.05</v>
          </cell>
          <cell r="O321">
            <v>1.93</v>
          </cell>
          <cell r="S321">
            <v>0</v>
          </cell>
        </row>
        <row r="322">
          <cell r="C322" t="str">
            <v>HOSPITAL MESTRE VITALINO (COVID-19 CAMPANHA)</v>
          </cell>
          <cell r="E322" t="str">
            <v>MARIA ANDREA DA SILVA</v>
          </cell>
          <cell r="F322" t="str">
            <v>3 - Administrativo</v>
          </cell>
          <cell r="G322" t="str">
            <v>411010</v>
          </cell>
          <cell r="H322">
            <v>44317</v>
          </cell>
          <cell r="J322">
            <v>205.512</v>
          </cell>
          <cell r="L322">
            <v>0</v>
          </cell>
          <cell r="O322">
            <v>1.93</v>
          </cell>
          <cell r="S322">
            <v>0</v>
          </cell>
        </row>
        <row r="323">
          <cell r="C323" t="str">
            <v>HOSPITAL MESTRE VITALINO (COVID-19 CAMPANHA)</v>
          </cell>
          <cell r="E323" t="str">
            <v>MARIA ANGELICA DE AZEVEDO</v>
          </cell>
          <cell r="F323" t="str">
            <v>3 - Administrativo</v>
          </cell>
          <cell r="G323" t="str">
            <v>513430</v>
          </cell>
          <cell r="H323">
            <v>44317</v>
          </cell>
          <cell r="J323">
            <v>146.2448</v>
          </cell>
          <cell r="L323">
            <v>92.136615384600006</v>
          </cell>
          <cell r="M323">
            <v>22</v>
          </cell>
          <cell r="O323">
            <v>1.93</v>
          </cell>
          <cell r="S323">
            <v>0</v>
          </cell>
        </row>
        <row r="324">
          <cell r="C324" t="str">
            <v>HOSPITAL MESTRE VITALINO (COVID-19 CAMPANHA)</v>
          </cell>
          <cell r="E324" t="str">
            <v>MARIA APARECIDA DOS SANTOS</v>
          </cell>
          <cell r="F324" t="str">
            <v>3 - Administrativo</v>
          </cell>
          <cell r="G324" t="str">
            <v>514320</v>
          </cell>
          <cell r="H324">
            <v>44317</v>
          </cell>
          <cell r="J324">
            <v>142.24</v>
          </cell>
          <cell r="L324">
            <v>92.136615384600006</v>
          </cell>
          <cell r="M324">
            <v>22</v>
          </cell>
          <cell r="O324">
            <v>1.93</v>
          </cell>
          <cell r="R324">
            <v>211.2</v>
          </cell>
          <cell r="S324">
            <v>66</v>
          </cell>
        </row>
        <row r="325">
          <cell r="C325" t="str">
            <v>HOSPITAL MESTRE VITALINO (COVID-19 CAMPANHA)</v>
          </cell>
          <cell r="E325" t="str">
            <v>MARIA AUXILIADORA DA SILVA LIMA</v>
          </cell>
          <cell r="F325" t="str">
            <v>2 - Outros Profissionais da Saúde</v>
          </cell>
          <cell r="G325" t="str">
            <v>322205</v>
          </cell>
          <cell r="H325">
            <v>44317</v>
          </cell>
          <cell r="J325">
            <v>15.661600000000002</v>
          </cell>
          <cell r="L325">
            <v>92.136615384600006</v>
          </cell>
          <cell r="M325">
            <v>2.5</v>
          </cell>
          <cell r="O325">
            <v>1.93</v>
          </cell>
          <cell r="S325">
            <v>0</v>
          </cell>
        </row>
        <row r="326">
          <cell r="C326" t="str">
            <v>HOSPITAL MESTRE VITALINO (COVID-19 CAMPANHA)</v>
          </cell>
          <cell r="E326" t="str">
            <v>MARIA CARLA MILLENA MONTEIRO DA SILVA</v>
          </cell>
          <cell r="F326" t="str">
            <v>3 - Administrativo</v>
          </cell>
          <cell r="G326" t="str">
            <v>514320</v>
          </cell>
          <cell r="H326">
            <v>44317</v>
          </cell>
          <cell r="J326">
            <v>128.80000000000001</v>
          </cell>
          <cell r="L326">
            <v>92.136615384600006</v>
          </cell>
          <cell r="M326">
            <v>22</v>
          </cell>
          <cell r="O326">
            <v>1.93</v>
          </cell>
          <cell r="R326">
            <v>105.6</v>
          </cell>
          <cell r="S326">
            <v>66</v>
          </cell>
        </row>
        <row r="327">
          <cell r="C327" t="str">
            <v>HOSPITAL MESTRE VITALINO (COVID-19 CAMPANHA)</v>
          </cell>
          <cell r="E327" t="str">
            <v>MARIA CAROLLAYNE TAVARES FERREIRA</v>
          </cell>
          <cell r="F327" t="str">
            <v>2 - Outros Profissionais da Saúde</v>
          </cell>
          <cell r="G327" t="str">
            <v>223605</v>
          </cell>
          <cell r="H327">
            <v>44317</v>
          </cell>
          <cell r="J327">
            <v>188.00960000000001</v>
          </cell>
          <cell r="L327">
            <v>92.136615384600006</v>
          </cell>
          <cell r="M327">
            <v>2.39</v>
          </cell>
          <cell r="O327">
            <v>1.59</v>
          </cell>
          <cell r="S327">
            <v>0</v>
          </cell>
        </row>
        <row r="328">
          <cell r="C328" t="str">
            <v>HOSPITAL MESTRE VITALINO (COVID-19 CAMPANHA)</v>
          </cell>
          <cell r="E328" t="str">
            <v>MARIA CELIA DE OLIVEIRA</v>
          </cell>
          <cell r="F328" t="str">
            <v>3 - Administrativo</v>
          </cell>
          <cell r="G328" t="str">
            <v>513430</v>
          </cell>
          <cell r="H328">
            <v>44317</v>
          </cell>
          <cell r="J328">
            <v>0</v>
          </cell>
          <cell r="K328">
            <v>189.76</v>
          </cell>
          <cell r="L328">
            <v>92.136615384600006</v>
          </cell>
          <cell r="M328">
            <v>20.53</v>
          </cell>
          <cell r="O328">
            <v>1.93</v>
          </cell>
          <cell r="S328">
            <v>0</v>
          </cell>
        </row>
        <row r="329">
          <cell r="C329" t="str">
            <v>HOSPITAL MESTRE VITALINO (COVID-19 CAMPANHA)</v>
          </cell>
          <cell r="E329" t="str">
            <v>MARIA DAISE ALVES BEZERRA SILVA</v>
          </cell>
          <cell r="F329" t="str">
            <v>3 - Administrativo</v>
          </cell>
          <cell r="G329" t="str">
            <v>514320</v>
          </cell>
          <cell r="H329">
            <v>44317</v>
          </cell>
          <cell r="J329">
            <v>142.24</v>
          </cell>
          <cell r="L329">
            <v>92.136615384600006</v>
          </cell>
          <cell r="M329">
            <v>22</v>
          </cell>
          <cell r="O329">
            <v>1.93</v>
          </cell>
          <cell r="S329">
            <v>0</v>
          </cell>
          <cell r="U329">
            <v>66.12</v>
          </cell>
          <cell r="X329" t="str">
            <v>AUX. CRECHE I</v>
          </cell>
        </row>
        <row r="330">
          <cell r="C330" t="str">
            <v>HOSPITAL MESTRE VITALINO (COVID-19 CAMPANHA)</v>
          </cell>
          <cell r="E330" t="str">
            <v>MARIA DAS DORES GUERRA CASTOR</v>
          </cell>
          <cell r="F330" t="str">
            <v>2 - Outros Profissionais da Saúde</v>
          </cell>
          <cell r="G330" t="str">
            <v>322205</v>
          </cell>
          <cell r="H330">
            <v>44317</v>
          </cell>
          <cell r="J330">
            <v>165.83919999999998</v>
          </cell>
          <cell r="L330">
            <v>92.136615384600006</v>
          </cell>
          <cell r="M330">
            <v>25.05</v>
          </cell>
          <cell r="O330">
            <v>1.93</v>
          </cell>
          <cell r="S330">
            <v>0</v>
          </cell>
        </row>
        <row r="331">
          <cell r="C331" t="str">
            <v>HOSPITAL MESTRE VITALINO (COVID-19 CAMPANHA)</v>
          </cell>
          <cell r="E331" t="str">
            <v>MARIA DE FATIMA DOS SANTOS</v>
          </cell>
          <cell r="F331" t="str">
            <v>2 - Outros Profissionais da Saúde</v>
          </cell>
          <cell r="G331" t="str">
            <v>322205</v>
          </cell>
          <cell r="H331">
            <v>44317</v>
          </cell>
          <cell r="J331">
            <v>183.06560000000002</v>
          </cell>
          <cell r="L331">
            <v>0</v>
          </cell>
          <cell r="O331">
            <v>1.93</v>
          </cell>
          <cell r="S331">
            <v>0</v>
          </cell>
          <cell r="U331">
            <v>66.11</v>
          </cell>
          <cell r="X331" t="str">
            <v>AUX. CRECHE I</v>
          </cell>
        </row>
        <row r="332">
          <cell r="C332" t="str">
            <v>HOSPITAL MESTRE VITALINO (COVID-19 CAMPANHA)</v>
          </cell>
          <cell r="E332" t="str">
            <v>MARIA EDUARDA BEZERRA SANTOS</v>
          </cell>
          <cell r="F332" t="str">
            <v>2 - Outros Profissionais da Saúde</v>
          </cell>
          <cell r="G332" t="str">
            <v>322205</v>
          </cell>
          <cell r="H332">
            <v>44317</v>
          </cell>
          <cell r="J332">
            <v>161.0712</v>
          </cell>
          <cell r="L332">
            <v>0</v>
          </cell>
          <cell r="O332">
            <v>1.93</v>
          </cell>
          <cell r="S332">
            <v>0</v>
          </cell>
        </row>
        <row r="333">
          <cell r="C333" t="str">
            <v>HOSPITAL MESTRE VITALINO (COVID-19 CAMPANHA)</v>
          </cell>
          <cell r="E333" t="str">
            <v>MARIA EDUARDA MARINHO ALVES DOS SANTOS</v>
          </cell>
          <cell r="F333" t="str">
            <v>3 - Administrativo</v>
          </cell>
          <cell r="G333" t="str">
            <v>514320</v>
          </cell>
          <cell r="H333">
            <v>44317</v>
          </cell>
          <cell r="J333">
            <v>141.34399999999999</v>
          </cell>
          <cell r="L333">
            <v>92.136615384600006</v>
          </cell>
          <cell r="M333">
            <v>22</v>
          </cell>
          <cell r="O333">
            <v>1.93</v>
          </cell>
          <cell r="S333">
            <v>0</v>
          </cell>
        </row>
        <row r="334">
          <cell r="C334" t="str">
            <v>HOSPITAL MESTRE VITALINO (COVID-19 CAMPANHA)</v>
          </cell>
          <cell r="E334" t="str">
            <v>MARIA GORETE DA SILVA</v>
          </cell>
          <cell r="F334" t="str">
            <v>2 - Outros Profissionais da Saúde</v>
          </cell>
          <cell r="G334" t="str">
            <v>322205</v>
          </cell>
          <cell r="H334">
            <v>44317</v>
          </cell>
          <cell r="J334">
            <v>157.59440000000001</v>
          </cell>
          <cell r="L334">
            <v>92.136615384600006</v>
          </cell>
          <cell r="M334">
            <v>25.05</v>
          </cell>
          <cell r="O334">
            <v>1.93</v>
          </cell>
          <cell r="S334">
            <v>0</v>
          </cell>
        </row>
        <row r="335">
          <cell r="C335" t="str">
            <v>HOSPITAL MESTRE VITALINO (COVID-19 CAMPANHA)</v>
          </cell>
          <cell r="E335" t="str">
            <v>MARIA HIETE DA SILVA</v>
          </cell>
          <cell r="F335" t="str">
            <v>3 - Administrativo</v>
          </cell>
          <cell r="G335" t="str">
            <v>514320</v>
          </cell>
          <cell r="H335">
            <v>44317</v>
          </cell>
          <cell r="J335">
            <v>128.80000000000001</v>
          </cell>
          <cell r="L335">
            <v>92.136615384600006</v>
          </cell>
          <cell r="M335">
            <v>22</v>
          </cell>
          <cell r="O335">
            <v>1.93</v>
          </cell>
          <cell r="S335">
            <v>0</v>
          </cell>
        </row>
        <row r="336">
          <cell r="C336" t="str">
            <v>HOSPITAL MESTRE VITALINO (COVID-19 CAMPANHA)</v>
          </cell>
          <cell r="E336" t="str">
            <v>MARIA ISABEL BARBOSA BEZERRA</v>
          </cell>
          <cell r="F336" t="str">
            <v>1 - Médico</v>
          </cell>
          <cell r="G336" t="str">
            <v>225125</v>
          </cell>
          <cell r="H336">
            <v>44317</v>
          </cell>
          <cell r="J336">
            <v>999.2056</v>
          </cell>
          <cell r="L336">
            <v>92.136615384600006</v>
          </cell>
          <cell r="M336">
            <v>2.75</v>
          </cell>
          <cell r="O336">
            <v>6.13</v>
          </cell>
          <cell r="P336">
            <v>1.23</v>
          </cell>
          <cell r="S336">
            <v>0</v>
          </cell>
        </row>
        <row r="337">
          <cell r="C337" t="str">
            <v>HOSPITAL MESTRE VITALINO (COVID-19 CAMPANHA)</v>
          </cell>
          <cell r="E337" t="str">
            <v>MARIA JESSICA DOS SANTOS</v>
          </cell>
          <cell r="F337" t="str">
            <v>2 - Outros Profissionais da Saúde</v>
          </cell>
          <cell r="G337" t="str">
            <v>223505</v>
          </cell>
          <cell r="H337">
            <v>44317</v>
          </cell>
          <cell r="J337">
            <v>275.95999999999998</v>
          </cell>
          <cell r="L337">
            <v>92.136615384600006</v>
          </cell>
          <cell r="M337">
            <v>2.66</v>
          </cell>
          <cell r="O337">
            <v>1.59</v>
          </cell>
          <cell r="S337">
            <v>0</v>
          </cell>
        </row>
        <row r="338">
          <cell r="C338" t="str">
            <v>HOSPITAL MESTRE VITALINO (COVID-19 CAMPANHA)</v>
          </cell>
          <cell r="E338" t="str">
            <v>MARIA JOSE DA CONCEICAO FILHA</v>
          </cell>
          <cell r="F338" t="str">
            <v>2 - Outros Profissionais da Saúde</v>
          </cell>
          <cell r="G338" t="str">
            <v>322205</v>
          </cell>
          <cell r="H338">
            <v>44317</v>
          </cell>
          <cell r="J338">
            <v>148.50800000000001</v>
          </cell>
          <cell r="L338">
            <v>92.136615384600006</v>
          </cell>
          <cell r="M338">
            <v>25.05</v>
          </cell>
          <cell r="O338">
            <v>1.93</v>
          </cell>
          <cell r="S338">
            <v>0</v>
          </cell>
        </row>
        <row r="339">
          <cell r="C339" t="str">
            <v>HOSPITAL MESTRE VITALINO (COVID-19 CAMPANHA)</v>
          </cell>
          <cell r="E339" t="str">
            <v>MARIA JOSE DOS SANTOS SILVA</v>
          </cell>
          <cell r="F339" t="str">
            <v>3 - Administrativo</v>
          </cell>
          <cell r="G339" t="str">
            <v>514320</v>
          </cell>
          <cell r="H339">
            <v>44317</v>
          </cell>
          <cell r="J339">
            <v>133.09360000000001</v>
          </cell>
          <cell r="L339">
            <v>92.136615384600006</v>
          </cell>
          <cell r="M339">
            <v>22</v>
          </cell>
          <cell r="O339">
            <v>1.93</v>
          </cell>
          <cell r="R339">
            <v>105.6</v>
          </cell>
          <cell r="S339">
            <v>66</v>
          </cell>
        </row>
        <row r="340">
          <cell r="C340" t="str">
            <v>HOSPITAL MESTRE VITALINO (COVID-19 CAMPANHA)</v>
          </cell>
          <cell r="E340" t="str">
            <v>MARIA JOSE FERREIRA MARQUES</v>
          </cell>
          <cell r="F340" t="str">
            <v>2 - Outros Profissionais da Saúde</v>
          </cell>
          <cell r="G340" t="str">
            <v>322205</v>
          </cell>
          <cell r="H340">
            <v>44317</v>
          </cell>
          <cell r="J340">
            <v>161.24</v>
          </cell>
          <cell r="L340">
            <v>92.136615384600006</v>
          </cell>
          <cell r="M340">
            <v>25.05</v>
          </cell>
          <cell r="O340">
            <v>1.93</v>
          </cell>
          <cell r="R340">
            <v>105.6</v>
          </cell>
          <cell r="S340">
            <v>75.150000000000006</v>
          </cell>
        </row>
        <row r="341">
          <cell r="C341" t="str">
            <v>HOSPITAL MESTRE VITALINO (COVID-19 CAMPANHA)</v>
          </cell>
          <cell r="E341" t="str">
            <v>MARIA JUCELIA DE SOBRAL</v>
          </cell>
          <cell r="F341" t="str">
            <v>3 - Administrativo</v>
          </cell>
          <cell r="G341" t="str">
            <v>411010</v>
          </cell>
          <cell r="H341">
            <v>44317</v>
          </cell>
          <cell r="J341">
            <v>135.7944</v>
          </cell>
          <cell r="L341">
            <v>0</v>
          </cell>
          <cell r="O341">
            <v>1.93</v>
          </cell>
          <cell r="R341">
            <v>105.6</v>
          </cell>
          <cell r="S341">
            <v>71.849999999999994</v>
          </cell>
        </row>
        <row r="342">
          <cell r="C342" t="str">
            <v>HOSPITAL MESTRE VITALINO (COVID-19 CAMPANHA)</v>
          </cell>
          <cell r="E342" t="str">
            <v>MARIA JULIANE TAVARES DE SOUZA</v>
          </cell>
          <cell r="F342" t="str">
            <v>2 - Outros Profissionais da Saúde</v>
          </cell>
          <cell r="G342" t="str">
            <v>223710</v>
          </cell>
          <cell r="H342">
            <v>44317</v>
          </cell>
          <cell r="J342">
            <v>269.94880000000001</v>
          </cell>
          <cell r="L342">
            <v>0</v>
          </cell>
          <cell r="O342">
            <v>1.93</v>
          </cell>
          <cell r="S342">
            <v>0</v>
          </cell>
        </row>
        <row r="343">
          <cell r="C343" t="str">
            <v>HOSPITAL MESTRE VITALINO (COVID-19 CAMPANHA)</v>
          </cell>
          <cell r="E343" t="str">
            <v>MARIA LAURA RODRIGUES GOMES</v>
          </cell>
          <cell r="F343" t="str">
            <v>2 - Outros Profissionais da Saúde</v>
          </cell>
          <cell r="G343" t="str">
            <v>223605</v>
          </cell>
          <cell r="H343">
            <v>44317</v>
          </cell>
          <cell r="J343">
            <v>198.0104</v>
          </cell>
          <cell r="L343">
            <v>92.136615384600006</v>
          </cell>
          <cell r="M343">
            <v>2.39</v>
          </cell>
          <cell r="O343">
            <v>1.59</v>
          </cell>
          <cell r="S343">
            <v>0</v>
          </cell>
        </row>
        <row r="344">
          <cell r="C344" t="str">
            <v>HOSPITAL MESTRE VITALINO (COVID-19 CAMPANHA)</v>
          </cell>
          <cell r="E344" t="str">
            <v>MARIA LEIDIANE BEZERRA</v>
          </cell>
          <cell r="F344" t="str">
            <v>3 - Administrativo</v>
          </cell>
          <cell r="G344" t="str">
            <v>513430</v>
          </cell>
          <cell r="H344">
            <v>44317</v>
          </cell>
          <cell r="J344">
            <v>143.84559999999999</v>
          </cell>
          <cell r="L344">
            <v>92.136615384600006</v>
          </cell>
          <cell r="M344">
            <v>22</v>
          </cell>
          <cell r="O344">
            <v>1.93</v>
          </cell>
          <cell r="S344">
            <v>0</v>
          </cell>
        </row>
        <row r="345">
          <cell r="C345" t="str">
            <v>HOSPITAL MESTRE VITALINO (COVID-19 CAMPANHA)</v>
          </cell>
          <cell r="E345" t="str">
            <v>MARIA LIDIANE LIMA DA SILVA</v>
          </cell>
          <cell r="F345" t="str">
            <v>3 - Administrativo</v>
          </cell>
          <cell r="G345" t="str">
            <v>411010</v>
          </cell>
          <cell r="H345">
            <v>44317</v>
          </cell>
          <cell r="J345">
            <v>150.0856</v>
          </cell>
          <cell r="L345">
            <v>92.136615384600006</v>
          </cell>
          <cell r="M345">
            <v>23.95</v>
          </cell>
          <cell r="O345">
            <v>1.93</v>
          </cell>
          <cell r="S345">
            <v>0</v>
          </cell>
        </row>
        <row r="346">
          <cell r="C346" t="str">
            <v>HOSPITAL MESTRE VITALINO (COVID-19 CAMPANHA)</v>
          </cell>
          <cell r="E346" t="str">
            <v>MARIA LUCIA DA CONCEICAO</v>
          </cell>
          <cell r="F346" t="str">
            <v>2 - Outros Profissionais da Saúde</v>
          </cell>
          <cell r="G346" t="str">
            <v>322205</v>
          </cell>
          <cell r="H346">
            <v>44317</v>
          </cell>
          <cell r="J346">
            <v>175.65360000000001</v>
          </cell>
          <cell r="L346">
            <v>92.136615384600006</v>
          </cell>
          <cell r="M346">
            <v>25.05</v>
          </cell>
          <cell r="O346">
            <v>1.93</v>
          </cell>
          <cell r="S346">
            <v>0</v>
          </cell>
        </row>
        <row r="347">
          <cell r="C347" t="str">
            <v>HOSPITAL MESTRE VITALINO (COVID-19 CAMPANHA)</v>
          </cell>
          <cell r="E347" t="str">
            <v>MARIA RAFAELLA DA SILVA</v>
          </cell>
          <cell r="F347" t="str">
            <v>2 - Outros Profissionais da Saúde</v>
          </cell>
          <cell r="G347" t="str">
            <v>223505</v>
          </cell>
          <cell r="H347">
            <v>44317</v>
          </cell>
          <cell r="J347">
            <v>0</v>
          </cell>
          <cell r="K347">
            <v>353.28</v>
          </cell>
          <cell r="L347">
            <v>92.136615384600006</v>
          </cell>
          <cell r="M347">
            <v>2.48</v>
          </cell>
          <cell r="O347">
            <v>1.59</v>
          </cell>
          <cell r="R347">
            <v>158.39999999999998</v>
          </cell>
          <cell r="S347">
            <v>284.02</v>
          </cell>
        </row>
        <row r="348">
          <cell r="C348" t="str">
            <v>HOSPITAL MESTRE VITALINO (COVID-19 CAMPANHA)</v>
          </cell>
          <cell r="E348" t="str">
            <v>MARIA REGIELLE SOARES DA SILVA</v>
          </cell>
          <cell r="F348" t="str">
            <v>2 - Outros Profissionais da Saúde</v>
          </cell>
          <cell r="G348" t="str">
            <v>223605</v>
          </cell>
          <cell r="H348">
            <v>44317</v>
          </cell>
          <cell r="J348">
            <v>233.08799999999999</v>
          </cell>
          <cell r="L348">
            <v>92.136615384600006</v>
          </cell>
          <cell r="M348">
            <v>2.39</v>
          </cell>
          <cell r="O348">
            <v>1.59</v>
          </cell>
          <cell r="S348">
            <v>0</v>
          </cell>
        </row>
        <row r="349">
          <cell r="C349" t="str">
            <v>HOSPITAL MESTRE VITALINO (COVID-19 CAMPANHA)</v>
          </cell>
          <cell r="E349" t="str">
            <v>MARIANA MORAIS DE SOUZA</v>
          </cell>
          <cell r="F349" t="str">
            <v>2 - Outros Profissionais da Saúde</v>
          </cell>
          <cell r="G349" t="str">
            <v>223505</v>
          </cell>
          <cell r="H349">
            <v>44317</v>
          </cell>
          <cell r="J349">
            <v>15.52</v>
          </cell>
          <cell r="L349">
            <v>92.136615384600006</v>
          </cell>
          <cell r="M349">
            <v>0.18</v>
          </cell>
          <cell r="O349">
            <v>1.59</v>
          </cell>
          <cell r="S349">
            <v>0</v>
          </cell>
        </row>
        <row r="350">
          <cell r="C350" t="str">
            <v>HOSPITAL MESTRE VITALINO (COVID-19 CAMPANHA)</v>
          </cell>
          <cell r="E350" t="str">
            <v>MARINA BARBOSA E SOUZA</v>
          </cell>
          <cell r="F350" t="str">
            <v>2 - Outros Profissionais da Saúde</v>
          </cell>
          <cell r="G350" t="str">
            <v>223505</v>
          </cell>
          <cell r="H350">
            <v>44317</v>
          </cell>
          <cell r="J350">
            <v>268.91360000000003</v>
          </cell>
          <cell r="L350">
            <v>92.136615384600006</v>
          </cell>
          <cell r="M350">
            <v>2.66</v>
          </cell>
          <cell r="O350">
            <v>1.59</v>
          </cell>
          <cell r="S350">
            <v>0</v>
          </cell>
        </row>
        <row r="351">
          <cell r="C351" t="str">
            <v>HOSPITAL MESTRE VITALINO (COVID-19 CAMPANHA)</v>
          </cell>
          <cell r="E351" t="str">
            <v>MARINALVA MARIA VIEIRA DA SILVA</v>
          </cell>
          <cell r="F351" t="str">
            <v>2 - Outros Profissionais da Saúde</v>
          </cell>
          <cell r="G351" t="str">
            <v>322205</v>
          </cell>
          <cell r="H351">
            <v>44317</v>
          </cell>
          <cell r="J351">
            <v>160.256</v>
          </cell>
          <cell r="L351">
            <v>92.136615384600006</v>
          </cell>
          <cell r="M351">
            <v>25.05</v>
          </cell>
          <cell r="O351">
            <v>1.93</v>
          </cell>
          <cell r="S351">
            <v>0</v>
          </cell>
        </row>
        <row r="352">
          <cell r="C352" t="str">
            <v>HOSPITAL MESTRE VITALINO (COVID-19 CAMPANHA)</v>
          </cell>
          <cell r="E352" t="str">
            <v>MARLON LEANDRO BOTELHO</v>
          </cell>
          <cell r="F352" t="str">
            <v>2 - Outros Profissionais da Saúde</v>
          </cell>
          <cell r="G352" t="str">
            <v>223505</v>
          </cell>
          <cell r="H352">
            <v>44317</v>
          </cell>
          <cell r="J352">
            <v>266.24880000000002</v>
          </cell>
          <cell r="L352">
            <v>92.136615384600006</v>
          </cell>
          <cell r="M352">
            <v>2.66</v>
          </cell>
          <cell r="O352">
            <v>1.59</v>
          </cell>
          <cell r="S352">
            <v>0</v>
          </cell>
        </row>
        <row r="353">
          <cell r="C353" t="str">
            <v>HOSPITAL MESTRE VITALINO (COVID-19 CAMPANHA)</v>
          </cell>
          <cell r="E353" t="str">
            <v>MATIAS CORREIA DO AMARAL</v>
          </cell>
          <cell r="F353" t="str">
            <v>3 - Administrativo</v>
          </cell>
          <cell r="G353" t="str">
            <v>515110</v>
          </cell>
          <cell r="H353">
            <v>44317</v>
          </cell>
          <cell r="J353">
            <v>127.3064</v>
          </cell>
          <cell r="L353">
            <v>0</v>
          </cell>
          <cell r="O353">
            <v>1.93</v>
          </cell>
          <cell r="R353">
            <v>105.6</v>
          </cell>
          <cell r="S353">
            <v>66</v>
          </cell>
        </row>
        <row r="354">
          <cell r="C354" t="str">
            <v>HOSPITAL MESTRE VITALINO (COVID-19 CAMPANHA)</v>
          </cell>
          <cell r="E354" t="str">
            <v>MAURA DANIELY PEREIRA DE SOUZA</v>
          </cell>
          <cell r="F354" t="str">
            <v>2 - Outros Profissionais da Saúde</v>
          </cell>
          <cell r="G354" t="str">
            <v>322205</v>
          </cell>
          <cell r="H354">
            <v>44317</v>
          </cell>
          <cell r="J354">
            <v>40.139200000000002</v>
          </cell>
          <cell r="L354">
            <v>92.136615384600006</v>
          </cell>
          <cell r="M354">
            <v>1.67</v>
          </cell>
          <cell r="O354">
            <v>1.93</v>
          </cell>
          <cell r="S354">
            <v>0</v>
          </cell>
        </row>
        <row r="355">
          <cell r="C355" t="str">
            <v>HOSPITAL MESTRE VITALINO (COVID-19 CAMPANHA)</v>
          </cell>
          <cell r="E355" t="str">
            <v>MAYARA COUTO PIMENTEL</v>
          </cell>
          <cell r="F355" t="str">
            <v>2 - Outros Profissionais da Saúde</v>
          </cell>
          <cell r="G355" t="str">
            <v>223405</v>
          </cell>
          <cell r="H355">
            <v>44317</v>
          </cell>
          <cell r="J355">
            <v>251.28240000000002</v>
          </cell>
          <cell r="L355">
            <v>92.136615384600006</v>
          </cell>
          <cell r="M355">
            <v>13.49</v>
          </cell>
          <cell r="O355">
            <v>1.93</v>
          </cell>
          <cell r="S355">
            <v>0</v>
          </cell>
        </row>
        <row r="356">
          <cell r="C356" t="str">
            <v>HOSPITAL MESTRE VITALINO (COVID-19 CAMPANHA)</v>
          </cell>
          <cell r="E356" t="str">
            <v>MAYARA LARISSA DA SILVA BRAGA</v>
          </cell>
          <cell r="F356" t="str">
            <v>3 - Administrativo</v>
          </cell>
          <cell r="G356" t="str">
            <v>411010</v>
          </cell>
          <cell r="H356">
            <v>44317</v>
          </cell>
          <cell r="J356">
            <v>143.52000000000001</v>
          </cell>
          <cell r="L356">
            <v>92.136615384600006</v>
          </cell>
          <cell r="M356">
            <v>23.95</v>
          </cell>
          <cell r="O356">
            <v>1.93</v>
          </cell>
          <cell r="R356">
            <v>132</v>
          </cell>
          <cell r="S356">
            <v>71.849999999999994</v>
          </cell>
        </row>
        <row r="357">
          <cell r="C357" t="str">
            <v>HOSPITAL MESTRE VITALINO (COVID-19 CAMPANHA)</v>
          </cell>
          <cell r="E357" t="str">
            <v>MAYRA KELLY DE LIMA GOMES SILVA</v>
          </cell>
          <cell r="F357" t="str">
            <v>2 - Outros Profissionais da Saúde</v>
          </cell>
          <cell r="G357" t="str">
            <v>322205</v>
          </cell>
          <cell r="H357">
            <v>44317</v>
          </cell>
          <cell r="J357">
            <v>154.06639999999999</v>
          </cell>
          <cell r="L357">
            <v>92.136615384600006</v>
          </cell>
          <cell r="M357">
            <v>24.21</v>
          </cell>
          <cell r="O357">
            <v>1.93</v>
          </cell>
          <cell r="S357">
            <v>0</v>
          </cell>
        </row>
        <row r="358">
          <cell r="C358" t="str">
            <v>HOSPITAL MESTRE VITALINO (COVID-19 CAMPANHA)</v>
          </cell>
          <cell r="E358" t="str">
            <v>MELYSSA RODRIGUES DA SILVA</v>
          </cell>
          <cell r="F358" t="str">
            <v>2 - Outros Profissionais da Saúde</v>
          </cell>
          <cell r="G358" t="str">
            <v>322205</v>
          </cell>
          <cell r="H358">
            <v>44317</v>
          </cell>
          <cell r="J358">
            <v>169.15599999999998</v>
          </cell>
          <cell r="L358">
            <v>92.136615384600006</v>
          </cell>
          <cell r="M358">
            <v>25.05</v>
          </cell>
          <cell r="O358">
            <v>1.93</v>
          </cell>
          <cell r="R358">
            <v>211.2</v>
          </cell>
          <cell r="S358">
            <v>75.150000000000006</v>
          </cell>
        </row>
        <row r="359">
          <cell r="C359" t="str">
            <v>HOSPITAL MESTRE VITALINO (COVID-19 CAMPANHA)</v>
          </cell>
          <cell r="E359" t="str">
            <v>MIEDJA PATRICIO DE SOUZA</v>
          </cell>
          <cell r="F359" t="str">
            <v>2 - Outros Profissionais da Saúde</v>
          </cell>
          <cell r="G359" t="str">
            <v>322205</v>
          </cell>
          <cell r="H359">
            <v>44317</v>
          </cell>
          <cell r="J359">
            <v>148.3192</v>
          </cell>
          <cell r="L359">
            <v>92.136615384600006</v>
          </cell>
          <cell r="M359">
            <v>25.05</v>
          </cell>
          <cell r="O359">
            <v>1.93</v>
          </cell>
          <cell r="S359">
            <v>0</v>
          </cell>
        </row>
        <row r="360">
          <cell r="C360" t="str">
            <v>HOSPITAL MESTRE VITALINO (COVID-19 CAMPANHA)</v>
          </cell>
          <cell r="E360" t="str">
            <v>MIKELAYNE CRISTINA SANTANA SANTOS</v>
          </cell>
          <cell r="F360" t="str">
            <v>2 - Outros Profissionais da Saúde</v>
          </cell>
          <cell r="G360" t="str">
            <v>322205</v>
          </cell>
          <cell r="H360">
            <v>44317</v>
          </cell>
          <cell r="J360">
            <v>163.5112</v>
          </cell>
          <cell r="L360">
            <v>92.136615384600006</v>
          </cell>
          <cell r="M360">
            <v>25.05</v>
          </cell>
          <cell r="O360">
            <v>1.93</v>
          </cell>
          <cell r="S360">
            <v>0</v>
          </cell>
        </row>
        <row r="361">
          <cell r="C361" t="str">
            <v>HOSPITAL MESTRE VITALINO (COVID-19 CAMPANHA)</v>
          </cell>
          <cell r="E361" t="str">
            <v>MILCA SILICIA MORAIS PESSOA</v>
          </cell>
          <cell r="F361" t="str">
            <v>2 - Outros Profissionais da Saúde</v>
          </cell>
          <cell r="G361" t="str">
            <v>223505</v>
          </cell>
          <cell r="H361">
            <v>44317</v>
          </cell>
          <cell r="J361">
            <v>368.82319999999999</v>
          </cell>
          <cell r="L361">
            <v>0</v>
          </cell>
          <cell r="O361">
            <v>1.59</v>
          </cell>
          <cell r="S361">
            <v>0</v>
          </cell>
        </row>
        <row r="362">
          <cell r="C362" t="str">
            <v>HOSPITAL MESTRE VITALINO (COVID-19 CAMPANHA)</v>
          </cell>
          <cell r="E362" t="str">
            <v>MILENE GONCALVES LIMA</v>
          </cell>
          <cell r="F362" t="str">
            <v>2 - Outros Profissionais da Saúde</v>
          </cell>
          <cell r="G362" t="str">
            <v>322205</v>
          </cell>
          <cell r="H362">
            <v>44317</v>
          </cell>
          <cell r="J362">
            <v>155.99600000000001</v>
          </cell>
          <cell r="L362">
            <v>0</v>
          </cell>
          <cell r="O362">
            <v>1.93</v>
          </cell>
          <cell r="S362">
            <v>0</v>
          </cell>
          <cell r="U362">
            <v>66.11</v>
          </cell>
          <cell r="X362" t="str">
            <v>AUX. CRECHE I</v>
          </cell>
        </row>
        <row r="363">
          <cell r="C363" t="str">
            <v>HOSPITAL MESTRE VITALINO (COVID-19 CAMPANHA)</v>
          </cell>
          <cell r="E363" t="str">
            <v>MILTON JOSE DA SILVA</v>
          </cell>
          <cell r="F363" t="str">
            <v>3 - Administrativo</v>
          </cell>
          <cell r="G363" t="str">
            <v>517410</v>
          </cell>
          <cell r="H363">
            <v>44317</v>
          </cell>
          <cell r="J363">
            <v>149.0136</v>
          </cell>
          <cell r="L363">
            <v>92.136615384600006</v>
          </cell>
          <cell r="M363">
            <v>22</v>
          </cell>
          <cell r="O363">
            <v>1.93</v>
          </cell>
          <cell r="R363">
            <v>211.2</v>
          </cell>
          <cell r="S363">
            <v>66</v>
          </cell>
        </row>
        <row r="364">
          <cell r="C364" t="str">
            <v>HOSPITAL MESTRE VITALINO (COVID-19 CAMPANHA)</v>
          </cell>
          <cell r="E364" t="str">
            <v>MIRELE ANA DA SILVA</v>
          </cell>
          <cell r="F364" t="str">
            <v>2 - Outros Profissionais da Saúde</v>
          </cell>
          <cell r="G364" t="str">
            <v>322205</v>
          </cell>
          <cell r="H364">
            <v>44317</v>
          </cell>
          <cell r="J364">
            <v>176.46959999999999</v>
          </cell>
          <cell r="L364">
            <v>92.136615384600006</v>
          </cell>
          <cell r="M364">
            <v>25.05</v>
          </cell>
          <cell r="O364">
            <v>1.93</v>
          </cell>
          <cell r="S364">
            <v>0</v>
          </cell>
        </row>
        <row r="365">
          <cell r="C365" t="str">
            <v>HOSPITAL MESTRE VITALINO (COVID-19 CAMPANHA)</v>
          </cell>
          <cell r="E365" t="str">
            <v>MIRELLE VILAR DE QUEIROZ</v>
          </cell>
          <cell r="F365" t="str">
            <v>2 - Outros Profissionais da Saúde</v>
          </cell>
          <cell r="G365" t="str">
            <v>223605</v>
          </cell>
          <cell r="H365">
            <v>44317</v>
          </cell>
          <cell r="J365">
            <v>229.44</v>
          </cell>
          <cell r="L365">
            <v>92.136615384600006</v>
          </cell>
          <cell r="M365">
            <v>2.39</v>
          </cell>
          <cell r="O365">
            <v>1.59</v>
          </cell>
          <cell r="S365">
            <v>0</v>
          </cell>
        </row>
        <row r="366">
          <cell r="C366" t="str">
            <v>HOSPITAL MESTRE VITALINO (COVID-19 CAMPANHA)</v>
          </cell>
          <cell r="E366" t="str">
            <v>MOISES AMARO GOMES DE LIMA</v>
          </cell>
          <cell r="F366" t="str">
            <v>3 - Administrativo</v>
          </cell>
          <cell r="G366" t="str">
            <v>517410</v>
          </cell>
          <cell r="H366">
            <v>44317</v>
          </cell>
          <cell r="J366">
            <v>165.65040000000002</v>
          </cell>
          <cell r="L366">
            <v>0</v>
          </cell>
          <cell r="O366">
            <v>1.93</v>
          </cell>
          <cell r="S366">
            <v>0</v>
          </cell>
        </row>
        <row r="367">
          <cell r="C367" t="str">
            <v>HOSPITAL MESTRE VITALINO (COVID-19 CAMPANHA)</v>
          </cell>
          <cell r="E367" t="str">
            <v>MONALISA VITORIA ALVES DE AQUINO</v>
          </cell>
          <cell r="F367" t="str">
            <v>2 - Outros Profissionais da Saúde</v>
          </cell>
          <cell r="G367" t="str">
            <v>223605</v>
          </cell>
          <cell r="H367">
            <v>44317</v>
          </cell>
          <cell r="J367">
            <v>196.73680000000002</v>
          </cell>
          <cell r="L367">
            <v>92.136615384600006</v>
          </cell>
          <cell r="M367">
            <v>2.39</v>
          </cell>
          <cell r="O367">
            <v>1.59</v>
          </cell>
          <cell r="S367">
            <v>0</v>
          </cell>
        </row>
        <row r="368">
          <cell r="C368" t="str">
            <v>HOSPITAL MESTRE VITALINO (COVID-19 CAMPANHA)</v>
          </cell>
          <cell r="E368" t="str">
            <v>MONICA BARBOSA DE MELO</v>
          </cell>
          <cell r="F368" t="str">
            <v>2 - Outros Profissionais da Saúde</v>
          </cell>
          <cell r="G368" t="str">
            <v>322205</v>
          </cell>
          <cell r="H368">
            <v>44317</v>
          </cell>
          <cell r="J368">
            <v>155.36959999999999</v>
          </cell>
          <cell r="L368">
            <v>92.136615384600006</v>
          </cell>
          <cell r="M368">
            <v>25.05</v>
          </cell>
          <cell r="O368">
            <v>1.93</v>
          </cell>
          <cell r="S368">
            <v>0</v>
          </cell>
        </row>
        <row r="369">
          <cell r="C369" t="str">
            <v>HOSPITAL MESTRE VITALINO (COVID-19 CAMPANHA)</v>
          </cell>
          <cell r="E369" t="str">
            <v>MONICA RUFINO ALVES MATIAS</v>
          </cell>
          <cell r="F369" t="str">
            <v>1 - Médico</v>
          </cell>
          <cell r="G369" t="str">
            <v>225150</v>
          </cell>
          <cell r="H369">
            <v>44317</v>
          </cell>
          <cell r="J369">
            <v>1080.1488000000002</v>
          </cell>
          <cell r="L369">
            <v>92.136615384600006</v>
          </cell>
          <cell r="M369">
            <v>2.75</v>
          </cell>
          <cell r="O369">
            <v>6.13</v>
          </cell>
          <cell r="P369">
            <v>1.23</v>
          </cell>
          <cell r="S369">
            <v>0</v>
          </cell>
        </row>
        <row r="370">
          <cell r="C370" t="str">
            <v>HOSPITAL MESTRE VITALINO (COVID-19 CAMPANHA)</v>
          </cell>
          <cell r="E370" t="str">
            <v>MORGANA PEREIRA DE OLIVEIRA</v>
          </cell>
          <cell r="F370" t="str">
            <v>2 - Outros Profissionais da Saúde</v>
          </cell>
          <cell r="G370" t="str">
            <v>223505</v>
          </cell>
          <cell r="H370">
            <v>44317</v>
          </cell>
          <cell r="J370">
            <v>266.2072</v>
          </cell>
          <cell r="L370">
            <v>92.136615384600006</v>
          </cell>
          <cell r="M370">
            <v>2.66</v>
          </cell>
          <cell r="O370">
            <v>1.59</v>
          </cell>
          <cell r="S370">
            <v>0</v>
          </cell>
        </row>
        <row r="371">
          <cell r="C371" t="str">
            <v>HOSPITAL MESTRE VITALINO (COVID-19 CAMPANHA)</v>
          </cell>
          <cell r="E371" t="str">
            <v>NADIA RAFAELE SOUZA DA SILVA</v>
          </cell>
          <cell r="F371" t="str">
            <v>2 - Outros Profissionais da Saúde</v>
          </cell>
          <cell r="G371" t="str">
            <v>322205</v>
          </cell>
          <cell r="H371">
            <v>44317</v>
          </cell>
          <cell r="J371">
            <v>161.50880000000001</v>
          </cell>
          <cell r="L371">
            <v>92.136615384600006</v>
          </cell>
          <cell r="M371">
            <v>25.05</v>
          </cell>
          <cell r="O371">
            <v>1.93</v>
          </cell>
          <cell r="R371">
            <v>211.2</v>
          </cell>
          <cell r="S371">
            <v>75.150000000000006</v>
          </cell>
        </row>
        <row r="372">
          <cell r="C372" t="str">
            <v>HOSPITAL MESTRE VITALINO (COVID-19 CAMPANHA)</v>
          </cell>
          <cell r="E372" t="str">
            <v>NAIANA DOS ANJOS SANTOS</v>
          </cell>
          <cell r="F372" t="str">
            <v>2 - Outros Profissionais da Saúde</v>
          </cell>
          <cell r="G372" t="str">
            <v>223505</v>
          </cell>
          <cell r="H372">
            <v>44317</v>
          </cell>
          <cell r="J372">
            <v>236.75040000000001</v>
          </cell>
          <cell r="L372">
            <v>92.136615384600006</v>
          </cell>
          <cell r="M372">
            <v>2.66</v>
          </cell>
          <cell r="O372">
            <v>1.59</v>
          </cell>
          <cell r="S372">
            <v>0</v>
          </cell>
        </row>
        <row r="373">
          <cell r="C373" t="str">
            <v>HOSPITAL MESTRE VITALINO (COVID-19 CAMPANHA)</v>
          </cell>
          <cell r="E373" t="str">
            <v>NATALIA CATALINY DA SILVA SANTOS</v>
          </cell>
          <cell r="F373" t="str">
            <v>2 - Outros Profissionais da Saúde</v>
          </cell>
          <cell r="G373" t="str">
            <v>251605</v>
          </cell>
          <cell r="H373">
            <v>44317</v>
          </cell>
          <cell r="J373">
            <v>195.58240000000001</v>
          </cell>
          <cell r="L373">
            <v>92.136615384600006</v>
          </cell>
          <cell r="M373">
            <v>39.08</v>
          </cell>
          <cell r="O373">
            <v>1.93</v>
          </cell>
          <cell r="S373">
            <v>0</v>
          </cell>
        </row>
        <row r="374">
          <cell r="C374" t="str">
            <v>HOSPITAL MESTRE VITALINO (COVID-19 CAMPANHA)</v>
          </cell>
          <cell r="E374" t="str">
            <v>NATALIA LUANA DA SILVA</v>
          </cell>
          <cell r="F374" t="str">
            <v>2 - Outros Profissionais da Saúde</v>
          </cell>
          <cell r="G374" t="str">
            <v>322205</v>
          </cell>
          <cell r="H374">
            <v>44317</v>
          </cell>
          <cell r="J374">
            <v>144.22</v>
          </cell>
          <cell r="L374">
            <v>92.136615384600006</v>
          </cell>
          <cell r="M374">
            <v>20.87</v>
          </cell>
          <cell r="O374">
            <v>1.93</v>
          </cell>
          <cell r="R374">
            <v>211.2</v>
          </cell>
          <cell r="S374">
            <v>75.150000000000006</v>
          </cell>
        </row>
        <row r="375">
          <cell r="C375" t="str">
            <v>HOSPITAL MESTRE VITALINO (COVID-19 CAMPANHA)</v>
          </cell>
          <cell r="E375" t="str">
            <v>NATHALIA BEATRIZ DE ANDRADE OLIVEIRA</v>
          </cell>
          <cell r="F375" t="str">
            <v>3 - Administrativo</v>
          </cell>
          <cell r="G375" t="str">
            <v>513430</v>
          </cell>
          <cell r="H375">
            <v>44317</v>
          </cell>
          <cell r="J375">
            <v>133.09360000000001</v>
          </cell>
          <cell r="L375">
            <v>92.136615384600006</v>
          </cell>
          <cell r="M375">
            <v>22</v>
          </cell>
          <cell r="O375">
            <v>1.93</v>
          </cell>
          <cell r="S375">
            <v>0</v>
          </cell>
          <cell r="U375">
            <v>66.12</v>
          </cell>
          <cell r="X375" t="str">
            <v>AUX. CRECHE I</v>
          </cell>
        </row>
        <row r="376">
          <cell r="C376" t="str">
            <v>HOSPITAL MESTRE VITALINO (COVID-19 CAMPANHA)</v>
          </cell>
          <cell r="E376" t="str">
            <v>NATHALIA MARTINS DA COSTA E SILVA</v>
          </cell>
          <cell r="F376" t="str">
            <v>1 - Médico</v>
          </cell>
          <cell r="G376" t="str">
            <v>225150</v>
          </cell>
          <cell r="H376">
            <v>44317</v>
          </cell>
          <cell r="J376">
            <v>999.2056</v>
          </cell>
          <cell r="L376">
            <v>92.136615384600006</v>
          </cell>
          <cell r="M376">
            <v>2.75</v>
          </cell>
          <cell r="O376">
            <v>6.13</v>
          </cell>
          <cell r="P376">
            <v>1.23</v>
          </cell>
          <cell r="S376">
            <v>0</v>
          </cell>
        </row>
        <row r="377">
          <cell r="C377" t="str">
            <v>HOSPITAL MESTRE VITALINO (COVID-19 CAMPANHA)</v>
          </cell>
          <cell r="E377" t="str">
            <v>NATHALIA SANTOS DE SA</v>
          </cell>
          <cell r="F377" t="str">
            <v>2 - Outros Profissionais da Saúde</v>
          </cell>
          <cell r="G377" t="str">
            <v>223710</v>
          </cell>
          <cell r="H377">
            <v>44317</v>
          </cell>
          <cell r="J377">
            <v>269.94880000000001</v>
          </cell>
          <cell r="L377">
            <v>0</v>
          </cell>
          <cell r="O377">
            <v>1.93</v>
          </cell>
          <cell r="S377">
            <v>0</v>
          </cell>
        </row>
        <row r="378">
          <cell r="C378" t="str">
            <v>HOSPITAL MESTRE VITALINO (COVID-19 CAMPANHA)</v>
          </cell>
          <cell r="E378" t="str">
            <v>NAYALA ANATALIA DE LOURDES GALINDO</v>
          </cell>
          <cell r="F378" t="str">
            <v>2 - Outros Profissionais da Saúde</v>
          </cell>
          <cell r="G378" t="str">
            <v>223505</v>
          </cell>
          <cell r="H378">
            <v>44317</v>
          </cell>
          <cell r="J378">
            <v>0</v>
          </cell>
          <cell r="K378">
            <v>359.01</v>
          </cell>
          <cell r="L378">
            <v>92.136615384600006</v>
          </cell>
          <cell r="M378">
            <v>2.48</v>
          </cell>
          <cell r="O378">
            <v>1.59</v>
          </cell>
          <cell r="S378">
            <v>0</v>
          </cell>
        </row>
        <row r="379">
          <cell r="C379" t="str">
            <v>HOSPITAL MESTRE VITALINO (COVID-19 CAMPANHA)</v>
          </cell>
          <cell r="E379" t="str">
            <v>NEYLLA BEATRIZ DA SILVA</v>
          </cell>
          <cell r="F379" t="str">
            <v>2 - Outros Profissionais da Saúde</v>
          </cell>
          <cell r="G379" t="str">
            <v>223505</v>
          </cell>
          <cell r="H379">
            <v>44317</v>
          </cell>
          <cell r="J379">
            <v>224.80720000000002</v>
          </cell>
          <cell r="L379">
            <v>92.136615384600006</v>
          </cell>
          <cell r="M379">
            <v>2.66</v>
          </cell>
          <cell r="O379">
            <v>1.59</v>
          </cell>
          <cell r="S379">
            <v>0</v>
          </cell>
        </row>
        <row r="380">
          <cell r="C380" t="str">
            <v>HOSPITAL MESTRE VITALINO (COVID-19 CAMPANHA)</v>
          </cell>
          <cell r="E380" t="str">
            <v>NIVIA MARIA TORRES DE CARVALHO</v>
          </cell>
          <cell r="F380" t="str">
            <v>2 - Outros Profissionais da Saúde</v>
          </cell>
          <cell r="G380" t="str">
            <v>322205</v>
          </cell>
          <cell r="H380">
            <v>44317</v>
          </cell>
          <cell r="J380">
            <v>159.47839999999999</v>
          </cell>
          <cell r="L380">
            <v>92.136615384600006</v>
          </cell>
          <cell r="M380">
            <v>25.05</v>
          </cell>
          <cell r="O380">
            <v>1.93</v>
          </cell>
          <cell r="S380">
            <v>0</v>
          </cell>
        </row>
        <row r="381">
          <cell r="C381" t="str">
            <v>HOSPITAL MESTRE VITALINO (COVID-19 CAMPANHA)</v>
          </cell>
          <cell r="E381" t="str">
            <v>NOEMIA SANTOS LEMOS</v>
          </cell>
          <cell r="F381" t="str">
            <v>2 - Outros Profissionais da Saúde</v>
          </cell>
          <cell r="G381" t="str">
            <v>322205</v>
          </cell>
          <cell r="H381">
            <v>44317</v>
          </cell>
          <cell r="J381">
            <v>170.476</v>
          </cell>
          <cell r="L381">
            <v>92.136615384600006</v>
          </cell>
          <cell r="M381">
            <v>25.05</v>
          </cell>
          <cell r="O381">
            <v>1.93</v>
          </cell>
          <cell r="S381">
            <v>0</v>
          </cell>
        </row>
        <row r="382">
          <cell r="C382" t="str">
            <v>HOSPITAL MESTRE VITALINO (COVID-19 CAMPANHA)</v>
          </cell>
          <cell r="E382" t="str">
            <v>PATRICIA BEZERRA DA COSTA</v>
          </cell>
          <cell r="F382" t="str">
            <v>2 - Outros Profissionais da Saúde</v>
          </cell>
          <cell r="G382" t="str">
            <v>131210</v>
          </cell>
          <cell r="H382">
            <v>44317</v>
          </cell>
          <cell r="J382">
            <v>246.46400000000003</v>
          </cell>
          <cell r="L382">
            <v>0</v>
          </cell>
          <cell r="S382">
            <v>0</v>
          </cell>
        </row>
        <row r="383">
          <cell r="C383" t="str">
            <v>HOSPITAL MESTRE VITALINO (COVID-19 CAMPANHA)</v>
          </cell>
          <cell r="E383" t="str">
            <v>PATRICIA GABRIELLE COSTA DA SILVA</v>
          </cell>
          <cell r="F383" t="str">
            <v>2 - Outros Profissionais da Saúde</v>
          </cell>
          <cell r="G383" t="str">
            <v>223505</v>
          </cell>
          <cell r="H383">
            <v>44317</v>
          </cell>
          <cell r="J383">
            <v>275.99759999999998</v>
          </cell>
          <cell r="L383">
            <v>92.136615384600006</v>
          </cell>
          <cell r="M383">
            <v>2.66</v>
          </cell>
          <cell r="O383">
            <v>1.59</v>
          </cell>
          <cell r="S383">
            <v>0</v>
          </cell>
        </row>
        <row r="384">
          <cell r="C384" t="str">
            <v>HOSPITAL MESTRE VITALINO (COVID-19 CAMPANHA)</v>
          </cell>
          <cell r="E384" t="str">
            <v>PAULO EDUARDO DINIZ BARBOSA</v>
          </cell>
          <cell r="F384" t="str">
            <v>3 - Administrativo</v>
          </cell>
          <cell r="G384" t="str">
            <v>410105</v>
          </cell>
          <cell r="H384">
            <v>44317</v>
          </cell>
          <cell r="J384">
            <v>647.2328</v>
          </cell>
          <cell r="L384">
            <v>0</v>
          </cell>
          <cell r="S384">
            <v>0</v>
          </cell>
        </row>
        <row r="385">
          <cell r="C385" t="str">
            <v>HOSPITAL MESTRE VITALINO (COVID-19 CAMPANHA)</v>
          </cell>
          <cell r="E385" t="str">
            <v>PAULO HENRIQUE DE LIMA</v>
          </cell>
          <cell r="F385" t="str">
            <v>3 - Administrativo</v>
          </cell>
          <cell r="G385" t="str">
            <v>514320</v>
          </cell>
          <cell r="H385">
            <v>44317</v>
          </cell>
          <cell r="J385">
            <v>142.24</v>
          </cell>
          <cell r="L385">
            <v>0</v>
          </cell>
          <cell r="O385">
            <v>1.93</v>
          </cell>
          <cell r="S385">
            <v>0</v>
          </cell>
        </row>
        <row r="386">
          <cell r="C386" t="str">
            <v>HOSPITAL MESTRE VITALINO (COVID-19 CAMPANHA)</v>
          </cell>
          <cell r="E386" t="str">
            <v>PEDRO HENRIQUE DE ALMEIDA BARBOSA</v>
          </cell>
          <cell r="F386" t="str">
            <v>1 - Médico</v>
          </cell>
          <cell r="G386" t="str">
            <v>225150</v>
          </cell>
          <cell r="H386">
            <v>44317</v>
          </cell>
          <cell r="J386">
            <v>0</v>
          </cell>
          <cell r="K386">
            <v>1238</v>
          </cell>
          <cell r="L386">
            <v>92.136615384600006</v>
          </cell>
          <cell r="M386">
            <v>2.56</v>
          </cell>
          <cell r="O386">
            <v>6.13</v>
          </cell>
          <cell r="P386">
            <v>1.23</v>
          </cell>
          <cell r="S386">
            <v>0</v>
          </cell>
        </row>
        <row r="387">
          <cell r="C387" t="str">
            <v>HOSPITAL MESTRE VITALINO (COVID-19 CAMPANHA)</v>
          </cell>
          <cell r="E387" t="str">
            <v>PEDRO HENRIQUE DOS SANTOS SOARES</v>
          </cell>
          <cell r="F387" t="str">
            <v>1 - Médico</v>
          </cell>
          <cell r="G387" t="str">
            <v>225150</v>
          </cell>
          <cell r="H387">
            <v>44317</v>
          </cell>
          <cell r="J387">
            <v>949.0136</v>
          </cell>
          <cell r="L387">
            <v>92.136615384600006</v>
          </cell>
          <cell r="M387">
            <v>2.75</v>
          </cell>
          <cell r="O387">
            <v>6.13</v>
          </cell>
          <cell r="P387">
            <v>1.23</v>
          </cell>
          <cell r="S387">
            <v>0</v>
          </cell>
        </row>
        <row r="388">
          <cell r="C388" t="str">
            <v>HOSPITAL MESTRE VITALINO (COVID-19 CAMPANHA)</v>
          </cell>
          <cell r="E388" t="str">
            <v>PEDRO LIMA DE OLIVEIRA</v>
          </cell>
          <cell r="F388" t="str">
            <v>2 - Outros Profissionais da Saúde</v>
          </cell>
          <cell r="G388" t="str">
            <v>324115</v>
          </cell>
          <cell r="H388">
            <v>44317</v>
          </cell>
          <cell r="J388">
            <v>268.7072</v>
          </cell>
          <cell r="L388">
            <v>92.136615384600006</v>
          </cell>
          <cell r="M388">
            <v>2.09</v>
          </cell>
          <cell r="O388">
            <v>9.61</v>
          </cell>
          <cell r="S388">
            <v>0</v>
          </cell>
        </row>
        <row r="389">
          <cell r="C389" t="str">
            <v>HOSPITAL MESTRE VITALINO (COVID-19 CAMPANHA)</v>
          </cell>
          <cell r="E389" t="str">
            <v>PRISCILA CLECIA BEZERRA DA SILVA</v>
          </cell>
          <cell r="F389" t="str">
            <v>2 - Outros Profissionais da Saúde</v>
          </cell>
          <cell r="G389" t="str">
            <v>322205</v>
          </cell>
          <cell r="H389">
            <v>44317</v>
          </cell>
          <cell r="J389">
            <v>176.1464</v>
          </cell>
          <cell r="L389">
            <v>92.136615384600006</v>
          </cell>
          <cell r="M389">
            <v>25.05</v>
          </cell>
          <cell r="O389">
            <v>1.93</v>
          </cell>
          <cell r="S389">
            <v>0</v>
          </cell>
        </row>
        <row r="390">
          <cell r="C390" t="str">
            <v>HOSPITAL MESTRE VITALINO (COVID-19 CAMPANHA)</v>
          </cell>
          <cell r="E390" t="str">
            <v>PRISCILLA DE SANTANA LIMA</v>
          </cell>
          <cell r="F390" t="str">
            <v>2 - Outros Profissionais da Saúde</v>
          </cell>
          <cell r="G390" t="str">
            <v>223505</v>
          </cell>
          <cell r="H390">
            <v>44317</v>
          </cell>
          <cell r="J390">
            <v>243.82400000000001</v>
          </cell>
          <cell r="L390">
            <v>92.136615384600006</v>
          </cell>
          <cell r="M390">
            <v>2.66</v>
          </cell>
          <cell r="O390">
            <v>1.59</v>
          </cell>
          <cell r="R390">
            <v>211.2</v>
          </cell>
          <cell r="S390">
            <v>106.3</v>
          </cell>
        </row>
        <row r="391">
          <cell r="C391" t="str">
            <v>HOSPITAL MESTRE VITALINO (COVID-19 CAMPANHA)</v>
          </cell>
          <cell r="E391" t="str">
            <v>RAFAEL ALVES DE MELO</v>
          </cell>
          <cell r="F391" t="str">
            <v>2 - Outros Profissionais da Saúde</v>
          </cell>
          <cell r="G391" t="str">
            <v>223405</v>
          </cell>
          <cell r="H391">
            <v>44317</v>
          </cell>
          <cell r="J391">
            <v>291.97200000000004</v>
          </cell>
          <cell r="L391">
            <v>92.136615384600006</v>
          </cell>
          <cell r="M391">
            <v>16.05</v>
          </cell>
          <cell r="O391">
            <v>1.93</v>
          </cell>
          <cell r="S391">
            <v>0</v>
          </cell>
        </row>
        <row r="392">
          <cell r="C392" t="str">
            <v>HOSPITAL MESTRE VITALINO (COVID-19 CAMPANHA)</v>
          </cell>
          <cell r="E392" t="str">
            <v>RAFAEL FELIPE GONCALVES BATISTA</v>
          </cell>
          <cell r="F392" t="str">
            <v>1 - Médico</v>
          </cell>
          <cell r="G392" t="str">
            <v>225150</v>
          </cell>
          <cell r="H392">
            <v>44317</v>
          </cell>
          <cell r="J392">
            <v>951.51839999999993</v>
          </cell>
          <cell r="L392">
            <v>92.136615384600006</v>
          </cell>
          <cell r="M392">
            <v>2.75</v>
          </cell>
          <cell r="O392">
            <v>6.13</v>
          </cell>
          <cell r="P392">
            <v>1.23</v>
          </cell>
          <cell r="S392">
            <v>0</v>
          </cell>
        </row>
        <row r="393">
          <cell r="C393" t="str">
            <v>HOSPITAL MESTRE VITALINO (COVID-19 CAMPANHA)</v>
          </cell>
          <cell r="E393" t="str">
            <v>RAFAEL KEPLER DOMINGOS SANTOS SILVA</v>
          </cell>
          <cell r="F393" t="str">
            <v>2 - Outros Profissionais da Saúde</v>
          </cell>
          <cell r="G393" t="str">
            <v>322205</v>
          </cell>
          <cell r="H393">
            <v>44317</v>
          </cell>
          <cell r="J393">
            <v>175.65360000000001</v>
          </cell>
          <cell r="L393">
            <v>92.136615384600006</v>
          </cell>
          <cell r="M393">
            <v>25.05</v>
          </cell>
          <cell r="O393">
            <v>1.93</v>
          </cell>
          <cell r="S393">
            <v>0</v>
          </cell>
        </row>
        <row r="394">
          <cell r="C394" t="str">
            <v>HOSPITAL MESTRE VITALINO (COVID-19 CAMPANHA)</v>
          </cell>
          <cell r="E394" t="str">
            <v>RAFAELA MARIA ADRIANA DA SILVA</v>
          </cell>
          <cell r="F394" t="str">
            <v>2 - Outros Profissionais da Saúde</v>
          </cell>
          <cell r="G394" t="str">
            <v>322205</v>
          </cell>
          <cell r="H394">
            <v>44317</v>
          </cell>
          <cell r="J394">
            <v>170.5744</v>
          </cell>
          <cell r="L394">
            <v>92.136615384600006</v>
          </cell>
          <cell r="M394">
            <v>25.05</v>
          </cell>
          <cell r="O394">
            <v>1.93</v>
          </cell>
          <cell r="R394">
            <v>105.6</v>
          </cell>
          <cell r="S394">
            <v>75.150000000000006</v>
          </cell>
        </row>
        <row r="395">
          <cell r="C395" t="str">
            <v>HOSPITAL MESTRE VITALINO (COVID-19 CAMPANHA)</v>
          </cell>
          <cell r="E395" t="str">
            <v>RAFAELA MICHELE DA SILVA</v>
          </cell>
          <cell r="F395" t="str">
            <v>2 - Outros Profissionais da Saúde</v>
          </cell>
          <cell r="G395" t="str">
            <v>223710</v>
          </cell>
          <cell r="H395">
            <v>44317</v>
          </cell>
          <cell r="J395">
            <v>269.94880000000001</v>
          </cell>
          <cell r="L395">
            <v>0</v>
          </cell>
          <cell r="O395">
            <v>1.93</v>
          </cell>
          <cell r="S395">
            <v>0</v>
          </cell>
        </row>
        <row r="396">
          <cell r="C396" t="str">
            <v>HOSPITAL MESTRE VITALINO (COVID-19 CAMPANHA)</v>
          </cell>
          <cell r="E396" t="str">
            <v>RAIZA RAIANE SILVA RIBEIRO</v>
          </cell>
          <cell r="F396" t="str">
            <v>2 - Outros Profissionais da Saúde</v>
          </cell>
          <cell r="G396" t="str">
            <v>223505</v>
          </cell>
          <cell r="H396">
            <v>44317</v>
          </cell>
          <cell r="J396">
            <v>236.7064</v>
          </cell>
          <cell r="L396">
            <v>92.136615384600006</v>
          </cell>
          <cell r="M396">
            <v>2.66</v>
          </cell>
          <cell r="O396">
            <v>1.59</v>
          </cell>
          <cell r="S396">
            <v>0</v>
          </cell>
        </row>
        <row r="397">
          <cell r="C397" t="str">
            <v>HOSPITAL MESTRE VITALINO (COVID-19 CAMPANHA)</v>
          </cell>
          <cell r="E397" t="str">
            <v>RAPHAEL BARBOSA SARDOU</v>
          </cell>
          <cell r="F397" t="str">
            <v>2 - Outros Profissionais da Saúde</v>
          </cell>
          <cell r="G397" t="str">
            <v>223405</v>
          </cell>
          <cell r="H397">
            <v>44317</v>
          </cell>
          <cell r="J397">
            <v>324.512</v>
          </cell>
          <cell r="L397">
            <v>92.136615384600006</v>
          </cell>
          <cell r="M397">
            <v>16.05</v>
          </cell>
          <cell r="O397">
            <v>1.93</v>
          </cell>
          <cell r="S397">
            <v>0</v>
          </cell>
        </row>
        <row r="398">
          <cell r="C398" t="str">
            <v>HOSPITAL MESTRE VITALINO (COVID-19 CAMPANHA)</v>
          </cell>
          <cell r="E398" t="str">
            <v>RAQUEL DA SILVA ARAUJO</v>
          </cell>
          <cell r="F398" t="str">
            <v>3 - Administrativo</v>
          </cell>
          <cell r="G398" t="str">
            <v>514320</v>
          </cell>
          <cell r="H398">
            <v>44317</v>
          </cell>
          <cell r="J398">
            <v>146.53360000000001</v>
          </cell>
          <cell r="L398">
            <v>0</v>
          </cell>
          <cell r="O398">
            <v>1.93</v>
          </cell>
          <cell r="S398">
            <v>0</v>
          </cell>
          <cell r="U398">
            <v>66.12</v>
          </cell>
          <cell r="X398" t="str">
            <v>AUX. CRECHE I</v>
          </cell>
        </row>
        <row r="399">
          <cell r="C399" t="str">
            <v>HOSPITAL MESTRE VITALINO (COVID-19 CAMPANHA)</v>
          </cell>
          <cell r="E399" t="str">
            <v>RAQUEL HOSANA DUDA DE SOUSA</v>
          </cell>
          <cell r="F399" t="str">
            <v>2 - Outros Profissionais da Saúde</v>
          </cell>
          <cell r="G399" t="str">
            <v>322205</v>
          </cell>
          <cell r="H399">
            <v>44317</v>
          </cell>
          <cell r="J399">
            <v>166.32480000000001</v>
          </cell>
          <cell r="L399">
            <v>92.136615384600006</v>
          </cell>
          <cell r="M399">
            <v>25.05</v>
          </cell>
          <cell r="O399">
            <v>1.93</v>
          </cell>
          <cell r="S399">
            <v>0</v>
          </cell>
        </row>
        <row r="400">
          <cell r="C400" t="str">
            <v>HOSPITAL MESTRE VITALINO (COVID-19 CAMPANHA)</v>
          </cell>
          <cell r="E400" t="str">
            <v>RAYANNE DA SILVA XAVIER</v>
          </cell>
          <cell r="F400" t="str">
            <v>2 - Outros Profissionais da Saúde</v>
          </cell>
          <cell r="G400" t="str">
            <v>322205</v>
          </cell>
          <cell r="H400">
            <v>44317</v>
          </cell>
          <cell r="J400">
            <v>175.91200000000001</v>
          </cell>
          <cell r="L400">
            <v>92.136615384600006</v>
          </cell>
          <cell r="M400">
            <v>25.05</v>
          </cell>
          <cell r="O400">
            <v>1.93</v>
          </cell>
          <cell r="S400">
            <v>0</v>
          </cell>
        </row>
        <row r="401">
          <cell r="C401" t="str">
            <v>HOSPITAL MESTRE VITALINO (COVID-19 CAMPANHA)</v>
          </cell>
          <cell r="E401" t="str">
            <v>RAYANNE LIBIA COLARES DE OLIVEIRA BARBOS</v>
          </cell>
          <cell r="F401" t="str">
            <v>2 - Outros Profissionais da Saúde</v>
          </cell>
          <cell r="G401" t="str">
            <v>322205</v>
          </cell>
          <cell r="H401">
            <v>44317</v>
          </cell>
          <cell r="J401">
            <v>161.8672</v>
          </cell>
          <cell r="L401">
            <v>92.136615384600006</v>
          </cell>
          <cell r="M401">
            <v>25.05</v>
          </cell>
          <cell r="O401">
            <v>1.93</v>
          </cell>
          <cell r="R401">
            <v>211.2</v>
          </cell>
          <cell r="S401">
            <v>75.150000000000006</v>
          </cell>
        </row>
        <row r="402">
          <cell r="C402" t="str">
            <v>HOSPITAL MESTRE VITALINO (COVID-19 CAMPANHA)</v>
          </cell>
          <cell r="E402" t="str">
            <v>RAYANNE MARIA DE CARVALHO</v>
          </cell>
          <cell r="F402" t="str">
            <v>2 - Outros Profissionais da Saúde</v>
          </cell>
          <cell r="G402" t="str">
            <v>521130</v>
          </cell>
          <cell r="H402">
            <v>44317</v>
          </cell>
          <cell r="J402">
            <v>145.63759999999999</v>
          </cell>
          <cell r="L402">
            <v>92.136615384600006</v>
          </cell>
          <cell r="M402">
            <v>22</v>
          </cell>
          <cell r="O402">
            <v>1.93</v>
          </cell>
          <cell r="S402">
            <v>0</v>
          </cell>
        </row>
        <row r="403">
          <cell r="C403" t="str">
            <v>HOSPITAL MESTRE VITALINO (COVID-19 CAMPANHA)</v>
          </cell>
          <cell r="E403" t="str">
            <v>REGINALDO CARLOS BEZERRA</v>
          </cell>
          <cell r="F403" t="str">
            <v>3 - Administrativo</v>
          </cell>
          <cell r="G403" t="str">
            <v>515110</v>
          </cell>
          <cell r="H403">
            <v>44317</v>
          </cell>
          <cell r="J403">
            <v>141.64240000000001</v>
          </cell>
          <cell r="L403">
            <v>92.136615384600006</v>
          </cell>
          <cell r="M403">
            <v>22</v>
          </cell>
          <cell r="O403">
            <v>1.93</v>
          </cell>
          <cell r="S403">
            <v>0</v>
          </cell>
        </row>
        <row r="404">
          <cell r="C404" t="str">
            <v>HOSPITAL MESTRE VITALINO (COVID-19 CAMPANHA)</v>
          </cell>
          <cell r="E404" t="str">
            <v>RENATA SACCHELLI DE PAIVA</v>
          </cell>
          <cell r="F404" t="str">
            <v>2 - Outros Profissionais da Saúde</v>
          </cell>
          <cell r="G404" t="str">
            <v>223605</v>
          </cell>
          <cell r="H404">
            <v>44317</v>
          </cell>
          <cell r="J404">
            <v>199.71759999999998</v>
          </cell>
          <cell r="L404">
            <v>92.136615384600006</v>
          </cell>
          <cell r="M404">
            <v>2.39</v>
          </cell>
          <cell r="O404">
            <v>1.59</v>
          </cell>
          <cell r="S404">
            <v>0</v>
          </cell>
        </row>
        <row r="405">
          <cell r="C405" t="str">
            <v>HOSPITAL MESTRE VITALINO (COVID-19 CAMPANHA)</v>
          </cell>
          <cell r="E405" t="str">
            <v>RENATO SANTOS DE LIMA</v>
          </cell>
          <cell r="F405" t="str">
            <v>3 - Administrativo</v>
          </cell>
          <cell r="G405" t="str">
            <v>411010</v>
          </cell>
          <cell r="H405">
            <v>44317</v>
          </cell>
          <cell r="J405">
            <v>182.14000000000001</v>
          </cell>
          <cell r="L405">
            <v>0</v>
          </cell>
          <cell r="O405">
            <v>1.93</v>
          </cell>
          <cell r="S405">
            <v>0</v>
          </cell>
        </row>
        <row r="406">
          <cell r="C406" t="str">
            <v>HOSPITAL MESTRE VITALINO (COVID-19 CAMPANHA)</v>
          </cell>
          <cell r="E406" t="str">
            <v>RENILDE LIMA MUNIZ DE MELO</v>
          </cell>
          <cell r="F406" t="str">
            <v>2 - Outros Profissionais da Saúde</v>
          </cell>
          <cell r="G406" t="str">
            <v>131210</v>
          </cell>
          <cell r="H406">
            <v>44317</v>
          </cell>
          <cell r="J406">
            <v>487.73360000000002</v>
          </cell>
          <cell r="L406">
            <v>0</v>
          </cell>
          <cell r="S406">
            <v>0</v>
          </cell>
        </row>
        <row r="407">
          <cell r="C407" t="str">
            <v>HOSPITAL MESTRE VITALINO (COVID-19 CAMPANHA)</v>
          </cell>
          <cell r="E407" t="str">
            <v>RICARDO GALINDO LOPES</v>
          </cell>
          <cell r="F407" t="str">
            <v>2 - Outros Profissionais da Saúde</v>
          </cell>
          <cell r="G407" t="str">
            <v>322205</v>
          </cell>
          <cell r="H407">
            <v>44317</v>
          </cell>
          <cell r="J407">
            <v>31.324000000000002</v>
          </cell>
          <cell r="L407">
            <v>92.136615384600006</v>
          </cell>
          <cell r="M407">
            <v>5.01</v>
          </cell>
          <cell r="O407">
            <v>1.93</v>
          </cell>
          <cell r="S407">
            <v>0</v>
          </cell>
        </row>
        <row r="408">
          <cell r="C408" t="str">
            <v>HOSPITAL MESTRE VITALINO (COVID-19 CAMPANHA)</v>
          </cell>
          <cell r="E408" t="str">
            <v>RICARDO NASCIMENTO LIRA</v>
          </cell>
          <cell r="F408" t="str">
            <v>3 - Administrativo</v>
          </cell>
          <cell r="G408" t="str">
            <v>411010</v>
          </cell>
          <cell r="H408">
            <v>44317</v>
          </cell>
          <cell r="J408">
            <v>145.29519999999999</v>
          </cell>
          <cell r="L408">
            <v>92.136615384600006</v>
          </cell>
          <cell r="M408">
            <v>23.95</v>
          </cell>
          <cell r="O408">
            <v>1.93</v>
          </cell>
          <cell r="S408">
            <v>0</v>
          </cell>
        </row>
        <row r="409">
          <cell r="C409" t="str">
            <v>HOSPITAL MESTRE VITALINO (COVID-19 CAMPANHA)</v>
          </cell>
          <cell r="E409" t="str">
            <v>RIKIELE ALEXANDRE DE LIMA MEDEIROS</v>
          </cell>
          <cell r="F409" t="str">
            <v>2 - Outros Profissionais da Saúde</v>
          </cell>
          <cell r="G409" t="str">
            <v>322205</v>
          </cell>
          <cell r="H409">
            <v>44317</v>
          </cell>
          <cell r="J409">
            <v>29.320799999999998</v>
          </cell>
          <cell r="L409">
            <v>92.136615384600006</v>
          </cell>
          <cell r="M409">
            <v>5.01</v>
          </cell>
          <cell r="O409">
            <v>1.93</v>
          </cell>
          <cell r="S409">
            <v>0</v>
          </cell>
          <cell r="U409">
            <v>13.22</v>
          </cell>
          <cell r="X409" t="str">
            <v>AUX. CRECHE I</v>
          </cell>
        </row>
        <row r="410">
          <cell r="C410" t="str">
            <v>HOSPITAL MESTRE VITALINO (COVID-19 CAMPANHA)</v>
          </cell>
          <cell r="E410" t="str">
            <v>RITA DE KASSIA DE SOUZA SILVA</v>
          </cell>
          <cell r="F410" t="str">
            <v>2 - Outros Profissionais da Saúde</v>
          </cell>
          <cell r="G410" t="str">
            <v>322205</v>
          </cell>
          <cell r="H410">
            <v>44317</v>
          </cell>
          <cell r="J410">
            <v>162.7216</v>
          </cell>
          <cell r="L410">
            <v>92.136615384600006</v>
          </cell>
          <cell r="M410">
            <v>25.05</v>
          </cell>
          <cell r="O410">
            <v>1.93</v>
          </cell>
          <cell r="S410">
            <v>0</v>
          </cell>
        </row>
        <row r="411">
          <cell r="C411" t="str">
            <v>HOSPITAL MESTRE VITALINO (COVID-19 CAMPANHA)</v>
          </cell>
          <cell r="E411" t="str">
            <v>ROBERIO PEDRO ALVES</v>
          </cell>
          <cell r="F411" t="str">
            <v>3 - Administrativo</v>
          </cell>
          <cell r="G411" t="str">
            <v>515110</v>
          </cell>
          <cell r="H411">
            <v>44317</v>
          </cell>
          <cell r="J411">
            <v>140.74639999999999</v>
          </cell>
          <cell r="L411">
            <v>92.136615384600006</v>
          </cell>
          <cell r="M411">
            <v>22</v>
          </cell>
          <cell r="O411">
            <v>1.93</v>
          </cell>
          <cell r="S411">
            <v>0</v>
          </cell>
        </row>
        <row r="412">
          <cell r="C412" t="str">
            <v>HOSPITAL MESTRE VITALINO (COVID-19 CAMPANHA)</v>
          </cell>
          <cell r="E412" t="str">
            <v>ROBERTO ANTONIO DE OLIVEIRA FILHO</v>
          </cell>
          <cell r="F412" t="str">
            <v>2 - Outros Profissionais da Saúde</v>
          </cell>
          <cell r="G412" t="str">
            <v>324115</v>
          </cell>
          <cell r="H412">
            <v>44317</v>
          </cell>
          <cell r="J412">
            <v>264.0256</v>
          </cell>
          <cell r="L412">
            <v>92.136615384600006</v>
          </cell>
          <cell r="M412">
            <v>2.09</v>
          </cell>
          <cell r="O412">
            <v>9.61</v>
          </cell>
          <cell r="S412">
            <v>0</v>
          </cell>
        </row>
        <row r="413">
          <cell r="C413" t="str">
            <v>HOSPITAL MESTRE VITALINO (COVID-19 CAMPANHA)</v>
          </cell>
          <cell r="E413" t="str">
            <v>ROBERTO FRANCISCO SILVA DE SOUZA</v>
          </cell>
          <cell r="F413" t="str">
            <v>3 - Administrativo</v>
          </cell>
          <cell r="G413" t="str">
            <v>763305</v>
          </cell>
          <cell r="H413">
            <v>44317</v>
          </cell>
          <cell r="J413">
            <v>140.74639999999999</v>
          </cell>
          <cell r="L413">
            <v>92.136615384600006</v>
          </cell>
          <cell r="M413">
            <v>22</v>
          </cell>
          <cell r="O413">
            <v>1.93</v>
          </cell>
          <cell r="S413">
            <v>0</v>
          </cell>
        </row>
        <row r="414">
          <cell r="C414" t="str">
            <v>HOSPITAL MESTRE VITALINO (COVID-19 CAMPANHA)</v>
          </cell>
          <cell r="E414" t="str">
            <v>ROBERTO JOSE DA SILVA</v>
          </cell>
          <cell r="F414" t="str">
            <v>2 - Outros Profissionais da Saúde</v>
          </cell>
          <cell r="G414" t="str">
            <v>223505</v>
          </cell>
          <cell r="H414">
            <v>44317</v>
          </cell>
          <cell r="J414">
            <v>51.599200000000003</v>
          </cell>
          <cell r="L414">
            <v>92.136615384600006</v>
          </cell>
          <cell r="M414">
            <v>0.62</v>
          </cell>
          <cell r="O414">
            <v>1.59</v>
          </cell>
          <cell r="S414">
            <v>0</v>
          </cell>
        </row>
        <row r="415">
          <cell r="C415" t="str">
            <v>HOSPITAL MESTRE VITALINO (COVID-19 CAMPANHA)</v>
          </cell>
          <cell r="E415" t="str">
            <v>ROBERTO MARQUES FERNANDES NETO</v>
          </cell>
          <cell r="F415" t="str">
            <v>3 - Administrativo</v>
          </cell>
          <cell r="G415" t="str">
            <v>410105</v>
          </cell>
          <cell r="H415">
            <v>44317</v>
          </cell>
          <cell r="J415">
            <v>245.29599999999999</v>
          </cell>
          <cell r="L415">
            <v>0</v>
          </cell>
          <cell r="S415">
            <v>0</v>
          </cell>
        </row>
        <row r="416">
          <cell r="C416" t="str">
            <v>HOSPITAL MESTRE VITALINO (COVID-19 CAMPANHA)</v>
          </cell>
          <cell r="E416" t="str">
            <v>ROBLES ROGERIO ALCANTARA DE SOUZA</v>
          </cell>
          <cell r="F416" t="str">
            <v>2 - Outros Profissionais da Saúde</v>
          </cell>
          <cell r="G416" t="str">
            <v>324115</v>
          </cell>
          <cell r="H416">
            <v>44317</v>
          </cell>
          <cell r="J416">
            <v>264.0256</v>
          </cell>
          <cell r="L416">
            <v>92.136615384600006</v>
          </cell>
          <cell r="M416">
            <v>2.09</v>
          </cell>
          <cell r="O416">
            <v>9.61</v>
          </cell>
          <cell r="S416">
            <v>0</v>
          </cell>
        </row>
        <row r="417">
          <cell r="C417" t="str">
            <v>HOSPITAL MESTRE VITALINO (COVID-19 CAMPANHA)</v>
          </cell>
          <cell r="E417" t="str">
            <v>RODRIGO PRADO DE FARIAS</v>
          </cell>
          <cell r="F417" t="str">
            <v>1 - Médico</v>
          </cell>
          <cell r="G417" t="str">
            <v>225150</v>
          </cell>
          <cell r="H417">
            <v>44317</v>
          </cell>
          <cell r="J417">
            <v>2632.5056</v>
          </cell>
          <cell r="L417">
            <v>92.136615384600006</v>
          </cell>
          <cell r="M417">
            <v>2.56</v>
          </cell>
          <cell r="O417">
            <v>6.13</v>
          </cell>
          <cell r="P417">
            <v>1.23</v>
          </cell>
          <cell r="S417">
            <v>0</v>
          </cell>
        </row>
        <row r="418">
          <cell r="C418" t="str">
            <v>HOSPITAL MESTRE VITALINO (COVID-19 CAMPANHA)</v>
          </cell>
          <cell r="E418" t="str">
            <v>ROSANA SILVA BATISTA</v>
          </cell>
          <cell r="F418" t="str">
            <v>1 - Médico</v>
          </cell>
          <cell r="G418" t="str">
            <v>225125</v>
          </cell>
          <cell r="H418">
            <v>44317</v>
          </cell>
          <cell r="J418">
            <v>999.2056</v>
          </cell>
          <cell r="L418">
            <v>92.136615384600006</v>
          </cell>
          <cell r="M418">
            <v>2.75</v>
          </cell>
          <cell r="O418">
            <v>6.13</v>
          </cell>
          <cell r="P418">
            <v>1.23</v>
          </cell>
          <cell r="S418">
            <v>0</v>
          </cell>
        </row>
        <row r="419">
          <cell r="C419" t="str">
            <v>HOSPITAL MESTRE VITALINO (COVID-19 CAMPANHA)</v>
          </cell>
          <cell r="E419" t="str">
            <v>ROSILDA MARTINS BARBOSA</v>
          </cell>
          <cell r="F419" t="str">
            <v>2 - Outros Profissionais da Saúde</v>
          </cell>
          <cell r="G419" t="str">
            <v>322205</v>
          </cell>
          <cell r="H419">
            <v>44317</v>
          </cell>
          <cell r="J419">
            <v>29.3368</v>
          </cell>
          <cell r="L419">
            <v>92.136615384600006</v>
          </cell>
          <cell r="M419">
            <v>5.01</v>
          </cell>
          <cell r="O419">
            <v>1.93</v>
          </cell>
          <cell r="S419">
            <v>0</v>
          </cell>
        </row>
        <row r="420">
          <cell r="C420" t="str">
            <v>HOSPITAL MESTRE VITALINO (COVID-19 CAMPANHA)</v>
          </cell>
          <cell r="E420" t="str">
            <v>ROSSANA FERREIRA DA SILVA</v>
          </cell>
          <cell r="F420" t="str">
            <v>2 - Outros Profissionais da Saúde</v>
          </cell>
          <cell r="G420" t="str">
            <v>322205</v>
          </cell>
          <cell r="H420">
            <v>44317</v>
          </cell>
          <cell r="J420">
            <v>157.42080000000001</v>
          </cell>
          <cell r="L420">
            <v>92.136615384600006</v>
          </cell>
          <cell r="M420">
            <v>25.05</v>
          </cell>
          <cell r="O420">
            <v>1.93</v>
          </cell>
          <cell r="S420">
            <v>0</v>
          </cell>
        </row>
        <row r="421">
          <cell r="C421" t="str">
            <v>HOSPITAL MESTRE VITALINO (COVID-19 CAMPANHA)</v>
          </cell>
          <cell r="E421" t="str">
            <v>ROZIENE DE JESUS DO NASCIMENTO</v>
          </cell>
          <cell r="F421" t="str">
            <v>3 - Administrativo</v>
          </cell>
          <cell r="G421" t="str">
            <v>513430</v>
          </cell>
          <cell r="H421">
            <v>44317</v>
          </cell>
          <cell r="J421">
            <v>133.09360000000001</v>
          </cell>
          <cell r="L421">
            <v>92.136615384600006</v>
          </cell>
          <cell r="M421">
            <v>22</v>
          </cell>
          <cell r="O421">
            <v>1.93</v>
          </cell>
          <cell r="S421">
            <v>0</v>
          </cell>
        </row>
        <row r="422">
          <cell r="C422" t="str">
            <v>HOSPITAL MESTRE VITALINO (COVID-19 CAMPANHA)</v>
          </cell>
          <cell r="E422" t="str">
            <v>RUANNE CANDIDA DA COSTA DO AMARAL</v>
          </cell>
          <cell r="F422" t="str">
            <v>2 - Outros Profissionais da Saúde</v>
          </cell>
          <cell r="G422" t="str">
            <v>322205</v>
          </cell>
          <cell r="H422">
            <v>44317</v>
          </cell>
          <cell r="J422">
            <v>156.96959999999999</v>
          </cell>
          <cell r="L422">
            <v>92.136615384600006</v>
          </cell>
          <cell r="M422">
            <v>25.05</v>
          </cell>
          <cell r="O422">
            <v>1.93</v>
          </cell>
          <cell r="R422">
            <v>105.6</v>
          </cell>
          <cell r="S422">
            <v>75.150000000000006</v>
          </cell>
        </row>
        <row r="423">
          <cell r="C423" t="str">
            <v>HOSPITAL MESTRE VITALINO (COVID-19 CAMPANHA)</v>
          </cell>
          <cell r="E423" t="str">
            <v>RUBEM SAMPAIO DOS SANTOS</v>
          </cell>
          <cell r="F423" t="str">
            <v>2 - Outros Profissionais da Saúde</v>
          </cell>
          <cell r="G423" t="str">
            <v>223405</v>
          </cell>
          <cell r="H423">
            <v>44317</v>
          </cell>
          <cell r="J423">
            <v>343.35919999999999</v>
          </cell>
          <cell r="L423">
            <v>92.136615384600006</v>
          </cell>
          <cell r="M423">
            <v>16.05</v>
          </cell>
          <cell r="O423">
            <v>1.93</v>
          </cell>
          <cell r="S423">
            <v>0</v>
          </cell>
        </row>
        <row r="424">
          <cell r="C424" t="str">
            <v>HOSPITAL MESTRE VITALINO (COVID-19 CAMPANHA)</v>
          </cell>
          <cell r="E424" t="str">
            <v>RUBIA JOSEFA DE OLIVEIRA</v>
          </cell>
          <cell r="F424" t="str">
            <v>2 - Outros Profissionais da Saúde</v>
          </cell>
          <cell r="G424" t="str">
            <v>322205</v>
          </cell>
          <cell r="H424">
            <v>44317</v>
          </cell>
          <cell r="J424">
            <v>166.75279999999998</v>
          </cell>
          <cell r="L424">
            <v>92.136615384600006</v>
          </cell>
          <cell r="M424">
            <v>25.05</v>
          </cell>
          <cell r="O424">
            <v>1.93</v>
          </cell>
          <cell r="S424">
            <v>0</v>
          </cell>
        </row>
        <row r="425">
          <cell r="C425" t="str">
            <v>HOSPITAL MESTRE VITALINO (COVID-19 CAMPANHA)</v>
          </cell>
          <cell r="E425" t="str">
            <v>SAIONARA RAYANE DA SILVA RAMOS</v>
          </cell>
          <cell r="F425" t="str">
            <v>2 - Outros Profissionais da Saúde</v>
          </cell>
          <cell r="G425" t="str">
            <v>322205</v>
          </cell>
          <cell r="H425">
            <v>44317</v>
          </cell>
          <cell r="J425">
            <v>175.65360000000001</v>
          </cell>
          <cell r="L425">
            <v>92.136615384600006</v>
          </cell>
          <cell r="M425">
            <v>25.05</v>
          </cell>
          <cell r="O425">
            <v>1.93</v>
          </cell>
          <cell r="R425">
            <v>105.6</v>
          </cell>
          <cell r="S425">
            <v>75.150000000000006</v>
          </cell>
        </row>
        <row r="426">
          <cell r="C426" t="str">
            <v>HOSPITAL MESTRE VITALINO (COVID-19 CAMPANHA)</v>
          </cell>
          <cell r="E426" t="str">
            <v>SAMUEL MONTEIRO DE MORAES</v>
          </cell>
          <cell r="F426" t="str">
            <v>3 - Administrativo</v>
          </cell>
          <cell r="G426" t="str">
            <v>411010</v>
          </cell>
          <cell r="H426">
            <v>44317</v>
          </cell>
          <cell r="J426">
            <v>0</v>
          </cell>
          <cell r="K426">
            <v>114.92</v>
          </cell>
          <cell r="L426">
            <v>92.136615384600006</v>
          </cell>
          <cell r="M426">
            <v>22.35</v>
          </cell>
          <cell r="O426">
            <v>1.93</v>
          </cell>
          <cell r="S426">
            <v>0</v>
          </cell>
        </row>
        <row r="427">
          <cell r="C427" t="str">
            <v>HOSPITAL MESTRE VITALINO (COVID-19 CAMPANHA)</v>
          </cell>
          <cell r="E427" t="str">
            <v>SANDRO HENRIQUE DE HOLANDA CARVALHO</v>
          </cell>
          <cell r="F427" t="str">
            <v>2 - Outros Profissionais da Saúde</v>
          </cell>
          <cell r="G427" t="str">
            <v>223505</v>
          </cell>
          <cell r="H427">
            <v>44317</v>
          </cell>
          <cell r="J427">
            <v>241.16319999999999</v>
          </cell>
          <cell r="L427">
            <v>0</v>
          </cell>
          <cell r="O427">
            <v>1.59</v>
          </cell>
          <cell r="S427">
            <v>0</v>
          </cell>
        </row>
        <row r="428">
          <cell r="C428" t="str">
            <v>HOSPITAL MESTRE VITALINO (COVID-19 CAMPANHA)</v>
          </cell>
          <cell r="E428" t="str">
            <v>SANNA PAULA PIRES MARIANO CAMPOS</v>
          </cell>
          <cell r="F428" t="str">
            <v>1 - Médico</v>
          </cell>
          <cell r="G428" t="str">
            <v>225150</v>
          </cell>
          <cell r="H428">
            <v>44317</v>
          </cell>
          <cell r="J428">
            <v>951.4144</v>
          </cell>
          <cell r="L428">
            <v>92.136615384600006</v>
          </cell>
          <cell r="M428">
            <v>2.75</v>
          </cell>
          <cell r="O428">
            <v>6.13</v>
          </cell>
          <cell r="P428">
            <v>1.23</v>
          </cell>
          <cell r="S428">
            <v>0</v>
          </cell>
        </row>
        <row r="429">
          <cell r="C429" t="str">
            <v>HOSPITAL MESTRE VITALINO (COVID-19 CAMPANHA)</v>
          </cell>
          <cell r="E429" t="str">
            <v>SANTANA MARIA DA SILVA</v>
          </cell>
          <cell r="F429" t="str">
            <v>2 - Outros Profissionais da Saúde</v>
          </cell>
          <cell r="G429" t="str">
            <v>322205</v>
          </cell>
          <cell r="H429">
            <v>44317</v>
          </cell>
          <cell r="J429">
            <v>171.62</v>
          </cell>
          <cell r="L429">
            <v>92.136615384600006</v>
          </cell>
          <cell r="M429">
            <v>25.05</v>
          </cell>
          <cell r="O429">
            <v>1.93</v>
          </cell>
          <cell r="S429">
            <v>0</v>
          </cell>
        </row>
        <row r="430">
          <cell r="C430" t="str">
            <v>HOSPITAL MESTRE VITALINO (COVID-19 CAMPANHA)</v>
          </cell>
          <cell r="E430" t="str">
            <v>SARAH BARBOSA SOARES</v>
          </cell>
          <cell r="F430" t="str">
            <v>2 - Outros Profissionais da Saúde</v>
          </cell>
          <cell r="G430" t="str">
            <v>223605</v>
          </cell>
          <cell r="H430">
            <v>44317</v>
          </cell>
          <cell r="J430">
            <v>232.47280000000001</v>
          </cell>
          <cell r="L430">
            <v>92.136615384600006</v>
          </cell>
          <cell r="M430">
            <v>2.39</v>
          </cell>
          <cell r="O430">
            <v>1.59</v>
          </cell>
          <cell r="S430">
            <v>0</v>
          </cell>
        </row>
        <row r="431">
          <cell r="C431" t="str">
            <v>HOSPITAL MESTRE VITALINO (COVID-19 CAMPANHA)</v>
          </cell>
          <cell r="E431" t="str">
            <v>SAULO GOMES DA SILVA</v>
          </cell>
          <cell r="F431" t="str">
            <v>3 - Administrativo</v>
          </cell>
          <cell r="G431" t="str">
            <v>763305</v>
          </cell>
          <cell r="H431">
            <v>44317</v>
          </cell>
          <cell r="J431">
            <v>127.3064</v>
          </cell>
          <cell r="L431">
            <v>92.136615384600006</v>
          </cell>
          <cell r="M431">
            <v>22</v>
          </cell>
          <cell r="O431">
            <v>1.93</v>
          </cell>
          <cell r="S431">
            <v>0</v>
          </cell>
        </row>
        <row r="432">
          <cell r="C432" t="str">
            <v>HOSPITAL MESTRE VITALINO (COVID-19 CAMPANHA)</v>
          </cell>
          <cell r="E432" t="str">
            <v>SEVERINA CELINA DA SILVA MENDES PAIXAO</v>
          </cell>
          <cell r="F432" t="str">
            <v>2 - Outros Profissionais da Saúde</v>
          </cell>
          <cell r="G432" t="str">
            <v>322205</v>
          </cell>
          <cell r="H432">
            <v>44317</v>
          </cell>
          <cell r="J432">
            <v>156.27600000000001</v>
          </cell>
          <cell r="L432">
            <v>92.136615384600006</v>
          </cell>
          <cell r="M432">
            <v>25.05</v>
          </cell>
          <cell r="O432">
            <v>1.93</v>
          </cell>
          <cell r="S432">
            <v>0</v>
          </cell>
        </row>
        <row r="433">
          <cell r="C433" t="str">
            <v>HOSPITAL MESTRE VITALINO (COVID-19 CAMPANHA)</v>
          </cell>
          <cell r="E433" t="str">
            <v>SEVERINA DOS SANTOS SOUZA</v>
          </cell>
          <cell r="F433" t="str">
            <v>3 - Administrativo</v>
          </cell>
          <cell r="G433" t="str">
            <v>514320</v>
          </cell>
          <cell r="H433">
            <v>44317</v>
          </cell>
          <cell r="J433">
            <v>128.80000000000001</v>
          </cell>
          <cell r="L433">
            <v>92.136615384600006</v>
          </cell>
          <cell r="M433">
            <v>22</v>
          </cell>
          <cell r="O433">
            <v>1.93</v>
          </cell>
          <cell r="R433">
            <v>105.6</v>
          </cell>
          <cell r="S433">
            <v>66</v>
          </cell>
        </row>
        <row r="434">
          <cell r="C434" t="str">
            <v>HOSPITAL MESTRE VITALINO (COVID-19 CAMPANHA)</v>
          </cell>
          <cell r="E434" t="str">
            <v>SEVERINA KAROLINE COSTA SANTANA</v>
          </cell>
          <cell r="F434" t="str">
            <v>3 - Administrativo</v>
          </cell>
          <cell r="G434" t="str">
            <v>513430</v>
          </cell>
          <cell r="H434">
            <v>44317</v>
          </cell>
          <cell r="J434">
            <v>142.24</v>
          </cell>
          <cell r="L434">
            <v>0</v>
          </cell>
          <cell r="O434">
            <v>1.93</v>
          </cell>
          <cell r="S434">
            <v>0</v>
          </cell>
        </row>
        <row r="435">
          <cell r="C435" t="str">
            <v>HOSPITAL MESTRE VITALINO (COVID-19 CAMPANHA)</v>
          </cell>
          <cell r="E435" t="str">
            <v>SHEILA ROSSANA DA SILVA ALVES</v>
          </cell>
          <cell r="F435" t="str">
            <v>2 - Outros Profissionais da Saúde</v>
          </cell>
          <cell r="G435" t="str">
            <v>223605</v>
          </cell>
          <cell r="H435">
            <v>44317</v>
          </cell>
          <cell r="J435">
            <v>217.4896</v>
          </cell>
          <cell r="L435">
            <v>92.136615384600006</v>
          </cell>
          <cell r="M435">
            <v>2.39</v>
          </cell>
          <cell r="O435">
            <v>1.59</v>
          </cell>
          <cell r="S435">
            <v>0</v>
          </cell>
        </row>
        <row r="436">
          <cell r="C436" t="str">
            <v>HOSPITAL MESTRE VITALINO (COVID-19 CAMPANHA)</v>
          </cell>
          <cell r="E436" t="str">
            <v>SIMONE MARIA DA CONCEIÇÃO</v>
          </cell>
          <cell r="F436" t="str">
            <v>2 - Outros Profissionais da Saúde</v>
          </cell>
          <cell r="G436" t="str">
            <v>322205</v>
          </cell>
          <cell r="H436">
            <v>44317</v>
          </cell>
          <cell r="J436">
            <v>163.96880000000002</v>
          </cell>
          <cell r="L436">
            <v>0</v>
          </cell>
          <cell r="O436">
            <v>1.93</v>
          </cell>
          <cell r="S436">
            <v>0</v>
          </cell>
        </row>
        <row r="437">
          <cell r="C437" t="str">
            <v>HOSPITAL MESTRE VITALINO (COVID-19 CAMPANHA)</v>
          </cell>
          <cell r="E437" t="str">
            <v>SIMONE MILENA DA SILVA</v>
          </cell>
          <cell r="F437" t="str">
            <v>2 - Outros Profissionais da Saúde</v>
          </cell>
          <cell r="G437" t="str">
            <v>322205</v>
          </cell>
          <cell r="H437">
            <v>44317</v>
          </cell>
          <cell r="J437">
            <v>161.72479999999999</v>
          </cell>
          <cell r="L437">
            <v>92.136615384600006</v>
          </cell>
          <cell r="M437">
            <v>25.05</v>
          </cell>
          <cell r="O437">
            <v>1.93</v>
          </cell>
          <cell r="S437">
            <v>0</v>
          </cell>
        </row>
        <row r="438">
          <cell r="C438" t="str">
            <v>HOSPITAL MESTRE VITALINO (COVID-19 CAMPANHA)</v>
          </cell>
          <cell r="E438" t="str">
            <v>STEPHANIE DE FATIMA FERREIRA LIMA</v>
          </cell>
          <cell r="F438" t="str">
            <v>2 - Outros Profissionais da Saúde</v>
          </cell>
          <cell r="G438" t="str">
            <v>322205</v>
          </cell>
          <cell r="H438">
            <v>44317</v>
          </cell>
          <cell r="J438">
            <v>15.661600000000002</v>
          </cell>
          <cell r="L438">
            <v>92.136615384600006</v>
          </cell>
          <cell r="M438">
            <v>2.5</v>
          </cell>
          <cell r="O438">
            <v>1.93</v>
          </cell>
          <cell r="S438">
            <v>0</v>
          </cell>
        </row>
        <row r="439">
          <cell r="C439" t="str">
            <v>HOSPITAL MESTRE VITALINO (COVID-19 CAMPANHA)</v>
          </cell>
          <cell r="E439" t="str">
            <v>STEPHANIE SAYONARA PEREIRA BEZERRA</v>
          </cell>
          <cell r="F439" t="str">
            <v>2 - Outros Profissionais da Saúde</v>
          </cell>
          <cell r="G439" t="str">
            <v>322205</v>
          </cell>
          <cell r="H439">
            <v>44317</v>
          </cell>
          <cell r="J439">
            <v>156.3544</v>
          </cell>
          <cell r="L439">
            <v>92.136615384600006</v>
          </cell>
          <cell r="M439">
            <v>25.05</v>
          </cell>
          <cell r="O439">
            <v>1.93</v>
          </cell>
          <cell r="S439">
            <v>0</v>
          </cell>
        </row>
        <row r="440">
          <cell r="C440" t="str">
            <v>HOSPITAL MESTRE VITALINO (COVID-19 CAMPANHA)</v>
          </cell>
          <cell r="E440" t="str">
            <v>SUELLEN MORGANNA DO N L E S DO PRADO</v>
          </cell>
          <cell r="F440" t="str">
            <v>2 - Outros Profissionais da Saúde</v>
          </cell>
          <cell r="G440" t="str">
            <v>223505</v>
          </cell>
          <cell r="H440">
            <v>44317</v>
          </cell>
          <cell r="J440">
            <v>0</v>
          </cell>
          <cell r="K440">
            <v>334.64</v>
          </cell>
          <cell r="L440">
            <v>92.136615384600006</v>
          </cell>
          <cell r="M440">
            <v>2.48</v>
          </cell>
          <cell r="O440">
            <v>1.59</v>
          </cell>
          <cell r="S440">
            <v>0</v>
          </cell>
        </row>
        <row r="441">
          <cell r="C441" t="str">
            <v>HOSPITAL MESTRE VITALINO (COVID-19 CAMPANHA)</v>
          </cell>
          <cell r="E441" t="str">
            <v>TACYANA DIDIER MERGULHAO UCHOA</v>
          </cell>
          <cell r="F441" t="str">
            <v>1 - Médico</v>
          </cell>
          <cell r="G441" t="str">
            <v>225125</v>
          </cell>
          <cell r="H441">
            <v>44317</v>
          </cell>
          <cell r="J441">
            <v>949.0136</v>
          </cell>
          <cell r="L441">
            <v>92.136615384600006</v>
          </cell>
          <cell r="M441">
            <v>2.75</v>
          </cell>
          <cell r="O441">
            <v>6.13</v>
          </cell>
          <cell r="P441">
            <v>1.23</v>
          </cell>
          <cell r="S441">
            <v>0</v>
          </cell>
        </row>
        <row r="442">
          <cell r="C442" t="str">
            <v>HOSPITAL MESTRE VITALINO (COVID-19 CAMPANHA)</v>
          </cell>
          <cell r="E442" t="str">
            <v>TADEU BRENO BEZERRA DE OLIVEIRA</v>
          </cell>
          <cell r="F442" t="str">
            <v>3 - Administrativo</v>
          </cell>
          <cell r="G442" t="str">
            <v>515110</v>
          </cell>
          <cell r="H442">
            <v>44317</v>
          </cell>
          <cell r="J442">
            <v>157.92000000000002</v>
          </cell>
          <cell r="L442">
            <v>92.136615384600006</v>
          </cell>
          <cell r="M442">
            <v>22</v>
          </cell>
          <cell r="O442">
            <v>1.93</v>
          </cell>
          <cell r="S442">
            <v>0</v>
          </cell>
        </row>
        <row r="443">
          <cell r="C443" t="str">
            <v>HOSPITAL MESTRE VITALINO (COVID-19 CAMPANHA)</v>
          </cell>
          <cell r="E443" t="str">
            <v>TAIRES MAIARA ALVES DE SOUZA SABINO</v>
          </cell>
          <cell r="F443" t="str">
            <v>2 - Outros Profissionais da Saúde</v>
          </cell>
          <cell r="G443" t="str">
            <v>322205</v>
          </cell>
          <cell r="H443">
            <v>44317</v>
          </cell>
          <cell r="J443">
            <v>160.20160000000001</v>
          </cell>
          <cell r="L443">
            <v>92.136615384600006</v>
          </cell>
          <cell r="M443">
            <v>25.05</v>
          </cell>
          <cell r="O443">
            <v>1.93</v>
          </cell>
          <cell r="S443">
            <v>0</v>
          </cell>
        </row>
        <row r="444">
          <cell r="C444" t="str">
            <v>HOSPITAL MESTRE VITALINO (COVID-19 CAMPANHA)</v>
          </cell>
          <cell r="E444" t="str">
            <v>TARCIANE LUIZ DA SILVA</v>
          </cell>
          <cell r="F444" t="str">
            <v>2 - Outros Profissionais da Saúde</v>
          </cell>
          <cell r="G444" t="str">
            <v>322205</v>
          </cell>
          <cell r="H444">
            <v>44317</v>
          </cell>
          <cell r="J444">
            <v>174.488</v>
          </cell>
          <cell r="L444">
            <v>92.136615384600006</v>
          </cell>
          <cell r="M444">
            <v>25.05</v>
          </cell>
          <cell r="O444">
            <v>1.93</v>
          </cell>
          <cell r="S444">
            <v>0</v>
          </cell>
        </row>
        <row r="445">
          <cell r="C445" t="str">
            <v>HOSPITAL MESTRE VITALINO (COVID-19 CAMPANHA)</v>
          </cell>
          <cell r="E445" t="str">
            <v>TATHIANE PEREIRA DA SILVA GOES</v>
          </cell>
          <cell r="F445" t="str">
            <v>3 - Administrativo</v>
          </cell>
          <cell r="G445" t="str">
            <v>411010</v>
          </cell>
          <cell r="H445">
            <v>44317</v>
          </cell>
          <cell r="J445">
            <v>94.59</v>
          </cell>
          <cell r="L445">
            <v>92.136615384600006</v>
          </cell>
          <cell r="M445">
            <v>5.59</v>
          </cell>
          <cell r="O445">
            <v>1.93</v>
          </cell>
          <cell r="S445">
            <v>0</v>
          </cell>
        </row>
        <row r="446">
          <cell r="C446" t="str">
            <v>HOSPITAL MESTRE VITALINO (COVID-19 CAMPANHA)</v>
          </cell>
          <cell r="E446" t="str">
            <v>TATIANNE DA COSTA SABINO</v>
          </cell>
          <cell r="F446" t="str">
            <v>2 - Outros Profissionais da Saúde</v>
          </cell>
          <cell r="G446" t="str">
            <v>223505</v>
          </cell>
          <cell r="H446">
            <v>44317</v>
          </cell>
          <cell r="J446">
            <v>282.2688</v>
          </cell>
          <cell r="L446">
            <v>0</v>
          </cell>
          <cell r="O446">
            <v>1.59</v>
          </cell>
          <cell r="S446">
            <v>0</v>
          </cell>
        </row>
        <row r="447">
          <cell r="C447" t="str">
            <v>HOSPITAL MESTRE VITALINO (COVID-19 CAMPANHA)</v>
          </cell>
          <cell r="E447" t="str">
            <v>TAYLANNY RAYANNY MATOS</v>
          </cell>
          <cell r="F447" t="str">
            <v>2 - Outros Profissionais da Saúde</v>
          </cell>
          <cell r="G447" t="str">
            <v>223605</v>
          </cell>
          <cell r="H447">
            <v>44317</v>
          </cell>
          <cell r="J447">
            <v>176.5848</v>
          </cell>
          <cell r="L447">
            <v>92.136615384600006</v>
          </cell>
          <cell r="M447">
            <v>2.23</v>
          </cell>
          <cell r="O447">
            <v>1.59</v>
          </cell>
          <cell r="S447">
            <v>0</v>
          </cell>
        </row>
        <row r="448">
          <cell r="C448" t="str">
            <v>HOSPITAL MESTRE VITALINO (COVID-19 CAMPANHA)</v>
          </cell>
          <cell r="E448" t="str">
            <v>THACIANA PEREIRA RODRIGUES</v>
          </cell>
          <cell r="F448" t="str">
            <v>1 - Médico</v>
          </cell>
          <cell r="G448" t="str">
            <v>225125</v>
          </cell>
          <cell r="H448">
            <v>44317</v>
          </cell>
          <cell r="J448">
            <v>1850.3744000000002</v>
          </cell>
          <cell r="L448">
            <v>92.136615384600006</v>
          </cell>
          <cell r="M448">
            <v>2.75</v>
          </cell>
          <cell r="O448">
            <v>6.13</v>
          </cell>
          <cell r="P448">
            <v>1.23</v>
          </cell>
          <cell r="S448">
            <v>0</v>
          </cell>
        </row>
        <row r="449">
          <cell r="C449" t="str">
            <v>HOSPITAL MESTRE VITALINO (COVID-19 CAMPANHA)</v>
          </cell>
          <cell r="E449" t="str">
            <v>THAIS DA SILVA LIRA</v>
          </cell>
          <cell r="F449" t="str">
            <v>2 - Outros Profissionais da Saúde</v>
          </cell>
          <cell r="G449" t="str">
            <v>322205</v>
          </cell>
          <cell r="H449">
            <v>44317</v>
          </cell>
          <cell r="J449">
            <v>175.65360000000001</v>
          </cell>
          <cell r="L449">
            <v>92.136615384600006</v>
          </cell>
          <cell r="M449">
            <v>25.05</v>
          </cell>
          <cell r="O449">
            <v>1.93</v>
          </cell>
          <cell r="S449">
            <v>0</v>
          </cell>
        </row>
        <row r="450">
          <cell r="C450" t="str">
            <v>HOSPITAL MESTRE VITALINO (COVID-19 CAMPANHA)</v>
          </cell>
          <cell r="E450" t="str">
            <v>THAMIRES MORGNA ALEXANDRE DE LIMA</v>
          </cell>
          <cell r="F450" t="str">
            <v>2 - Outros Profissionais da Saúde</v>
          </cell>
          <cell r="G450" t="str">
            <v>223505</v>
          </cell>
          <cell r="H450">
            <v>44317</v>
          </cell>
          <cell r="J450">
            <v>236.20720000000003</v>
          </cell>
          <cell r="L450">
            <v>92.136615384600006</v>
          </cell>
          <cell r="M450">
            <v>2.66</v>
          </cell>
          <cell r="O450">
            <v>1.59</v>
          </cell>
          <cell r="S450">
            <v>0</v>
          </cell>
        </row>
        <row r="451">
          <cell r="C451" t="str">
            <v>HOSPITAL MESTRE VITALINO (COVID-19 CAMPANHA)</v>
          </cell>
          <cell r="E451" t="str">
            <v>THAYNA VANESSA DOS SANTOS NEVES</v>
          </cell>
          <cell r="F451" t="str">
            <v>2 - Outros Profissionais da Saúde</v>
          </cell>
          <cell r="G451" t="str">
            <v>322205</v>
          </cell>
          <cell r="H451">
            <v>44317</v>
          </cell>
          <cell r="J451">
            <v>161.02959999999999</v>
          </cell>
          <cell r="L451">
            <v>92.136615384600006</v>
          </cell>
          <cell r="M451">
            <v>25.05</v>
          </cell>
          <cell r="O451">
            <v>1.93</v>
          </cell>
          <cell r="S451">
            <v>0</v>
          </cell>
        </row>
        <row r="452">
          <cell r="C452" t="str">
            <v>HOSPITAL MESTRE VITALINO (COVID-19 CAMPANHA)</v>
          </cell>
          <cell r="E452" t="str">
            <v>THIAGO HENRIQUE DA SILVA RAMOS</v>
          </cell>
          <cell r="F452" t="str">
            <v>2 - Outros Profissionais da Saúde</v>
          </cell>
          <cell r="G452" t="str">
            <v>223605</v>
          </cell>
          <cell r="H452">
            <v>44317</v>
          </cell>
          <cell r="J452">
            <v>200.0136</v>
          </cell>
          <cell r="L452">
            <v>92.136615384600006</v>
          </cell>
          <cell r="M452">
            <v>2.39</v>
          </cell>
          <cell r="O452">
            <v>1.59</v>
          </cell>
          <cell r="S452">
            <v>0</v>
          </cell>
        </row>
        <row r="453">
          <cell r="C453" t="str">
            <v>HOSPITAL MESTRE VITALINO (COVID-19 CAMPANHA)</v>
          </cell>
          <cell r="E453" t="str">
            <v>THIAGO ROMULO NASCIMENTO MONTEIRO</v>
          </cell>
          <cell r="F453" t="str">
            <v>3 - Administrativo</v>
          </cell>
          <cell r="G453" t="str">
            <v>517410</v>
          </cell>
          <cell r="H453">
            <v>44317</v>
          </cell>
          <cell r="J453">
            <v>135.5736</v>
          </cell>
          <cell r="L453">
            <v>92.136615384600006</v>
          </cell>
          <cell r="M453">
            <v>22</v>
          </cell>
          <cell r="O453">
            <v>1.93</v>
          </cell>
          <cell r="S453">
            <v>0</v>
          </cell>
        </row>
        <row r="454">
          <cell r="C454" t="str">
            <v>HOSPITAL MESTRE VITALINO (COVID-19 CAMPANHA)</v>
          </cell>
          <cell r="E454" t="str">
            <v>THIAGO SOARES DE OLIVEIRA</v>
          </cell>
          <cell r="F454" t="str">
            <v>2 - Outros Profissionais da Saúde</v>
          </cell>
          <cell r="G454" t="str">
            <v>322205</v>
          </cell>
          <cell r="H454">
            <v>44317</v>
          </cell>
          <cell r="J454">
            <v>0</v>
          </cell>
          <cell r="K454">
            <v>226.27</v>
          </cell>
          <cell r="L454">
            <v>92.136615384600006</v>
          </cell>
          <cell r="M454">
            <v>23.38</v>
          </cell>
          <cell r="O454">
            <v>1.93</v>
          </cell>
          <cell r="S454">
            <v>0</v>
          </cell>
        </row>
        <row r="455">
          <cell r="C455" t="str">
            <v>HOSPITAL MESTRE VITALINO (COVID-19 CAMPANHA)</v>
          </cell>
          <cell r="E455" t="str">
            <v>TIAGO EMANOEL ALVES DA SILVA</v>
          </cell>
          <cell r="F455" t="str">
            <v>2 - Outros Profissionais da Saúde</v>
          </cell>
          <cell r="G455" t="str">
            <v>223505</v>
          </cell>
          <cell r="H455">
            <v>44317</v>
          </cell>
          <cell r="J455">
            <v>286.34560000000005</v>
          </cell>
          <cell r="L455">
            <v>92.136615384600006</v>
          </cell>
          <cell r="M455">
            <v>2.66</v>
          </cell>
          <cell r="O455">
            <v>1.59</v>
          </cell>
          <cell r="S455">
            <v>0</v>
          </cell>
        </row>
        <row r="456">
          <cell r="C456" t="str">
            <v>HOSPITAL MESTRE VITALINO (COVID-19 CAMPANHA)</v>
          </cell>
          <cell r="E456" t="str">
            <v>TIAGO MOURA DE FREITAS</v>
          </cell>
          <cell r="F456" t="str">
            <v>1 - Médico</v>
          </cell>
          <cell r="G456" t="str">
            <v>225125</v>
          </cell>
          <cell r="H456">
            <v>44317</v>
          </cell>
          <cell r="J456">
            <v>999.2056</v>
          </cell>
          <cell r="L456">
            <v>92.136615384600006</v>
          </cell>
          <cell r="M456">
            <v>2.75</v>
          </cell>
          <cell r="O456">
            <v>6.13</v>
          </cell>
          <cell r="P456">
            <v>1.23</v>
          </cell>
          <cell r="S456">
            <v>0</v>
          </cell>
        </row>
        <row r="457">
          <cell r="C457" t="str">
            <v>HOSPITAL MESTRE VITALINO (COVID-19 CAMPANHA)</v>
          </cell>
          <cell r="E457" t="str">
            <v>VALDIR CORDEIRO DE ARAUJO JUNIOR</v>
          </cell>
          <cell r="F457" t="str">
            <v>2 - Outros Profissionais da Saúde</v>
          </cell>
          <cell r="G457" t="str">
            <v>223405</v>
          </cell>
          <cell r="H457">
            <v>44317</v>
          </cell>
          <cell r="J457">
            <v>291.97200000000004</v>
          </cell>
          <cell r="L457">
            <v>92.136615384600006</v>
          </cell>
          <cell r="M457">
            <v>16.05</v>
          </cell>
          <cell r="O457">
            <v>1.93</v>
          </cell>
          <cell r="S457">
            <v>0</v>
          </cell>
        </row>
        <row r="458">
          <cell r="C458" t="str">
            <v>HOSPITAL MESTRE VITALINO (COVID-19 CAMPANHA)</v>
          </cell>
          <cell r="E458" t="str">
            <v>VALERIA DELMIRA MARINHO</v>
          </cell>
          <cell r="F458" t="str">
            <v>3 - Administrativo</v>
          </cell>
          <cell r="G458" t="str">
            <v>411010</v>
          </cell>
          <cell r="H458">
            <v>44317</v>
          </cell>
          <cell r="J458">
            <v>166.26560000000001</v>
          </cell>
          <cell r="L458">
            <v>0</v>
          </cell>
          <cell r="O458">
            <v>1.93</v>
          </cell>
          <cell r="R458">
            <v>211.2</v>
          </cell>
          <cell r="S458">
            <v>71.849999999999994</v>
          </cell>
        </row>
        <row r="459">
          <cell r="C459" t="str">
            <v>HOSPITAL MESTRE VITALINO (COVID-19 CAMPANHA)</v>
          </cell>
          <cell r="E459" t="str">
            <v>VANESSA ALVES DA SILVA</v>
          </cell>
          <cell r="F459" t="str">
            <v>3 - Administrativo</v>
          </cell>
          <cell r="G459" t="str">
            <v>514320</v>
          </cell>
          <cell r="H459">
            <v>44317</v>
          </cell>
          <cell r="J459">
            <v>146.53360000000001</v>
          </cell>
          <cell r="L459">
            <v>92.136615384600006</v>
          </cell>
          <cell r="M459">
            <v>22</v>
          </cell>
          <cell r="O459">
            <v>1.93</v>
          </cell>
          <cell r="R459">
            <v>211.2</v>
          </cell>
          <cell r="S459">
            <v>66</v>
          </cell>
        </row>
        <row r="460">
          <cell r="C460" t="str">
            <v>HOSPITAL MESTRE VITALINO (COVID-19 CAMPANHA)</v>
          </cell>
          <cell r="E460" t="str">
            <v>VANESSA CARLA DE SOUZA SILVA</v>
          </cell>
          <cell r="F460" t="str">
            <v>2 - Outros Profissionais da Saúde</v>
          </cell>
          <cell r="G460" t="str">
            <v>322205</v>
          </cell>
          <cell r="H460">
            <v>44317</v>
          </cell>
          <cell r="J460">
            <v>169.92</v>
          </cell>
          <cell r="L460">
            <v>92.136615384600006</v>
          </cell>
          <cell r="M460">
            <v>25.05</v>
          </cell>
          <cell r="O460">
            <v>1.93</v>
          </cell>
        </row>
        <row r="461">
          <cell r="C461" t="str">
            <v>HOSPITAL MESTRE VITALINO (COVID-19 CAMPANHA)</v>
          </cell>
          <cell r="E461" t="str">
            <v>VANESSA GOMES SILVA</v>
          </cell>
          <cell r="F461" t="str">
            <v>2 - Outros Profissionais da Saúde</v>
          </cell>
          <cell r="G461" t="str">
            <v>322205</v>
          </cell>
          <cell r="H461">
            <v>44317</v>
          </cell>
          <cell r="J461">
            <v>0</v>
          </cell>
          <cell r="K461">
            <v>205.64</v>
          </cell>
          <cell r="L461">
            <v>92.136615384600006</v>
          </cell>
          <cell r="M461">
            <v>23.38</v>
          </cell>
          <cell r="O461">
            <v>1.93</v>
          </cell>
        </row>
        <row r="462">
          <cell r="C462" t="str">
            <v>HOSPITAL MESTRE VITALINO (COVID-19 CAMPANHA)</v>
          </cell>
          <cell r="E462" t="str">
            <v>VERA LUCIA MIRELY DA SILVA</v>
          </cell>
          <cell r="F462" t="str">
            <v>2 - Outros Profissionais da Saúde</v>
          </cell>
          <cell r="G462" t="str">
            <v>322205</v>
          </cell>
          <cell r="H462">
            <v>44317</v>
          </cell>
          <cell r="J462">
            <v>0</v>
          </cell>
          <cell r="K462">
            <v>231.93</v>
          </cell>
          <cell r="L462">
            <v>92.136615384600006</v>
          </cell>
          <cell r="M462">
            <v>23.38</v>
          </cell>
          <cell r="O462">
            <v>1.93</v>
          </cell>
        </row>
        <row r="463">
          <cell r="C463" t="str">
            <v>HOSPITAL MESTRE VITALINO (COVID-19 CAMPANHA)</v>
          </cell>
          <cell r="E463" t="str">
            <v>VICTOR PEREIRA DE OLIVEIRA ROCHA</v>
          </cell>
          <cell r="F463" t="str">
            <v>1 - Médico</v>
          </cell>
          <cell r="G463" t="str">
            <v>225125</v>
          </cell>
          <cell r="H463">
            <v>44317</v>
          </cell>
          <cell r="J463">
            <v>949.01199999999994</v>
          </cell>
          <cell r="L463">
            <v>92.136615384600006</v>
          </cell>
          <cell r="M463">
            <v>2.75</v>
          </cell>
          <cell r="O463">
            <v>6.13</v>
          </cell>
          <cell r="P463">
            <v>1.23</v>
          </cell>
        </row>
        <row r="464">
          <cell r="C464" t="str">
            <v>HOSPITAL MESTRE VITALINO (COVID-19 CAMPANHA)</v>
          </cell>
          <cell r="E464" t="str">
            <v>VICTOR REGIS CAROCA</v>
          </cell>
          <cell r="F464" t="str">
            <v>1 - Médico</v>
          </cell>
          <cell r="G464" t="str">
            <v>225150</v>
          </cell>
          <cell r="H464">
            <v>44317</v>
          </cell>
          <cell r="J464">
            <v>1848.2344000000001</v>
          </cell>
          <cell r="L464">
            <v>92.136615384600006</v>
          </cell>
          <cell r="M464">
            <v>2.75</v>
          </cell>
          <cell r="O464">
            <v>6.13</v>
          </cell>
          <cell r="P464">
            <v>1.23</v>
          </cell>
        </row>
        <row r="465">
          <cell r="C465" t="str">
            <v>HOSPITAL MESTRE VITALINO (COVID-19 CAMPANHA)</v>
          </cell>
          <cell r="E465" t="str">
            <v>VICTORIA FERNANDA PEREIRA DE LIMA</v>
          </cell>
          <cell r="F465" t="str">
            <v>2 - Outros Profissionais da Saúde</v>
          </cell>
          <cell r="G465" t="str">
            <v>521130</v>
          </cell>
          <cell r="H465">
            <v>44317</v>
          </cell>
          <cell r="J465">
            <v>133.09360000000001</v>
          </cell>
          <cell r="L465">
            <v>0</v>
          </cell>
          <cell r="O465">
            <v>1.93</v>
          </cell>
        </row>
        <row r="466">
          <cell r="C466" t="str">
            <v>HOSPITAL MESTRE VITALINO (COVID-19 CAMPANHA)</v>
          </cell>
          <cell r="E466" t="str">
            <v>VINNICIUS GALVAO FERREIRA</v>
          </cell>
          <cell r="F466" t="str">
            <v>3 - Administrativo</v>
          </cell>
          <cell r="G466" t="str">
            <v>411010</v>
          </cell>
          <cell r="H466">
            <v>44317</v>
          </cell>
          <cell r="J466">
            <v>131.83440000000002</v>
          </cell>
          <cell r="L466">
            <v>92.136615384600006</v>
          </cell>
          <cell r="M466">
            <v>23.95</v>
          </cell>
          <cell r="O466">
            <v>1.93</v>
          </cell>
        </row>
        <row r="467">
          <cell r="C467" t="str">
            <v>HOSPITAL MESTRE VITALINO (COVID-19 CAMPANHA)</v>
          </cell>
          <cell r="E467" t="str">
            <v>VIVIANA ALEXANDRE DE LIMA MEDEIROS</v>
          </cell>
          <cell r="F467" t="str">
            <v>2 - Outros Profissionais da Saúde</v>
          </cell>
          <cell r="G467" t="str">
            <v>322205</v>
          </cell>
          <cell r="H467">
            <v>44317</v>
          </cell>
          <cell r="J467">
            <v>175.65360000000001</v>
          </cell>
          <cell r="L467">
            <v>0</v>
          </cell>
          <cell r="O467">
            <v>1.93</v>
          </cell>
        </row>
        <row r="468">
          <cell r="C468" t="str">
            <v>HOSPITAL MESTRE VITALINO (COVID-19 CAMPANHA)</v>
          </cell>
          <cell r="E468" t="str">
            <v>VIVIANE DE ANDRADE CAROL</v>
          </cell>
          <cell r="F468" t="str">
            <v>2 - Outros Profissionais da Saúde</v>
          </cell>
          <cell r="G468" t="str">
            <v>322205</v>
          </cell>
          <cell r="H468">
            <v>44317</v>
          </cell>
          <cell r="J468">
            <v>171.6952</v>
          </cell>
          <cell r="L468">
            <v>92.136615384600006</v>
          </cell>
          <cell r="M468">
            <v>25.05</v>
          </cell>
          <cell r="O468">
            <v>1.93</v>
          </cell>
        </row>
        <row r="469">
          <cell r="C469" t="str">
            <v>HOSPITAL MESTRE VITALINO (COVID-19 CAMPANHA)</v>
          </cell>
          <cell r="E469" t="str">
            <v>VIVIANE LEAO MARCOLINO SILVA</v>
          </cell>
          <cell r="F469" t="str">
            <v>2 - Outros Profissionais da Saúde</v>
          </cell>
          <cell r="G469" t="str">
            <v>322205</v>
          </cell>
          <cell r="H469">
            <v>44317</v>
          </cell>
          <cell r="J469">
            <v>34.535200000000003</v>
          </cell>
          <cell r="L469">
            <v>92.136615384600006</v>
          </cell>
          <cell r="M469">
            <v>5.85</v>
          </cell>
          <cell r="O469">
            <v>1.93</v>
          </cell>
        </row>
        <row r="470">
          <cell r="C470" t="str">
            <v>HOSPITAL MESTRE VITALINO (COVID-19 CAMPANHA)</v>
          </cell>
          <cell r="E470" t="str">
            <v>WALRETTE OLIVEIRA ALEXANDRE DE SOUZA</v>
          </cell>
          <cell r="F470" t="str">
            <v>2 - Outros Profissionais da Saúde</v>
          </cell>
          <cell r="G470" t="str">
            <v>322205</v>
          </cell>
          <cell r="H470">
            <v>44317</v>
          </cell>
          <cell r="J470">
            <v>35.909600000000005</v>
          </cell>
          <cell r="L470">
            <v>92.136615384600006</v>
          </cell>
          <cell r="M470">
            <v>5.85</v>
          </cell>
          <cell r="O470">
            <v>1.93</v>
          </cell>
        </row>
        <row r="471">
          <cell r="C471" t="str">
            <v>HOSPITAL MESTRE VITALINO (COVID-19 CAMPANHA)</v>
          </cell>
          <cell r="E471" t="str">
            <v>WILLIAM BRUNO LEITE AMARAL RAMOS</v>
          </cell>
          <cell r="F471" t="str">
            <v>3 - Administrativo</v>
          </cell>
          <cell r="G471" t="str">
            <v>312105</v>
          </cell>
          <cell r="H471">
            <v>44317</v>
          </cell>
          <cell r="J471">
            <v>212.75119999999998</v>
          </cell>
          <cell r="L471">
            <v>92.136615384600006</v>
          </cell>
          <cell r="M471">
            <v>29.24</v>
          </cell>
          <cell r="O471">
            <v>1.93</v>
          </cell>
          <cell r="U471">
            <v>39.340000000000003</v>
          </cell>
          <cell r="X471" t="str">
            <v>AUX DE FERRAMENTA</v>
          </cell>
        </row>
        <row r="472">
          <cell r="C472" t="str">
            <v>HOSPITAL MESTRE VITALINO (COVID-19 CAMPANHA)</v>
          </cell>
          <cell r="E472" t="str">
            <v>WIRELANDIO WILKER MATOS MARCIANO</v>
          </cell>
          <cell r="F472" t="str">
            <v>1 - Médico</v>
          </cell>
          <cell r="G472" t="str">
            <v>225150</v>
          </cell>
          <cell r="H472">
            <v>44317</v>
          </cell>
          <cell r="J472">
            <v>1966.6944000000001</v>
          </cell>
          <cell r="L472">
            <v>92.136615384600006</v>
          </cell>
          <cell r="M472">
            <v>2.75</v>
          </cell>
          <cell r="O472">
            <v>6.13</v>
          </cell>
          <cell r="P472">
            <v>1.23</v>
          </cell>
        </row>
        <row r="473">
          <cell r="C473" t="str">
            <v>HOSPITAL MESTRE VITALINO (COVID-19 CAMPANHA)</v>
          </cell>
          <cell r="E473" t="str">
            <v>WYLLAMYS SIQUEIRA LIMA</v>
          </cell>
          <cell r="F473" t="str">
            <v>1 - Médico</v>
          </cell>
          <cell r="G473" t="str">
            <v>225125</v>
          </cell>
          <cell r="H473">
            <v>44317</v>
          </cell>
          <cell r="J473">
            <v>949.0136</v>
          </cell>
          <cell r="L473">
            <v>92.136615384600006</v>
          </cell>
          <cell r="M473">
            <v>2.75</v>
          </cell>
          <cell r="O473">
            <v>6.13</v>
          </cell>
          <cell r="P473">
            <v>1.23</v>
          </cell>
        </row>
        <row r="474">
          <cell r="C474" t="str">
            <v>HOSPITAL MESTRE VITALINO (COVID-19 CAMPANHA)</v>
          </cell>
          <cell r="E474" t="str">
            <v>YASMIM ANISIO GONCALVES</v>
          </cell>
          <cell r="F474" t="str">
            <v>1 - Médico</v>
          </cell>
          <cell r="G474" t="str">
            <v>225125</v>
          </cell>
          <cell r="H474">
            <v>44317</v>
          </cell>
          <cell r="J474">
            <v>1061.9184</v>
          </cell>
          <cell r="L474">
            <v>92.136615384600006</v>
          </cell>
          <cell r="M474">
            <v>2.75</v>
          </cell>
          <cell r="O474">
            <v>6.13</v>
          </cell>
          <cell r="P474">
            <v>1.23</v>
          </cell>
        </row>
        <row r="475">
          <cell r="C475" t="str">
            <v>HOSPITAL MESTRE VITALINO (COVID-19 CAMPANHA)</v>
          </cell>
          <cell r="E475" t="str">
            <v>YASMIN STEFANNY BATISTA DE OLIVEIRA</v>
          </cell>
          <cell r="F475" t="str">
            <v>2 - Outros Profissionais da Saúde</v>
          </cell>
          <cell r="G475" t="str">
            <v>223605</v>
          </cell>
          <cell r="H475">
            <v>44317</v>
          </cell>
          <cell r="J475">
            <v>199.28400000000002</v>
          </cell>
          <cell r="L475">
            <v>92.136615384600006</v>
          </cell>
          <cell r="M475">
            <v>2.39</v>
          </cell>
          <cell r="O475">
            <v>1.59</v>
          </cell>
        </row>
        <row r="476">
          <cell r="C476" t="str">
            <v>HOSPITAL MESTRE VITALINO (COVID-19 CAMPANHA)</v>
          </cell>
          <cell r="E476" t="str">
            <v>YONA FABIA LINS RAMOS</v>
          </cell>
          <cell r="F476" t="str">
            <v>2 - Outros Profissionais da Saúde</v>
          </cell>
          <cell r="G476" t="str">
            <v>322205</v>
          </cell>
          <cell r="H476">
            <v>44317</v>
          </cell>
          <cell r="J476">
            <v>180.8312</v>
          </cell>
          <cell r="L476">
            <v>92.136615384600006</v>
          </cell>
          <cell r="M476">
            <v>25.05</v>
          </cell>
          <cell r="O476">
            <v>1.93</v>
          </cell>
        </row>
        <row r="477">
          <cell r="C477" t="str">
            <v>HOSPITAL MESTRE VITALINO (COVID-19 CAMPANHA)</v>
          </cell>
          <cell r="E477" t="str">
            <v>ADEMIR PEDRO DA SILVA</v>
          </cell>
          <cell r="F477" t="str">
            <v>3 - Administrativo</v>
          </cell>
          <cell r="G477" t="str">
            <v>515110</v>
          </cell>
          <cell r="H477">
            <v>44317</v>
          </cell>
          <cell r="J477">
            <v>24</v>
          </cell>
        </row>
        <row r="478">
          <cell r="C478" t="str">
            <v>HOSPITAL MESTRE VITALINO (COVID-19 CAMPANHA)</v>
          </cell>
          <cell r="E478" t="str">
            <v>ANDERSON FERNANDO DA SILVA</v>
          </cell>
          <cell r="F478" t="str">
            <v>3 - Administrativo</v>
          </cell>
          <cell r="G478" t="str">
            <v>517410</v>
          </cell>
          <cell r="H478">
            <v>44318</v>
          </cell>
          <cell r="K478">
            <v>27.12</v>
          </cell>
        </row>
        <row r="479">
          <cell r="C479" t="str">
            <v>HOSPITAL MESTRE VITALINO (COVID-19 CAMPANHA)</v>
          </cell>
          <cell r="E479" t="str">
            <v>ANDRE ROMERO FERNANDES SANTOS</v>
          </cell>
          <cell r="F479" t="str">
            <v>3 - Administrativo</v>
          </cell>
          <cell r="G479" t="str">
            <v>411010</v>
          </cell>
          <cell r="H479">
            <v>44319</v>
          </cell>
          <cell r="J479">
            <v>24</v>
          </cell>
        </row>
        <row r="480">
          <cell r="C480" t="str">
            <v>HOSPITAL MESTRE VITALINO (COVID-19 CAMPANHA)</v>
          </cell>
          <cell r="E480" t="str">
            <v>CARMEM VERONICA MELO NASCIMENTO</v>
          </cell>
          <cell r="F480" t="str">
            <v>3 - Administrativo</v>
          </cell>
          <cell r="G480" t="str">
            <v>411010</v>
          </cell>
          <cell r="H480">
            <v>44320</v>
          </cell>
          <cell r="K480">
            <v>38.880000000000003</v>
          </cell>
        </row>
        <row r="481">
          <cell r="C481" t="str">
            <v>HOSPITAL MESTRE VITALINO (COVID-19 CAMPANHA)</v>
          </cell>
          <cell r="E481" t="str">
            <v>CELSO HELAEHIL</v>
          </cell>
          <cell r="F481" t="str">
            <v>3 - Administrativo</v>
          </cell>
          <cell r="G481" t="str">
            <v>517410</v>
          </cell>
          <cell r="H481">
            <v>44321</v>
          </cell>
          <cell r="K481">
            <v>27.12</v>
          </cell>
        </row>
        <row r="482">
          <cell r="C482" t="str">
            <v>HOSPITAL MESTRE VITALINO (COVID-19 CAMPANHA)</v>
          </cell>
          <cell r="E482" t="str">
            <v>EDILENE FERREIRA DA SILVA</v>
          </cell>
          <cell r="F482" t="str">
            <v>3 - Administrativo</v>
          </cell>
          <cell r="G482" t="str">
            <v>411010</v>
          </cell>
          <cell r="H482">
            <v>44322</v>
          </cell>
          <cell r="K482">
            <v>27.12</v>
          </cell>
        </row>
        <row r="483">
          <cell r="C483" t="str">
            <v>HOSPITAL MESTRE VITALINO (COVID-19 CAMPANHA)</v>
          </cell>
          <cell r="E483" t="str">
            <v>EDJAVAN VIEIRA RUFINO</v>
          </cell>
          <cell r="F483" t="str">
            <v>3 - Administrativo</v>
          </cell>
          <cell r="G483" t="str">
            <v>411010</v>
          </cell>
          <cell r="H483">
            <v>44323</v>
          </cell>
          <cell r="K483">
            <v>27.12</v>
          </cell>
        </row>
        <row r="484">
          <cell r="C484" t="str">
            <v>HOSPITAL MESTRE VITALINO (COVID-19 CAMPANHA)</v>
          </cell>
          <cell r="E484" t="str">
            <v>EMERSON ROMARIO DA SILVA BARRETO</v>
          </cell>
          <cell r="F484" t="str">
            <v>3 - Administrativo</v>
          </cell>
          <cell r="G484" t="str">
            <v>515110</v>
          </cell>
          <cell r="H484">
            <v>44324</v>
          </cell>
          <cell r="J484">
            <v>24</v>
          </cell>
        </row>
        <row r="485">
          <cell r="C485" t="str">
            <v>HOSPITAL MESTRE VITALINO (COVID-19 CAMPANHA)</v>
          </cell>
          <cell r="E485" t="str">
            <v>EWERTON JOSE FERREIRA BARBOZA</v>
          </cell>
          <cell r="F485" t="str">
            <v>3 - Administrativo</v>
          </cell>
          <cell r="G485" t="str">
            <v>515110</v>
          </cell>
          <cell r="H485">
            <v>44325</v>
          </cell>
          <cell r="K485">
            <v>27.12</v>
          </cell>
        </row>
        <row r="486">
          <cell r="C486" t="str">
            <v>HOSPITAL MESTRE VITALINO (COVID-19 CAMPANHA)</v>
          </cell>
          <cell r="E486" t="str">
            <v>GLAUCEMBERG FLORENCIO DA SILVA</v>
          </cell>
          <cell r="F486" t="str">
            <v>3 - Administrativo</v>
          </cell>
          <cell r="G486" t="str">
            <v>514320</v>
          </cell>
          <cell r="H486">
            <v>44326</v>
          </cell>
          <cell r="J486">
            <v>24</v>
          </cell>
        </row>
        <row r="487">
          <cell r="C487" t="str">
            <v>HOSPITAL MESTRE VITALINO (COVID-19 CAMPANHA)</v>
          </cell>
          <cell r="E487" t="str">
            <v>HENRIQUE MARCOS DOS SANTOS</v>
          </cell>
          <cell r="F487" t="str">
            <v>3 - Administrativo</v>
          </cell>
          <cell r="G487" t="str">
            <v>514320</v>
          </cell>
          <cell r="H487">
            <v>44327</v>
          </cell>
          <cell r="K487">
            <v>27.12</v>
          </cell>
        </row>
        <row r="488">
          <cell r="C488" t="str">
            <v>HOSPITAL MESTRE VITALINO (COVID-19 CAMPANHA)</v>
          </cell>
          <cell r="E488" t="str">
            <v>HEVERTON FELIPE AZEVEDO DA SILVA</v>
          </cell>
          <cell r="F488" t="str">
            <v>3 - Administrativo</v>
          </cell>
          <cell r="G488" t="str">
            <v>312105</v>
          </cell>
          <cell r="H488">
            <v>44328</v>
          </cell>
          <cell r="K488">
            <v>27.12</v>
          </cell>
        </row>
        <row r="489">
          <cell r="C489" t="str">
            <v>HOSPITAL MESTRE VITALINO (COVID-19 CAMPANHA)</v>
          </cell>
          <cell r="E489" t="str">
            <v>JEAN CARLOS DA SILVA</v>
          </cell>
          <cell r="F489" t="str">
            <v>3 - Administrativo</v>
          </cell>
          <cell r="G489" t="str">
            <v>411010</v>
          </cell>
          <cell r="H489">
            <v>44329</v>
          </cell>
          <cell r="J489">
            <v>24</v>
          </cell>
        </row>
        <row r="490">
          <cell r="C490" t="str">
            <v>HOSPITAL MESTRE VITALINO (COVID-19 CAMPANHA)</v>
          </cell>
          <cell r="E490" t="str">
            <v>JESSICA CRISTINA DE FRANCA</v>
          </cell>
          <cell r="F490" t="str">
            <v>3 - Administrativo</v>
          </cell>
          <cell r="G490" t="str">
            <v>763305</v>
          </cell>
          <cell r="H490">
            <v>44330</v>
          </cell>
          <cell r="K490">
            <v>27.12</v>
          </cell>
        </row>
        <row r="491">
          <cell r="C491" t="str">
            <v>HOSPITAL MESTRE VITALINO (COVID-19 CAMPANHA)</v>
          </cell>
          <cell r="E491" t="str">
            <v>JOAO MATHEUS ALVES CARDOSO</v>
          </cell>
          <cell r="F491" t="str">
            <v>2 - Outros Profissionais da Saúde</v>
          </cell>
          <cell r="G491" t="str">
            <v>521130</v>
          </cell>
          <cell r="H491">
            <v>44331</v>
          </cell>
          <cell r="J491">
            <v>24</v>
          </cell>
        </row>
        <row r="492">
          <cell r="C492" t="str">
            <v>HOSPITAL MESTRE VITALINO (COVID-19 CAMPANHA)</v>
          </cell>
          <cell r="E492" t="str">
            <v>JOSE ADELSON DE ANDRADE ARAUJO</v>
          </cell>
          <cell r="F492" t="str">
            <v>3 - Administrativo</v>
          </cell>
          <cell r="G492" t="str">
            <v>514320</v>
          </cell>
          <cell r="H492">
            <v>44332</v>
          </cell>
          <cell r="J492">
            <v>24</v>
          </cell>
        </row>
        <row r="493">
          <cell r="C493" t="str">
            <v>HOSPITAL MESTRE VITALINO (COVID-19 CAMPANHA)</v>
          </cell>
          <cell r="E493" t="str">
            <v>JOSE ALVES DA SILVA NETO</v>
          </cell>
          <cell r="F493" t="str">
            <v>3 - Administrativo</v>
          </cell>
          <cell r="G493" t="str">
            <v>517410</v>
          </cell>
          <cell r="H493">
            <v>44333</v>
          </cell>
          <cell r="K493">
            <v>27.12</v>
          </cell>
        </row>
        <row r="494">
          <cell r="C494" t="str">
            <v>HOSPITAL MESTRE VITALINO (COVID-19 CAMPANHA)</v>
          </cell>
          <cell r="E494" t="str">
            <v>JOSE CLAUDIO DE OLIVEIRA</v>
          </cell>
          <cell r="F494" t="str">
            <v>3 - Administrativo</v>
          </cell>
          <cell r="G494" t="str">
            <v>517410</v>
          </cell>
          <cell r="H494">
            <v>44334</v>
          </cell>
          <cell r="K494">
            <v>27.12</v>
          </cell>
        </row>
        <row r="495">
          <cell r="C495" t="str">
            <v>HOSPITAL MESTRE VITALINO (COVID-19 CAMPANHA)</v>
          </cell>
          <cell r="E495" t="str">
            <v>JOSE FERNANDO GONCALO DE LIMA</v>
          </cell>
          <cell r="F495" t="str">
            <v>3 - Administrativo</v>
          </cell>
          <cell r="G495" t="str">
            <v>763305</v>
          </cell>
          <cell r="H495">
            <v>44335</v>
          </cell>
          <cell r="K495">
            <v>27.12</v>
          </cell>
        </row>
        <row r="496">
          <cell r="C496" t="str">
            <v>HOSPITAL MESTRE VITALINO (COVID-19 CAMPANHA)</v>
          </cell>
          <cell r="E496" t="str">
            <v>JOSE UDEGE BEZERRA DOS SANTOS</v>
          </cell>
          <cell r="F496" t="str">
            <v>3 - Administrativo</v>
          </cell>
          <cell r="G496" t="str">
            <v>514320</v>
          </cell>
          <cell r="H496">
            <v>44336</v>
          </cell>
          <cell r="J496">
            <v>24</v>
          </cell>
        </row>
        <row r="497">
          <cell r="C497" t="str">
            <v>HOSPITAL MESTRE VITALINO (COVID-19 CAMPANHA)</v>
          </cell>
          <cell r="E497" t="str">
            <v>JOSE VINICIUS ALVES DA SILVA</v>
          </cell>
          <cell r="F497" t="str">
            <v>3 - Administrativo</v>
          </cell>
          <cell r="G497" t="str">
            <v>515110</v>
          </cell>
          <cell r="H497">
            <v>44337</v>
          </cell>
          <cell r="K497">
            <v>27.12</v>
          </cell>
        </row>
        <row r="498">
          <cell r="C498" t="str">
            <v>HOSPITAL MESTRE VITALINO (COVID-19 CAMPANHA)</v>
          </cell>
          <cell r="E498" t="str">
            <v>JUCIMARCIA SEVERINA LEITE DA SILVA</v>
          </cell>
          <cell r="F498" t="str">
            <v>3 - Administrativo</v>
          </cell>
          <cell r="G498" t="str">
            <v>513430</v>
          </cell>
          <cell r="H498">
            <v>44338</v>
          </cell>
          <cell r="K498">
            <v>27.12</v>
          </cell>
        </row>
        <row r="499">
          <cell r="C499" t="str">
            <v>HOSPITAL MESTRE VITALINO (COVID-19 CAMPANHA)</v>
          </cell>
          <cell r="E499" t="str">
            <v>LISLANNE MARIA DA SILVA</v>
          </cell>
          <cell r="F499" t="str">
            <v>3 - Administrativo</v>
          </cell>
          <cell r="G499" t="str">
            <v>514320</v>
          </cell>
          <cell r="H499">
            <v>44339</v>
          </cell>
          <cell r="J499">
            <v>24</v>
          </cell>
        </row>
        <row r="500">
          <cell r="C500" t="str">
            <v>HOSPITAL MESTRE VITALINO (COVID-19 CAMPANHA)</v>
          </cell>
          <cell r="E500" t="str">
            <v>MARIA LUCIANA DA SILVA</v>
          </cell>
          <cell r="F500" t="str">
            <v>3 - Administrativo</v>
          </cell>
          <cell r="G500" t="str">
            <v>514320</v>
          </cell>
          <cell r="H500">
            <v>44340</v>
          </cell>
          <cell r="K500">
            <v>27.12</v>
          </cell>
        </row>
        <row r="501">
          <cell r="C501" t="str">
            <v>HOSPITAL MESTRE VITALINO (COVID-19 CAMPANHA)</v>
          </cell>
          <cell r="E501" t="str">
            <v>MARIA TAINA PINHEIRO DA SILVA</v>
          </cell>
          <cell r="F501" t="str">
            <v>3 - Administrativo</v>
          </cell>
          <cell r="G501" t="str">
            <v>513430</v>
          </cell>
          <cell r="H501">
            <v>44341</v>
          </cell>
          <cell r="K501">
            <v>27.12</v>
          </cell>
        </row>
        <row r="502">
          <cell r="C502" t="str">
            <v>HOSPITAL MESTRE VITALINO (COVID-19 CAMPANHA)</v>
          </cell>
          <cell r="E502" t="str">
            <v>NATANAEL DA SILVA CARVALHO</v>
          </cell>
          <cell r="F502" t="str">
            <v>3 - Administrativo</v>
          </cell>
          <cell r="G502" t="str">
            <v>517410</v>
          </cell>
          <cell r="H502">
            <v>44342</v>
          </cell>
          <cell r="K502">
            <v>27.12</v>
          </cell>
        </row>
        <row r="503">
          <cell r="C503" t="str">
            <v>HOSPITAL MESTRE VITALINO (COVID-19 CAMPANHA)</v>
          </cell>
          <cell r="E503" t="str">
            <v>SANDRO MAGNO NEPOMUCENO DA SILVA</v>
          </cell>
          <cell r="F503" t="str">
            <v>3 - Administrativo</v>
          </cell>
          <cell r="G503" t="str">
            <v>763305</v>
          </cell>
          <cell r="H503">
            <v>44343</v>
          </cell>
          <cell r="K503">
            <v>27.12</v>
          </cell>
        </row>
        <row r="504">
          <cell r="C504" t="str">
            <v>HOSPITAL MESTRE VITALINO (COVID-19 CAMPANHA)</v>
          </cell>
          <cell r="E504" t="str">
            <v>SARA MARIA DA SILVA SANTOS</v>
          </cell>
          <cell r="F504" t="str">
            <v>3 - Administrativo</v>
          </cell>
          <cell r="G504" t="str">
            <v>411010</v>
          </cell>
          <cell r="H504">
            <v>44344</v>
          </cell>
          <cell r="J504">
            <v>24</v>
          </cell>
        </row>
        <row r="505">
          <cell r="C505" t="str">
            <v>HOSPITAL MESTRE VITALINO (COVID-19 CAMPANHA)</v>
          </cell>
          <cell r="E505" t="str">
            <v>VALDEIR DOGIVAL DA SILVA</v>
          </cell>
          <cell r="F505" t="str">
            <v>3 - Administrativo</v>
          </cell>
          <cell r="G505" t="str">
            <v>514320</v>
          </cell>
          <cell r="H505">
            <v>44345</v>
          </cell>
          <cell r="K505">
            <v>27.12</v>
          </cell>
        </row>
        <row r="506">
          <cell r="C506" t="str">
            <v>HOSPITAL MESTRE VITALINO (COVID-19 CAMPANHA)</v>
          </cell>
          <cell r="E506" t="str">
            <v>WESLLEY AVELINO DE CARVALHO</v>
          </cell>
          <cell r="F506" t="str">
            <v>3 - Administrativo</v>
          </cell>
          <cell r="G506" t="str">
            <v>312105</v>
          </cell>
          <cell r="H506">
            <v>44346</v>
          </cell>
          <cell r="K506">
            <v>38.26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64AD-CEDC-46A1-ACBD-C95070A75BA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173.672</v>
      </c>
      <c r="J3" s="14">
        <f>'[1]TCE - ANEXO III - Preencher'!K12</f>
        <v>0</v>
      </c>
      <c r="K3" s="15">
        <f>'[1]TCE - ANEXO III - Preencher'!L12</f>
        <v>92.136615384600006</v>
      </c>
      <c r="L3" s="15">
        <f>'[1]TCE - ANEXO III - Preencher'!M12</f>
        <v>25.05</v>
      </c>
      <c r="M3" s="15">
        <f>K3-L3</f>
        <v>67.086615384600009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242.68861538460001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999.2056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999.2056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245.29599999999999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245.29599999999999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310.89519999999999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1.59</v>
      </c>
      <c r="O6" s="15">
        <f>'[1]TCE - ANEXO III - Preencher'!P15</f>
        <v>0</v>
      </c>
      <c r="P6" s="16">
        <f t="shared" si="2"/>
        <v>1.59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312.48519999999996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763305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123.2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125.13000000000001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135.744</v>
      </c>
      <c r="J8" s="14">
        <f>'[1]TCE - ANEXO III - Preencher'!K17</f>
        <v>0</v>
      </c>
      <c r="K8" s="15">
        <f>'[1]TCE - ANEXO III - Preencher'!L17</f>
        <v>92.136615384600006</v>
      </c>
      <c r="L8" s="15">
        <f>'[1]TCE - ANEXO III - Preencher'!M17</f>
        <v>22</v>
      </c>
      <c r="M8" s="15">
        <f t="shared" si="1"/>
        <v>70.136615384600006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207.8106153846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171.81119999999999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211.2</v>
      </c>
      <c r="R9" s="15">
        <f>'[1]TCE - ANEXO III - Preencher'!S18</f>
        <v>75.150000000000006</v>
      </c>
      <c r="S9" s="16">
        <f t="shared" si="3"/>
        <v>136.04999999999998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309.7912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164.7696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166.6996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ALBA CRISTIANE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156.20160000000001</v>
      </c>
      <c r="J11" s="14">
        <f>'[1]TCE - ANEXO III - Preencher'!K20</f>
        <v>0</v>
      </c>
      <c r="K11" s="15">
        <f>'[1]TCE - ANEXO III - Preencher'!L20</f>
        <v>92.136615384600006</v>
      </c>
      <c r="L11" s="15">
        <f>'[1]TCE - ANEXO III - Preencher'!M20</f>
        <v>25.05</v>
      </c>
      <c r="M11" s="15">
        <f t="shared" si="1"/>
        <v>67.086615384600009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66.11</v>
      </c>
      <c r="U11" s="15">
        <f>'[1]TCE - ANEXO III - Preencher'!V20</f>
        <v>0</v>
      </c>
      <c r="V11" s="16">
        <f t="shared" si="4"/>
        <v>66.11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291.32821538460001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ALEX MARIANO FELIX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414105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115.73360000000001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117.66360000000002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ALEXSANDRA ANGELA KARLA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216.42</v>
      </c>
      <c r="K13" s="15">
        <f>'[1]TCE - ANEXO III - Preencher'!L22</f>
        <v>92.136615384600006</v>
      </c>
      <c r="L13" s="15">
        <f>'[1]TCE - ANEXO III - Preencher'!M22</f>
        <v>23.38</v>
      </c>
      <c r="M13" s="15">
        <f t="shared" si="1"/>
        <v>68.756615384600011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287.10661538459999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ALEXSANDRO CAETANO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521130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141.11440000000002</v>
      </c>
      <c r="J14" s="14">
        <f>'[1]TCE - ANEXO III - Preencher'!K23</f>
        <v>0</v>
      </c>
      <c r="K14" s="15">
        <f>'[1]TCE - ANEXO III - Preencher'!L23</f>
        <v>92.136615384600006</v>
      </c>
      <c r="L14" s="15">
        <f>'[1]TCE - ANEXO III - Preencher'!M23</f>
        <v>22</v>
      </c>
      <c r="M14" s="15">
        <f t="shared" si="1"/>
        <v>70.136615384600006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211.2</v>
      </c>
      <c r="R14" s="15">
        <f>'[1]TCE - ANEXO III - Preencher'!S23</f>
        <v>66</v>
      </c>
      <c r="S14" s="16">
        <f t="shared" si="3"/>
        <v>145.19999999999999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358.3810153846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ALINE DOS SANTOS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160.20160000000001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162.13160000000002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ALYSON GALDENCIO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212410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236.86</v>
      </c>
      <c r="K16" s="15">
        <f>'[1]TCE - ANEXO III - Preencher'!L25</f>
        <v>92.136615384600006</v>
      </c>
      <c r="L16" s="15">
        <f>'[1]TCE - ANEXO III - Preencher'!M25</f>
        <v>31.75</v>
      </c>
      <c r="M16" s="15">
        <f t="shared" si="1"/>
        <v>60.386615384600006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299.17661538460004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AMANDA AYAMME MARQUES ARRUDA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223505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283.93439999999998</v>
      </c>
      <c r="J17" s="14">
        <f>'[1]TCE - ANEXO III - Preencher'!K26</f>
        <v>0</v>
      </c>
      <c r="K17" s="15">
        <f>'[1]TCE - ANEXO III - Preencher'!L26</f>
        <v>92.136615384600006</v>
      </c>
      <c r="L17" s="15">
        <f>'[1]TCE - ANEXO III - Preencher'!M26</f>
        <v>3.31</v>
      </c>
      <c r="M17" s="15">
        <f t="shared" si="1"/>
        <v>88.826615384600004</v>
      </c>
      <c r="N17" s="15">
        <f>'[1]TCE - ANEXO III - Preencher'!O26</f>
        <v>1.59</v>
      </c>
      <c r="O17" s="15">
        <f>'[1]TCE - ANEXO III - Preencher'!P26</f>
        <v>0</v>
      </c>
      <c r="P17" s="16">
        <f t="shared" si="2"/>
        <v>1.59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374.35101538459998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AMANDA CAVALCANTE DE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155.99600000000001</v>
      </c>
      <c r="J18" s="14">
        <f>'[1]TCE - ANEXO III - Preencher'!K27</f>
        <v>0</v>
      </c>
      <c r="K18" s="15">
        <f>'[1]TCE - ANEXO III - Preencher'!L27</f>
        <v>92.136615384600006</v>
      </c>
      <c r="L18" s="15">
        <f>'[1]TCE - ANEXO III - Preencher'!M27</f>
        <v>25.05</v>
      </c>
      <c r="M18" s="15">
        <f t="shared" si="1"/>
        <v>67.086615384600009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225.01261538460002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FLORENCIO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205.8</v>
      </c>
      <c r="K19" s="15">
        <f>'[1]TCE - ANEXO III - Preencher'!L28</f>
        <v>92.136615384600006</v>
      </c>
      <c r="L19" s="15">
        <f>'[1]TCE - ANEXO III - Preencher'!M28</f>
        <v>23.38</v>
      </c>
      <c r="M19" s="15">
        <f t="shared" si="1"/>
        <v>68.756615384600011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105.6</v>
      </c>
      <c r="R19" s="15">
        <f>'[1]TCE - ANEXO III - Preencher'!S28</f>
        <v>83.34</v>
      </c>
      <c r="S19" s="16">
        <f t="shared" si="3"/>
        <v>22.259999999999991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298.74661538460003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KALINE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159.57680000000002</v>
      </c>
      <c r="J20" s="14">
        <f>'[1]TCE - ANEXO III - Preencher'!K29</f>
        <v>0</v>
      </c>
      <c r="K20" s="15">
        <f>'[1]TCE - ANEXO III - Preencher'!L29</f>
        <v>92.136615384600006</v>
      </c>
      <c r="L20" s="15">
        <f>'[1]TCE - ANEXO III - Preencher'!M29</f>
        <v>25.05</v>
      </c>
      <c r="M20" s="15">
        <f t="shared" si="1"/>
        <v>67.086615384600009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228.59341538460004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LIMA MIRANDA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223605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214.01759999999999</v>
      </c>
      <c r="J21" s="14">
        <f>'[1]TCE - ANEXO III - Preencher'!K30</f>
        <v>0</v>
      </c>
      <c r="K21" s="15">
        <f>'[1]TCE - ANEXO III - Preencher'!L30</f>
        <v>92.136615384600006</v>
      </c>
      <c r="L21" s="15">
        <f>'[1]TCE - ANEXO III - Preencher'!M30</f>
        <v>2.39</v>
      </c>
      <c r="M21" s="15">
        <f t="shared" si="1"/>
        <v>89.746615384600005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305.35421538459997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THAYSA CORREIA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339.24</v>
      </c>
      <c r="K22" s="15">
        <f>'[1]TCE - ANEXO III - Preencher'!L31</f>
        <v>92.136615384600006</v>
      </c>
      <c r="L22" s="15">
        <f>'[1]TCE - ANEXO III - Preencher'!M31</f>
        <v>2.48</v>
      </c>
      <c r="M22" s="15">
        <f t="shared" si="1"/>
        <v>89.656615384600002</v>
      </c>
      <c r="N22" s="15">
        <f>'[1]TCE - ANEXO III - Preencher'!O31</f>
        <v>1.59</v>
      </c>
      <c r="O22" s="15">
        <f>'[1]TCE - ANEXO III - Preencher'!P31</f>
        <v>0</v>
      </c>
      <c r="P22" s="16">
        <f t="shared" si="2"/>
        <v>1.59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430.48661538459999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ANA CAROLINE BEZERRA GALDINO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225125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999.2056</v>
      </c>
      <c r="J23" s="14">
        <f>'[1]TCE - ANEXO III - Preencher'!K32</f>
        <v>0</v>
      </c>
      <c r="K23" s="15">
        <f>'[1]TCE - ANEXO III - Preencher'!L32</f>
        <v>92.136615384600006</v>
      </c>
      <c r="L23" s="15">
        <f>'[1]TCE - ANEXO III - Preencher'!M32</f>
        <v>2.75</v>
      </c>
      <c r="M23" s="15">
        <f t="shared" si="1"/>
        <v>89.386615384600006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1093.4922153846001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ANA CLARA DE CARVALHO ALVES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223605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230.5736</v>
      </c>
      <c r="J24" s="14">
        <f>'[1]TCE - ANEXO III - Preencher'!K33</f>
        <v>0</v>
      </c>
      <c r="K24" s="15">
        <f>'[1]TCE - ANEXO III - Preencher'!L33</f>
        <v>92.136615384600006</v>
      </c>
      <c r="L24" s="15">
        <f>'[1]TCE - ANEXO III - Preencher'!M33</f>
        <v>2.39</v>
      </c>
      <c r="M24" s="15">
        <f t="shared" si="1"/>
        <v>89.746615384600005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321.91021538460001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CLARA RAMOS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521130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146.94800000000001</v>
      </c>
      <c r="J25" s="14">
        <f>'[1]TCE - ANEXO III - Preencher'!K34</f>
        <v>0</v>
      </c>
      <c r="K25" s="15">
        <f>'[1]TCE - ANEXO III - Preencher'!L34</f>
        <v>92.136615384600006</v>
      </c>
      <c r="L25" s="15">
        <f>'[1]TCE - ANEXO III - Preencher'!M34</f>
        <v>22</v>
      </c>
      <c r="M25" s="15">
        <f t="shared" si="1"/>
        <v>70.136615384600006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219.01461538460001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180.42160000000001</v>
      </c>
      <c r="J26" s="14">
        <f>'[1]TCE - ANEXO III - Preencher'!K35</f>
        <v>0</v>
      </c>
      <c r="K26" s="15">
        <f>'[1]TCE - ANEXO III - Preencher'!L35</f>
        <v>92.136615384600006</v>
      </c>
      <c r="L26" s="15">
        <f>'[1]TCE - ANEXO III - Preencher'!M35</f>
        <v>25.05</v>
      </c>
      <c r="M26" s="15">
        <f t="shared" si="1"/>
        <v>67.086615384600009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249.43821538460003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FLAVIA CANDIDO DE MENEZES MOURA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236.55</v>
      </c>
      <c r="K27" s="15">
        <f>'[1]TCE - ANEXO III - Preencher'!L36</f>
        <v>92.136615384600006</v>
      </c>
      <c r="L27" s="15">
        <f>'[1]TCE - ANEXO III - Preencher'!M36</f>
        <v>23.38</v>
      </c>
      <c r="M27" s="15">
        <f t="shared" si="1"/>
        <v>68.756615384600011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307.23661538460004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FLAVIA DE SOUZA BARROS LIRA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223605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198.36</v>
      </c>
      <c r="J28" s="14">
        <f>'[1]TCE - ANEXO III - Preencher'!K37</f>
        <v>0</v>
      </c>
      <c r="K28" s="15">
        <f>'[1]TCE - ANEXO III - Preencher'!L37</f>
        <v>92.136615384600006</v>
      </c>
      <c r="L28" s="15">
        <f>'[1]TCE - ANEXO III - Preencher'!M37</f>
        <v>2.39</v>
      </c>
      <c r="M28" s="15">
        <f t="shared" si="1"/>
        <v>89.746615384600005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289.69661538459997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KAROLINA FLORENTINO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354205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104.4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104.4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KAROLLINA DA SILVA MAIA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243.0984</v>
      </c>
      <c r="J30" s="14">
        <f>'[1]TCE - ANEXO III - Preencher'!K39</f>
        <v>0</v>
      </c>
      <c r="K30" s="15">
        <f>'[1]TCE - ANEXO III - Preencher'!L39</f>
        <v>92.136615384600006</v>
      </c>
      <c r="L30" s="15">
        <f>'[1]TCE - ANEXO III - Preencher'!M39</f>
        <v>2.66</v>
      </c>
      <c r="M30" s="15">
        <f t="shared" si="1"/>
        <v>89.476615384600009</v>
      </c>
      <c r="N30" s="15">
        <f>'[1]TCE - ANEXO III - Preencher'!O39</f>
        <v>1.59</v>
      </c>
      <c r="O30" s="15">
        <f>'[1]TCE - ANEXO III - Preencher'!P39</f>
        <v>0</v>
      </c>
      <c r="P30" s="16">
        <f t="shared" si="2"/>
        <v>1.59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103.28</v>
      </c>
      <c r="U30" s="15">
        <f>'[1]TCE - ANEXO III - Preencher'!V39</f>
        <v>0</v>
      </c>
      <c r="V30" s="16">
        <f t="shared" si="4"/>
        <v>103.28</v>
      </c>
      <c r="W30" s="17" t="str">
        <f>IF('[1]TCE - ANEXO III - Preencher'!X39="","",'[1]TCE - ANEXO III - Preencher'!X39)</f>
        <v>AUX. CRECHE I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437.44501538459997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LAURA TORRES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521130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146.53360000000001</v>
      </c>
      <c r="J31" s="14">
        <f>'[1]TCE - ANEXO III - Preencher'!K40</f>
        <v>0</v>
      </c>
      <c r="K31" s="15">
        <f>'[1]TCE - ANEXO III - Preencher'!L40</f>
        <v>92.136615384600006</v>
      </c>
      <c r="L31" s="15">
        <f>'[1]TCE - ANEXO III - Preencher'!M40</f>
        <v>22</v>
      </c>
      <c r="M31" s="15">
        <f t="shared" si="1"/>
        <v>70.136615384600006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211.2</v>
      </c>
      <c r="R31" s="15">
        <f>'[1]TCE - ANEXO III - Preencher'!S40</f>
        <v>66</v>
      </c>
      <c r="S31" s="16">
        <f t="shared" si="3"/>
        <v>145.19999999999999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363.80021538459999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156.71120000000002</v>
      </c>
      <c r="J32" s="14">
        <f>'[1]TCE - ANEXO III - Preencher'!K41</f>
        <v>0</v>
      </c>
      <c r="K32" s="15">
        <f>'[1]TCE - ANEXO III - Preencher'!L41</f>
        <v>92.136615384600006</v>
      </c>
      <c r="L32" s="15">
        <f>'[1]TCE - ANEXO III - Preencher'!M41</f>
        <v>25.05</v>
      </c>
      <c r="M32" s="15">
        <f t="shared" si="1"/>
        <v>67.086615384600009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225.72781538460004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PATRICIA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1.93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154.95760000000001</v>
      </c>
      <c r="J34" s="14">
        <f>'[1]TCE - ANEXO III - Preencher'!K43</f>
        <v>0</v>
      </c>
      <c r="K34" s="15">
        <f>'[1]TCE - ANEXO III - Preencher'!L43</f>
        <v>92.136615384600006</v>
      </c>
      <c r="L34" s="15">
        <f>'[1]TCE - ANEXO III - Preencher'!M43</f>
        <v>25.05</v>
      </c>
      <c r="M34" s="15">
        <f t="shared" si="1"/>
        <v>67.086615384600009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223.97421538460003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PAULA DA SILVA PEREIRA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159.7664</v>
      </c>
      <c r="J35" s="14">
        <f>'[1]TCE - ANEXO III - Preencher'!K44</f>
        <v>0</v>
      </c>
      <c r="K35" s="15">
        <f>'[1]TCE - ANEXO III - Preencher'!L44</f>
        <v>92.136615384600006</v>
      </c>
      <c r="L35" s="15">
        <f>'[1]TCE - ANEXO III - Preencher'!M44</f>
        <v>25.05</v>
      </c>
      <c r="M35" s="15">
        <f t="shared" si="1"/>
        <v>67.086615384600009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66.11</v>
      </c>
      <c r="U35" s="15">
        <f>'[1]TCE - ANEXO III - Preencher'!V44</f>
        <v>0</v>
      </c>
      <c r="V35" s="16">
        <f t="shared" si="4"/>
        <v>66.11</v>
      </c>
      <c r="W35" s="17" t="str">
        <f>IF('[1]TCE - ANEXO III - Preencher'!X44="","",'[1]TCE - ANEXO III - Preencher'!X44)</f>
        <v>AUX. CRECHE I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294.89301538460001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PAULA DO NASCIMENTO SILVA DE LIMA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222.39</v>
      </c>
      <c r="K36" s="15">
        <f>'[1]TCE - ANEXO III - Preencher'!L45</f>
        <v>92.136615384600006</v>
      </c>
      <c r="L36" s="15">
        <f>'[1]TCE - ANEXO III - Preencher'!M45</f>
        <v>23.38</v>
      </c>
      <c r="M36" s="15">
        <f t="shared" si="1"/>
        <v>68.756615384600011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211.2</v>
      </c>
      <c r="R36" s="15">
        <f>'[1]TCE - ANEXO III - Preencher'!S45</f>
        <v>96.539999999999992</v>
      </c>
      <c r="S36" s="16">
        <f t="shared" si="3"/>
        <v>114.66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407.73661538459999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TEREZA DE FRANCA BEZERRA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223605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223.84240000000003</v>
      </c>
      <c r="J37" s="14">
        <f>'[1]TCE - ANEXO III - Preencher'!K46</f>
        <v>0</v>
      </c>
      <c r="K37" s="15">
        <f>'[1]TCE - ANEXO III - Preencher'!L46</f>
        <v>92.136615384600006</v>
      </c>
      <c r="L37" s="15">
        <f>'[1]TCE - ANEXO III - Preencher'!M46</f>
        <v>2.39</v>
      </c>
      <c r="M37" s="15">
        <f t="shared" si="1"/>
        <v>89.746615384600005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315.17901538460001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ANDRE DA SILVA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212.55680000000001</v>
      </c>
      <c r="J38" s="14">
        <f>'[1]TCE - ANEXO III - Preencher'!K47</f>
        <v>0</v>
      </c>
      <c r="K38" s="15">
        <f>'[1]TCE - ANEXO III - Preencher'!L47</f>
        <v>92.136615384600006</v>
      </c>
      <c r="L38" s="15">
        <f>'[1]TCE - ANEXO III - Preencher'!M47</f>
        <v>2.39</v>
      </c>
      <c r="M38" s="15">
        <f t="shared" si="1"/>
        <v>89.746615384600005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303.89341538460002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ANDRE GUSTAVO PONTES MIRANDA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225125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999.2056</v>
      </c>
      <c r="J39" s="14">
        <f>'[1]TCE - ANEXO III - Preencher'!K48</f>
        <v>0</v>
      </c>
      <c r="K39" s="15">
        <f>'[1]TCE - ANEXO III - Preencher'!L48</f>
        <v>92.136615384600006</v>
      </c>
      <c r="L39" s="15">
        <f>'[1]TCE - ANEXO III - Preencher'!M48</f>
        <v>2.75</v>
      </c>
      <c r="M39" s="15">
        <f t="shared" si="1"/>
        <v>89.386615384600006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1093.4922153846001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ANGELICA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169.33040000000003</v>
      </c>
      <c r="J40" s="14">
        <f>'[1]TCE - ANEXO III - Preencher'!K49</f>
        <v>0</v>
      </c>
      <c r="K40" s="15">
        <f>'[1]TCE - ANEXO III - Preencher'!L49</f>
        <v>92.136615384600006</v>
      </c>
      <c r="L40" s="15">
        <f>'[1]TCE - ANEXO III - Preencher'!M49</f>
        <v>25.05</v>
      </c>
      <c r="M40" s="15">
        <f t="shared" si="1"/>
        <v>67.086615384600009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238.34701538460004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ANIELY ALVES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180.57840000000002</v>
      </c>
      <c r="J41" s="14">
        <f>'[1]TCE - ANEXO III - Preencher'!K50</f>
        <v>0</v>
      </c>
      <c r="K41" s="15">
        <f>'[1]TCE - ANEXO III - Preencher'!L50</f>
        <v>92.136615384600006</v>
      </c>
      <c r="L41" s="15">
        <f>'[1]TCE - ANEXO III - Preencher'!M50</f>
        <v>25.05</v>
      </c>
      <c r="M41" s="15">
        <f t="shared" si="1"/>
        <v>67.086615384600009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249.59501538460003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ANILTON PEREIRA DE MORAES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225150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1145.1300000000001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1145.1300000000001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ANNELISE CRISTINA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271105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242.55119999999999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242.55119999999999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ANNY PEREIRA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155.99600000000001</v>
      </c>
      <c r="J44" s="14">
        <f>'[1]TCE - ANEXO III - Preencher'!K53</f>
        <v>0</v>
      </c>
      <c r="K44" s="15">
        <f>'[1]TCE - ANEXO III - Preencher'!L53</f>
        <v>92.136615384600006</v>
      </c>
      <c r="L44" s="15">
        <f>'[1]TCE - ANEXO III - Preencher'!M53</f>
        <v>25.05</v>
      </c>
      <c r="M44" s="15">
        <f t="shared" si="1"/>
        <v>67.086615384600009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225.01261538460002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ANTOANES JOSE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514320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146.53360000000001</v>
      </c>
      <c r="J45" s="14">
        <f>'[1]TCE - ANEXO III - Preencher'!K54</f>
        <v>0</v>
      </c>
      <c r="K45" s="15">
        <f>'[1]TCE - ANEXO III - Preencher'!L54</f>
        <v>92.136615384600006</v>
      </c>
      <c r="L45" s="15">
        <f>'[1]TCE - ANEXO III - Preencher'!M54</f>
        <v>22</v>
      </c>
      <c r="M45" s="15">
        <f t="shared" si="1"/>
        <v>70.136615384600006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218.60021538460001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ANTONIO CARLOS DE SOUZA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176.62479999999999</v>
      </c>
      <c r="J46" s="14">
        <f>'[1]TCE - ANEXO III - Preencher'!K55</f>
        <v>0</v>
      </c>
      <c r="K46" s="15">
        <f>'[1]TCE - ANEXO III - Preencher'!L55</f>
        <v>92.136615384600006</v>
      </c>
      <c r="L46" s="15">
        <f>'[1]TCE - ANEXO III - Preencher'!M55</f>
        <v>25.05</v>
      </c>
      <c r="M46" s="15">
        <f t="shared" si="1"/>
        <v>67.086615384600009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245.64141538460001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ARAMIS FLORENCIO DE MOURA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312105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194.92160000000001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39.340000000000003</v>
      </c>
      <c r="U47" s="15">
        <f>'[1]TCE - ANEXO III - Preencher'!V56</f>
        <v>0</v>
      </c>
      <c r="V47" s="16">
        <f t="shared" si="4"/>
        <v>39.340000000000003</v>
      </c>
      <c r="W47" s="17" t="str">
        <f>IF('[1]TCE - ANEXO III - Preencher'!X56="","",'[1]TCE - ANEXO III - Preencher'!X56)</f>
        <v>AUX DE FERRAMENTA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236.19160000000002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ARIANE MONTEIRO BARBOSA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328.44800000000004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330.03800000000001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ARTHUR VINICIUS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160.88239999999999</v>
      </c>
      <c r="J49" s="14">
        <f>'[1]TCE - ANEXO III - Preencher'!K58</f>
        <v>0</v>
      </c>
      <c r="K49" s="15">
        <f>'[1]TCE - ANEXO III - Preencher'!L58</f>
        <v>92.136615384600006</v>
      </c>
      <c r="L49" s="15">
        <f>'[1]TCE - ANEXO III - Preencher'!M58</f>
        <v>25.05</v>
      </c>
      <c r="M49" s="15">
        <f t="shared" si="1"/>
        <v>67.086615384600009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229.89901538460001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AUGUSTO VINICIUS DE ALMEIDA CAVALCANTI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223605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186.46880000000002</v>
      </c>
      <c r="J50" s="14">
        <f>'[1]TCE - ANEXO III - Preencher'!K59</f>
        <v>0</v>
      </c>
      <c r="K50" s="15">
        <f>'[1]TCE - ANEXO III - Preencher'!L59</f>
        <v>92.136615384600006</v>
      </c>
      <c r="L50" s="15">
        <f>'[1]TCE - ANEXO III - Preencher'!M59</f>
        <v>2.39</v>
      </c>
      <c r="M50" s="15">
        <f t="shared" si="1"/>
        <v>89.746615384600005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277.8054153846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AYANNE AUGUSTA GOMES VIEIRA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177.44159999999999</v>
      </c>
      <c r="J51" s="14">
        <f>'[1]TCE - ANEXO III - Preencher'!K60</f>
        <v>0</v>
      </c>
      <c r="K51" s="15">
        <f>'[1]TCE - ANEXO III - Preencher'!L60</f>
        <v>92.136615384600006</v>
      </c>
      <c r="L51" s="15">
        <f>'[1]TCE - ANEXO III - Preencher'!M60</f>
        <v>25.05</v>
      </c>
      <c r="M51" s="15">
        <f t="shared" si="1"/>
        <v>67.086615384600009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211.2</v>
      </c>
      <c r="R51" s="15">
        <f>'[1]TCE - ANEXO III - Preencher'!S60</f>
        <v>75.150000000000006</v>
      </c>
      <c r="S51" s="16">
        <f t="shared" si="3"/>
        <v>136.04999999999998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382.50821538460002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BEATRIZ PRISCILA DEODATO FERREIRA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372.5496</v>
      </c>
      <c r="J52" s="14">
        <f>'[1]TCE - ANEXO III - Preencher'!K61</f>
        <v>0</v>
      </c>
      <c r="K52" s="15">
        <f>'[1]TCE - ANEXO III - Preencher'!L61</f>
        <v>92.136615384600006</v>
      </c>
      <c r="L52" s="15">
        <f>'[1]TCE - ANEXO III - Preencher'!M61</f>
        <v>3.53</v>
      </c>
      <c r="M52" s="15">
        <f t="shared" si="1"/>
        <v>88.606615384600005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462.74621538459996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BIANCA BIANO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223405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334.01600000000002</v>
      </c>
      <c r="J53" s="14">
        <f>'[1]TCE - ANEXO III - Preencher'!K62</f>
        <v>0</v>
      </c>
      <c r="K53" s="15">
        <f>'[1]TCE - ANEXO III - Preencher'!L62</f>
        <v>92.136615384600006</v>
      </c>
      <c r="L53" s="15">
        <f>'[1]TCE - ANEXO III - Preencher'!M62</f>
        <v>16.05</v>
      </c>
      <c r="M53" s="15">
        <f t="shared" si="1"/>
        <v>76.086615384600009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412.03261538460004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BRENDHA STEPHANIE SILVA FARIAS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154.6104</v>
      </c>
      <c r="J54" s="14">
        <f>'[1]TCE - ANEXO III - Preencher'!K63</f>
        <v>0</v>
      </c>
      <c r="K54" s="15">
        <f>'[1]TCE - ANEXO III - Preencher'!L63</f>
        <v>92.136615384600006</v>
      </c>
      <c r="L54" s="15">
        <f>'[1]TCE - ANEXO III - Preencher'!M63</f>
        <v>25.05</v>
      </c>
      <c r="M54" s="15">
        <f t="shared" si="1"/>
        <v>67.086615384600009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223.62701538460001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BRENO FREDERICO LUDOVICO DE QUEIROZ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223605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212.55680000000001</v>
      </c>
      <c r="J55" s="14">
        <f>'[1]TCE - ANEXO III - Preencher'!K64</f>
        <v>0</v>
      </c>
      <c r="K55" s="15">
        <f>'[1]TCE - ANEXO III - Preencher'!L64</f>
        <v>92.136615384600006</v>
      </c>
      <c r="L55" s="15">
        <f>'[1]TCE - ANEXO III - Preencher'!M64</f>
        <v>2.39</v>
      </c>
      <c r="M55" s="15">
        <f t="shared" si="1"/>
        <v>89.746615384600005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303.89341538460002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BRUNA RAPHAELA DE CARVALHO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170.5752</v>
      </c>
      <c r="J56" s="14">
        <f>'[1]TCE - ANEXO III - Preencher'!K65</f>
        <v>0</v>
      </c>
      <c r="K56" s="15">
        <f>'[1]TCE - ANEXO III - Preencher'!L65</f>
        <v>92.136615384600006</v>
      </c>
      <c r="L56" s="15">
        <f>'[1]TCE - ANEXO III - Preencher'!M65</f>
        <v>25.05</v>
      </c>
      <c r="M56" s="15">
        <f t="shared" si="1"/>
        <v>67.086615384600009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239.59181538460001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BRUNO ARAUJO CORREIA DE ALMEIDA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949.0136</v>
      </c>
      <c r="J57" s="14">
        <f>'[1]TCE - ANEXO III - Preencher'!K66</f>
        <v>0</v>
      </c>
      <c r="K57" s="15">
        <f>'[1]TCE - ANEXO III - Preencher'!L66</f>
        <v>92.136615384600006</v>
      </c>
      <c r="L57" s="15">
        <f>'[1]TCE - ANEXO III - Preencher'!M66</f>
        <v>2.75</v>
      </c>
      <c r="M57" s="15">
        <f t="shared" si="1"/>
        <v>89.386615384600006</v>
      </c>
      <c r="N57" s="15">
        <f>'[1]TCE - ANEXO III - Preencher'!O66</f>
        <v>6.13</v>
      </c>
      <c r="O57" s="15">
        <f>'[1]TCE - ANEXO III - Preencher'!P66</f>
        <v>1.23</v>
      </c>
      <c r="P57" s="16">
        <f t="shared" si="2"/>
        <v>4.9000000000000004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1043.3002153846001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BRUNO SANTOS SILVA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225125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1653.02</v>
      </c>
      <c r="K58" s="15">
        <f>'[1]TCE - ANEXO III - Preencher'!L67</f>
        <v>92.136615384600006</v>
      </c>
      <c r="L58" s="15">
        <f>'[1]TCE - ANEXO III - Preencher'!M67</f>
        <v>2.56</v>
      </c>
      <c r="M58" s="15">
        <f t="shared" si="1"/>
        <v>89.576615384600004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1747.4966153846001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BRUNO TACITO DE SOUSA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223605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205.3416</v>
      </c>
      <c r="J59" s="14">
        <f>'[1]TCE - ANEXO III - Preencher'!K68</f>
        <v>0</v>
      </c>
      <c r="K59" s="15">
        <f>'[1]TCE - ANEXO III - Preencher'!L68</f>
        <v>92.136615384600006</v>
      </c>
      <c r="L59" s="15">
        <f>'[1]TCE - ANEXO III - Preencher'!M68</f>
        <v>2.39</v>
      </c>
      <c r="M59" s="15">
        <f t="shared" si="1"/>
        <v>89.746615384600005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296.67821538459998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CAIO HENRICH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414105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115.73360000000001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117.66360000000002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CARLA WANESSA ROUXINOL DE ANDRADE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223505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246.37119999999999</v>
      </c>
      <c r="J61" s="14">
        <f>'[1]TCE - ANEXO III - Preencher'!K70</f>
        <v>0</v>
      </c>
      <c r="K61" s="15">
        <f>'[1]TCE - ANEXO III - Preencher'!L70</f>
        <v>92.136615384600006</v>
      </c>
      <c r="L61" s="15">
        <f>'[1]TCE - ANEXO III - Preencher'!M70</f>
        <v>2.66</v>
      </c>
      <c r="M61" s="15">
        <f t="shared" si="1"/>
        <v>89.476615384600009</v>
      </c>
      <c r="N61" s="15">
        <f>'[1]TCE - ANEXO III - Preencher'!O70</f>
        <v>1.59</v>
      </c>
      <c r="O61" s="15">
        <f>'[1]TCE - ANEXO III - Preencher'!P70</f>
        <v>0</v>
      </c>
      <c r="P61" s="16">
        <f t="shared" si="2"/>
        <v>1.59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337.43781538459996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CARLOS ALBERTO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411010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145.29519999999999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211.2</v>
      </c>
      <c r="R62" s="15">
        <f>'[1]TCE - ANEXO III - Preencher'!S71</f>
        <v>71.849999999999994</v>
      </c>
      <c r="S62" s="16">
        <f t="shared" si="3"/>
        <v>139.35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286.5752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CARLOS EDUARDO DO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410105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245.29599999999999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245.29599999999999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CARLOS FREDERICO DINIZ BARBOSA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123105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1249.2927999999999</v>
      </c>
      <c r="J64" s="14">
        <f>'[1]TCE - ANEXO III - Preencher'!K73</f>
        <v>0</v>
      </c>
      <c r="K64" s="15">
        <f>'[1]TCE - ANEXO III - Preencher'!L73</f>
        <v>92.136615384600006</v>
      </c>
      <c r="L64" s="15">
        <f>'[1]TCE - ANEXO III - Preencher'!M73</f>
        <v>56.43</v>
      </c>
      <c r="M64" s="15">
        <f t="shared" si="1"/>
        <v>35.706615384600006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1286.9294153845999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CARLOS THAILSON CLEMENTE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515110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182.11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184.04000000000002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CAROLINE BEZERRA TRAJANO DOS SANTOS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225125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848.25119999999993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848.25119999999993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CAYNAN VINICIUS JOSE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515110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123.2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125.13000000000001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CESAR MAURICIO FERREIRA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146.53360000000001</v>
      </c>
      <c r="J68" s="14">
        <f>'[1]TCE - ANEXO III - Preencher'!K77</f>
        <v>0</v>
      </c>
      <c r="K68" s="15">
        <f>'[1]TCE - ANEXO III - Preencher'!L77</f>
        <v>92.136615384600006</v>
      </c>
      <c r="L68" s="15">
        <f>'[1]TCE - ANEXO III - Preencher'!M77</f>
        <v>22</v>
      </c>
      <c r="M68" s="15">
        <f t="shared" ref="M68:M131" si="7">K68-L68</f>
        <v>70.136615384600006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218.60021538460001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CHANDLER ERIC AMERICO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225.292</v>
      </c>
      <c r="J69" s="14">
        <f>'[1]TCE - ANEXO III - Preencher'!K78</f>
        <v>0</v>
      </c>
      <c r="K69" s="15">
        <f>'[1]TCE - ANEXO III - Preencher'!L78</f>
        <v>92.136615384600006</v>
      </c>
      <c r="L69" s="15">
        <f>'[1]TCE - ANEXO III - Preencher'!M78</f>
        <v>2.39</v>
      </c>
      <c r="M69" s="15">
        <f t="shared" si="7"/>
        <v>89.746615384600005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316.62861538459998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CIBELLY NATALIA SOARES DA PAZ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172.1816</v>
      </c>
      <c r="J70" s="14">
        <f>'[1]TCE - ANEXO III - Preencher'!K79</f>
        <v>0</v>
      </c>
      <c r="K70" s="15">
        <f>'[1]TCE - ANEXO III - Preencher'!L79</f>
        <v>92.136615384600006</v>
      </c>
      <c r="L70" s="15">
        <f>'[1]TCE - ANEXO III - Preencher'!M79</f>
        <v>25.05</v>
      </c>
      <c r="M70" s="15">
        <f t="shared" si="7"/>
        <v>67.086615384600009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241.19821538460002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CICERA APARECIDA ADJANY SOARES DE SOUZA CINTRA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214.74799999999999</v>
      </c>
      <c r="J71" s="14">
        <f>'[1]TCE - ANEXO III - Preencher'!K80</f>
        <v>0</v>
      </c>
      <c r="K71" s="15">
        <f>'[1]TCE - ANEXO III - Preencher'!L80</f>
        <v>92.136615384600006</v>
      </c>
      <c r="L71" s="15">
        <f>'[1]TCE - ANEXO III - Preencher'!M80</f>
        <v>2.39</v>
      </c>
      <c r="M71" s="15">
        <f t="shared" si="7"/>
        <v>89.746615384600005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306.0846153846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CICERA GOMES DE ESPINDULA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251605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191.50479999999999</v>
      </c>
      <c r="J72" s="14">
        <f>'[1]TCE - ANEXO III - Preencher'!K81</f>
        <v>0</v>
      </c>
      <c r="K72" s="15">
        <f>'[1]TCE - ANEXO III - Preencher'!L81</f>
        <v>92.136615384600006</v>
      </c>
      <c r="L72" s="15">
        <f>'[1]TCE - ANEXO III - Preencher'!M81</f>
        <v>39.08</v>
      </c>
      <c r="M72" s="15">
        <f t="shared" si="7"/>
        <v>53.056615384600008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246.4914153846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CICERA MIRANDA DE ARAUJO BEZERRA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181.33919999999998</v>
      </c>
      <c r="J73" s="14">
        <f>'[1]TCE - ANEXO III - Preencher'!K82</f>
        <v>0</v>
      </c>
      <c r="K73" s="15">
        <f>'[1]TCE - ANEXO III - Preencher'!L82</f>
        <v>92.136615384600006</v>
      </c>
      <c r="L73" s="15">
        <f>'[1]TCE - ANEXO III - Preencher'!M82</f>
        <v>25.05</v>
      </c>
      <c r="M73" s="15">
        <f t="shared" si="7"/>
        <v>67.086615384600009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250.35581538459999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CINTIA MARIA DE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521130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201.82</v>
      </c>
      <c r="K74" s="15">
        <f>'[1]TCE - ANEXO III - Preencher'!L83</f>
        <v>92.136615384600006</v>
      </c>
      <c r="L74" s="15">
        <f>'[1]TCE - ANEXO III - Preencher'!M83</f>
        <v>20.53</v>
      </c>
      <c r="M74" s="15">
        <f t="shared" si="7"/>
        <v>71.606615384600005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105.6</v>
      </c>
      <c r="R74" s="15">
        <f>'[1]TCE - ANEXO III - Preencher'!S83</f>
        <v>173.8</v>
      </c>
      <c r="S74" s="16">
        <f t="shared" si="9"/>
        <v>-68.200000000000017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207.15661538459997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CLARIANA ARAUJO SALES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352.07279999999997</v>
      </c>
      <c r="J75" s="14">
        <f>'[1]TCE - ANEXO III - Preencher'!K84</f>
        <v>0</v>
      </c>
      <c r="K75" s="15">
        <f>'[1]TCE - ANEXO III - Preencher'!L84</f>
        <v>92.136615384600006</v>
      </c>
      <c r="L75" s="15">
        <f>'[1]TCE - ANEXO III - Preencher'!M84</f>
        <v>3.53</v>
      </c>
      <c r="M75" s="15">
        <f t="shared" si="7"/>
        <v>88.606615384600005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442.26941538459994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CLAUDIA PATRICIA ALMEIDA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80.930000000000007</v>
      </c>
      <c r="J76" s="14">
        <f>'[1]TCE - ANEXO III - Preencher'!K85</f>
        <v>0</v>
      </c>
      <c r="K76" s="15">
        <f>'[1]TCE - ANEXO III - Preencher'!L85</f>
        <v>92.136615384600006</v>
      </c>
      <c r="L76" s="15">
        <f>'[1]TCE - ANEXO III - Preencher'!M85</f>
        <v>0.24</v>
      </c>
      <c r="M76" s="15">
        <f t="shared" si="7"/>
        <v>91.896615384600011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174.41661538460002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CLAUDIO HENRIQUE SILVA BARBOSA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517410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131.19999999999999</v>
      </c>
      <c r="J77" s="14">
        <f>'[1]TCE - ANEXO III - Preencher'!K86</f>
        <v>0</v>
      </c>
      <c r="K77" s="15">
        <f>'[1]TCE - ANEXO III - Preencher'!L86</f>
        <v>92.136615384600006</v>
      </c>
      <c r="L77" s="15">
        <f>'[1]TCE - ANEXO III - Preencher'!M86</f>
        <v>22</v>
      </c>
      <c r="M77" s="15">
        <f t="shared" si="7"/>
        <v>70.136615384600006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203.26661538460002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CLECIA RAFAELA BATISTA MELO RAMOS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261.28720000000004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1.59</v>
      </c>
      <c r="O78" s="15">
        <f>'[1]TCE - ANEXO III - Preencher'!P87</f>
        <v>0</v>
      </c>
      <c r="P78" s="16">
        <f t="shared" si="8"/>
        <v>1.59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262.87720000000002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CLEIDE IVONETE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206.74</v>
      </c>
      <c r="K79" s="15">
        <f>'[1]TCE - ANEXO III - Preencher'!L88</f>
        <v>92.136615384600006</v>
      </c>
      <c r="L79" s="15">
        <f>'[1]TCE - ANEXO III - Preencher'!M88</f>
        <v>23.38</v>
      </c>
      <c r="M79" s="15">
        <f t="shared" si="7"/>
        <v>68.756615384600011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277.42661538460004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CLENICE DA SILVA CAVALCANTE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201.09520000000001</v>
      </c>
      <c r="J80" s="14">
        <f>'[1]TCE - ANEXO III - Preencher'!K89</f>
        <v>0</v>
      </c>
      <c r="K80" s="15">
        <f>'[1]TCE - ANEXO III - Preencher'!L89</f>
        <v>92.136615384600006</v>
      </c>
      <c r="L80" s="15">
        <f>'[1]TCE - ANEXO III - Preencher'!M89</f>
        <v>2.39</v>
      </c>
      <c r="M80" s="15">
        <f t="shared" si="7"/>
        <v>89.746615384600005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292.43181538459999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CLEONICE MARIA SILVA LUNA EPIFANIO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233.7</v>
      </c>
      <c r="K81" s="15">
        <f>'[1]TCE - ANEXO III - Preencher'!L90</f>
        <v>92.136615384600006</v>
      </c>
      <c r="L81" s="15">
        <f>'[1]TCE - ANEXO III - Preencher'!M90</f>
        <v>23.38</v>
      </c>
      <c r="M81" s="15">
        <f t="shared" si="7"/>
        <v>68.756615384600011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304.38661538460002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CRISTIANE PONTES TORRES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357.16559999999998</v>
      </c>
      <c r="J82" s="14">
        <f>'[1]TCE - ANEXO III - Preencher'!K91</f>
        <v>0</v>
      </c>
      <c r="K82" s="15">
        <f>'[1]TCE - ANEXO III - Preencher'!L91</f>
        <v>92.136615384600006</v>
      </c>
      <c r="L82" s="15">
        <f>'[1]TCE - ANEXO III - Preencher'!M91</f>
        <v>3.53</v>
      </c>
      <c r="M82" s="15">
        <f t="shared" si="7"/>
        <v>88.606615384600005</v>
      </c>
      <c r="N82" s="15">
        <f>'[1]TCE - ANEXO III - Preencher'!O91</f>
        <v>1.59</v>
      </c>
      <c r="O82" s="15">
        <f>'[1]TCE - ANEXO III - Preencher'!P91</f>
        <v>0</v>
      </c>
      <c r="P82" s="16">
        <f t="shared" si="8"/>
        <v>1.59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447.36221538459995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CRISTINE LORRANE PERREIRA DE 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285.31119999999999</v>
      </c>
      <c r="J83" s="14">
        <f>'[1]TCE - ANEXO III - Preencher'!K92</f>
        <v>0</v>
      </c>
      <c r="K83" s="15">
        <f>'[1]TCE - ANEXO III - Preencher'!L92</f>
        <v>92.136615384600006</v>
      </c>
      <c r="L83" s="15">
        <f>'[1]TCE - ANEXO III - Preencher'!M92</f>
        <v>2.66</v>
      </c>
      <c r="M83" s="15">
        <f t="shared" si="7"/>
        <v>89.476615384600009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376.37781538459996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CRYSTIANO LEITE RIBEIRO DIAS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225150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848.25119999999993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848.25119999999993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DANIEL HENRIQUE ALVES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223605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228.59279999999998</v>
      </c>
      <c r="J85" s="14">
        <f>'[1]TCE - ANEXO III - Preencher'!K94</f>
        <v>0</v>
      </c>
      <c r="K85" s="15">
        <f>'[1]TCE - ANEXO III - Preencher'!L94</f>
        <v>92.136615384600006</v>
      </c>
      <c r="L85" s="15">
        <f>'[1]TCE - ANEXO III - Preencher'!M94</f>
        <v>2.39</v>
      </c>
      <c r="M85" s="15">
        <f t="shared" si="7"/>
        <v>89.746615384600005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319.92941538459996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DANIEL JOSE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782320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187.3888</v>
      </c>
      <c r="J86" s="14">
        <f>'[1]TCE - ANEXO III - Preencher'!K95</f>
        <v>0</v>
      </c>
      <c r="K86" s="15">
        <f>'[1]TCE - ANEXO III - Preencher'!L95</f>
        <v>92.136615384600006</v>
      </c>
      <c r="L86" s="15">
        <f>'[1]TCE - ANEXO III - Preencher'!M95</f>
        <v>38.049999999999997</v>
      </c>
      <c r="M86" s="15">
        <f t="shared" si="7"/>
        <v>54.086615384600009</v>
      </c>
      <c r="N86" s="15">
        <f>'[1]TCE - ANEXO III - Preencher'!O95</f>
        <v>3.5</v>
      </c>
      <c r="O86" s="15">
        <f>'[1]TCE - ANEXO III - Preencher'!P95</f>
        <v>0</v>
      </c>
      <c r="P86" s="16">
        <f t="shared" si="8"/>
        <v>3.5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244.97541538460001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DANIEL SIQUEIRA SERAFIM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230.98</v>
      </c>
      <c r="K87" s="15">
        <f>'[1]TCE - ANEXO III - Preencher'!L96</f>
        <v>92.136615384600006</v>
      </c>
      <c r="L87" s="15">
        <f>'[1]TCE - ANEXO III - Preencher'!M96</f>
        <v>23.38</v>
      </c>
      <c r="M87" s="15">
        <f t="shared" si="7"/>
        <v>68.756615384600011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264</v>
      </c>
      <c r="R87" s="15">
        <f>'[1]TCE - ANEXO III - Preencher'!S96</f>
        <v>96.539999999999992</v>
      </c>
      <c r="S87" s="16">
        <f t="shared" si="9"/>
        <v>167.46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469.12661538459997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DANIELLA ALINY TAVARES DE ARAUJO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225150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2351.1376</v>
      </c>
      <c r="J88" s="14">
        <f>'[1]TCE - ANEXO III - Preencher'!K97</f>
        <v>0</v>
      </c>
      <c r="K88" s="15">
        <f>'[1]TCE - ANEXO III - Preencher'!L97</f>
        <v>92.136615384600006</v>
      </c>
      <c r="L88" s="15">
        <f>'[1]TCE - ANEXO III - Preencher'!M97</f>
        <v>2.75</v>
      </c>
      <c r="M88" s="15">
        <f t="shared" si="7"/>
        <v>89.386615384600006</v>
      </c>
      <c r="N88" s="15">
        <f>'[1]TCE - ANEXO III - Preencher'!O97</f>
        <v>6.13</v>
      </c>
      <c r="O88" s="15">
        <f>'[1]TCE - ANEXO III - Preencher'!P97</f>
        <v>1.23</v>
      </c>
      <c r="P88" s="16">
        <f t="shared" si="8"/>
        <v>4.9000000000000004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2445.4242153846003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DANIELLA CAROLINA DE OLIVEIRA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179.2816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181.2116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DANIELLE LIMA BARBOSA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307.05520000000001</v>
      </c>
      <c r="J90" s="14">
        <f>'[1]TCE - ANEXO III - Preencher'!K99</f>
        <v>0</v>
      </c>
      <c r="K90" s="15">
        <f>'[1]TCE - ANEXO III - Preencher'!L99</f>
        <v>92.136615384600006</v>
      </c>
      <c r="L90" s="15">
        <f>'[1]TCE - ANEXO III - Preencher'!M99</f>
        <v>3.53</v>
      </c>
      <c r="M90" s="15">
        <f t="shared" si="7"/>
        <v>88.606615384600005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397.25181538459998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DANIELLE PEREIRA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172.3784</v>
      </c>
      <c r="J91" s="14">
        <f>'[1]TCE - ANEXO III - Preencher'!K100</f>
        <v>0</v>
      </c>
      <c r="K91" s="15">
        <f>'[1]TCE - ANEXO III - Preencher'!L100</f>
        <v>92.136615384600006</v>
      </c>
      <c r="L91" s="15">
        <f>'[1]TCE - ANEXO III - Preencher'!M100</f>
        <v>25.05</v>
      </c>
      <c r="M91" s="15">
        <f t="shared" si="7"/>
        <v>67.086615384600009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241.39501538460001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DANIELLY DE OLIVEIRA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133.09360000000001</v>
      </c>
      <c r="J92" s="14">
        <f>'[1]TCE - ANEXO III - Preencher'!K101</f>
        <v>0</v>
      </c>
      <c r="K92" s="15">
        <f>'[1]TCE - ANEXO III - Preencher'!L101</f>
        <v>92.136615384600006</v>
      </c>
      <c r="L92" s="15">
        <f>'[1]TCE - ANEXO III - Preencher'!M101</f>
        <v>22</v>
      </c>
      <c r="M92" s="15">
        <f t="shared" si="7"/>
        <v>70.136615384600006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205.16021538460001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DAYANE SANTOS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223605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230.49360000000001</v>
      </c>
      <c r="J93" s="14">
        <f>'[1]TCE - ANEXO III - Preencher'!K102</f>
        <v>0</v>
      </c>
      <c r="K93" s="15">
        <f>'[1]TCE - ANEXO III - Preencher'!L102</f>
        <v>92.136615384600006</v>
      </c>
      <c r="L93" s="15">
        <f>'[1]TCE - ANEXO III - Preencher'!M102</f>
        <v>2.39</v>
      </c>
      <c r="M93" s="15">
        <f t="shared" si="7"/>
        <v>89.746615384600005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321.83021538459997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DEBORA BEATRIZ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225125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1773.6816000000001</v>
      </c>
      <c r="J94" s="14">
        <f>'[1]TCE - ANEXO III - Preencher'!K103</f>
        <v>0</v>
      </c>
      <c r="K94" s="15">
        <f>'[1]TCE - ANEXO III - Preencher'!L103</f>
        <v>92.136615384600006</v>
      </c>
      <c r="L94" s="15">
        <f>'[1]TCE - ANEXO III - Preencher'!M103</f>
        <v>2.75</v>
      </c>
      <c r="M94" s="15">
        <f t="shared" si="7"/>
        <v>89.386615384600006</v>
      </c>
      <c r="N94" s="15">
        <f>'[1]TCE - ANEXO III - Preencher'!O103</f>
        <v>6.13</v>
      </c>
      <c r="O94" s="15">
        <f>'[1]TCE - ANEXO III - Preencher'!P103</f>
        <v>1.23</v>
      </c>
      <c r="P94" s="16">
        <f t="shared" si="8"/>
        <v>4.9000000000000004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1867.9682153846002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MARIA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252.0976</v>
      </c>
      <c r="J95" s="14">
        <f>'[1]TCE - ANEXO III - Preencher'!K104</f>
        <v>0</v>
      </c>
      <c r="K95" s="15">
        <f>'[1]TCE - ANEXO III - Preencher'!L104</f>
        <v>92.136615384600006</v>
      </c>
      <c r="L95" s="15">
        <f>'[1]TCE - ANEXO III - Preencher'!M104</f>
        <v>2.66</v>
      </c>
      <c r="M95" s="15">
        <f t="shared" si="7"/>
        <v>89.476615384600009</v>
      </c>
      <c r="N95" s="15">
        <f>'[1]TCE - ANEXO III - Preencher'!O104</f>
        <v>1.59</v>
      </c>
      <c r="O95" s="15">
        <f>'[1]TCE - ANEXO III - Preencher'!P104</f>
        <v>0</v>
      </c>
      <c r="P95" s="16">
        <f t="shared" si="8"/>
        <v>1.59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343.16421538459997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MARIA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251520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257.512</v>
      </c>
      <c r="J96" s="14">
        <f>'[1]TCE - ANEXO III - Preencher'!K105</f>
        <v>0</v>
      </c>
      <c r="K96" s="15">
        <f>'[1]TCE - ANEXO III - Preencher'!L105</f>
        <v>92.136615384600006</v>
      </c>
      <c r="L96" s="15">
        <f>'[1]TCE - ANEXO III - Preencher'!M105</f>
        <v>52.1</v>
      </c>
      <c r="M96" s="15">
        <f t="shared" si="7"/>
        <v>40.036615384600005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211.2</v>
      </c>
      <c r="R96" s="15">
        <f>'[1]TCE - ANEXO III - Preencher'!S105</f>
        <v>156.30000000000001</v>
      </c>
      <c r="S96" s="16">
        <f t="shared" si="9"/>
        <v>54.899999999999977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354.37861538459998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 SOARES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158.45760000000001</v>
      </c>
      <c r="J97" s="14">
        <f>'[1]TCE - ANEXO III - Preencher'!K106</f>
        <v>0</v>
      </c>
      <c r="K97" s="15">
        <f>'[1]TCE - ANEXO III - Preencher'!L106</f>
        <v>92.136615384600006</v>
      </c>
      <c r="L97" s="15">
        <f>'[1]TCE - ANEXO III - Preencher'!M106</f>
        <v>25.05</v>
      </c>
      <c r="M97" s="15">
        <f t="shared" si="7"/>
        <v>67.086615384600009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227.47421538460003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DEBORA THAIS LAURINDO SILVEIRA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225150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774.28</v>
      </c>
      <c r="K98" s="15">
        <f>'[1]TCE - ANEXO III - Preencher'!L107</f>
        <v>92.136615384600006</v>
      </c>
      <c r="L98" s="15">
        <f>'[1]TCE - ANEXO III - Preencher'!M107</f>
        <v>2.4700000000000002</v>
      </c>
      <c r="M98" s="15">
        <f t="shared" si="7"/>
        <v>89.666615384600007</v>
      </c>
      <c r="N98" s="15">
        <f>'[1]TCE - ANEXO III - Preencher'!O107</f>
        <v>6.13</v>
      </c>
      <c r="O98" s="15">
        <f>'[1]TCE - ANEXO III - Preencher'!P107</f>
        <v>1.23</v>
      </c>
      <c r="P98" s="16">
        <f t="shared" si="8"/>
        <v>4.9000000000000004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868.8466153846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DEBORAH MONIQUE MATIAS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160.02719999999999</v>
      </c>
      <c r="J99" s="14">
        <f>'[1]TCE - ANEXO III - Preencher'!K108</f>
        <v>0</v>
      </c>
      <c r="K99" s="15">
        <f>'[1]TCE - ANEXO III - Preencher'!L108</f>
        <v>92.136615384600006</v>
      </c>
      <c r="L99" s="15">
        <f>'[1]TCE - ANEXO III - Preencher'!M108</f>
        <v>25.05</v>
      </c>
      <c r="M99" s="15">
        <f t="shared" si="7"/>
        <v>67.086615384600009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229.04381538460001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DEIVISON MALAQUIAS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514320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133.09360000000001</v>
      </c>
      <c r="J100" s="14">
        <f>'[1]TCE - ANEXO III - Preencher'!K109</f>
        <v>0</v>
      </c>
      <c r="K100" s="15">
        <f>'[1]TCE - ANEXO III - Preencher'!L109</f>
        <v>92.136615384600006</v>
      </c>
      <c r="L100" s="15">
        <f>'[1]TCE - ANEXO III - Preencher'!M109</f>
        <v>22</v>
      </c>
      <c r="M100" s="15">
        <f t="shared" si="7"/>
        <v>70.136615384600006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205.16021538460001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DENIS WAGNER FERREIRA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354205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104.4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104.4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DENISE SANTANA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175.9136</v>
      </c>
      <c r="J102" s="14">
        <f>'[1]TCE - ANEXO III - Preencher'!K111</f>
        <v>0</v>
      </c>
      <c r="K102" s="15">
        <f>'[1]TCE - ANEXO III - Preencher'!L111</f>
        <v>92.136615384600006</v>
      </c>
      <c r="L102" s="15">
        <f>'[1]TCE - ANEXO III - Preencher'!M111</f>
        <v>25.05</v>
      </c>
      <c r="M102" s="15">
        <f t="shared" si="7"/>
        <v>67.086615384600009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244.93021538460002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DEYVID BORGES TRAVASSO SARINHO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177.12</v>
      </c>
      <c r="K103" s="15">
        <f>'[1]TCE - ANEXO III - Preencher'!L112</f>
        <v>92.136615384600006</v>
      </c>
      <c r="L103" s="15">
        <f>'[1]TCE - ANEXO III - Preencher'!M112</f>
        <v>20.53</v>
      </c>
      <c r="M103" s="15">
        <f t="shared" si="7"/>
        <v>71.606615384600005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250.6566153846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DEYVISSON PAULO DA SILVA TORRES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517410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144.64000000000001</v>
      </c>
      <c r="J104" s="14">
        <f>'[1]TCE - ANEXO III - Preencher'!K113</f>
        <v>0</v>
      </c>
      <c r="K104" s="15">
        <f>'[1]TCE - ANEXO III - Preencher'!L113</f>
        <v>92.136615384600006</v>
      </c>
      <c r="L104" s="15">
        <f>'[1]TCE - ANEXO III - Preencher'!M113</f>
        <v>22</v>
      </c>
      <c r="M104" s="15">
        <f t="shared" si="7"/>
        <v>70.136615384600006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216.70661538460001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DIEGO MARIANO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521130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146.94800000000001</v>
      </c>
      <c r="J105" s="14">
        <f>'[1]TCE - ANEXO III - Preencher'!K114</f>
        <v>0</v>
      </c>
      <c r="K105" s="15">
        <f>'[1]TCE - ANEXO III - Preencher'!L114</f>
        <v>92.136615384600006</v>
      </c>
      <c r="L105" s="15">
        <f>'[1]TCE - ANEXO III - Preencher'!M114</f>
        <v>22</v>
      </c>
      <c r="M105" s="15">
        <f t="shared" si="7"/>
        <v>70.136615384600006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219.01461538460001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DIEGO ROGERIO DE ABREU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133.09360000000001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135.02360000000002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DJALMA MATHEUS ALMEIDA CABRAL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128.80000000000001</v>
      </c>
      <c r="J107" s="14">
        <f>'[1]TCE - ANEXO III - Preencher'!K116</f>
        <v>0</v>
      </c>
      <c r="K107" s="15">
        <f>'[1]TCE - ANEXO III - Preencher'!L116</f>
        <v>92.136615384600006</v>
      </c>
      <c r="L107" s="15">
        <f>'[1]TCE - ANEXO III - Preencher'!M116</f>
        <v>22</v>
      </c>
      <c r="M107" s="15">
        <f t="shared" si="7"/>
        <v>70.136615384600006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211.2</v>
      </c>
      <c r="R107" s="15">
        <f>'[1]TCE - ANEXO III - Preencher'!S116</f>
        <v>66</v>
      </c>
      <c r="S107" s="16">
        <f t="shared" si="9"/>
        <v>145.19999999999999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346.06661538460003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DOUGLAS EDUARDO DE COUTO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127.3064</v>
      </c>
      <c r="J108" s="14">
        <f>'[1]TCE - ANEXO III - Preencher'!K117</f>
        <v>0</v>
      </c>
      <c r="K108" s="15">
        <f>'[1]TCE - ANEXO III - Preencher'!L117</f>
        <v>92.136615384600006</v>
      </c>
      <c r="L108" s="15">
        <f>'[1]TCE - ANEXO III - Preencher'!M117</f>
        <v>22</v>
      </c>
      <c r="M108" s="15">
        <f t="shared" si="7"/>
        <v>70.136615384600006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199.37301538460002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EDICARLOS MARTINS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324115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245.29759999999999</v>
      </c>
      <c r="J109" s="14">
        <f>'[1]TCE - ANEXO III - Preencher'!K118</f>
        <v>0</v>
      </c>
      <c r="K109" s="15">
        <f>'[1]TCE - ANEXO III - Preencher'!L118</f>
        <v>92.136615384600006</v>
      </c>
      <c r="L109" s="15">
        <f>'[1]TCE - ANEXO III - Preencher'!M118</f>
        <v>0.21</v>
      </c>
      <c r="M109" s="15">
        <f t="shared" si="7"/>
        <v>91.926615384600012</v>
      </c>
      <c r="N109" s="15">
        <f>'[1]TCE - ANEXO III - Preencher'!O118</f>
        <v>9.61</v>
      </c>
      <c r="O109" s="15">
        <f>'[1]TCE - ANEXO III - Preencher'!P118</f>
        <v>0</v>
      </c>
      <c r="P109" s="16">
        <f t="shared" si="8"/>
        <v>9.61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346.83421538460004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EDIJANE FERREIRA DOS SANTOS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161.53040000000001</v>
      </c>
      <c r="J110" s="14">
        <f>'[1]TCE - ANEXO III - Preencher'!K119</f>
        <v>0</v>
      </c>
      <c r="K110" s="15">
        <f>'[1]TCE - ANEXO III - Preencher'!L119</f>
        <v>92.136615384600006</v>
      </c>
      <c r="L110" s="15">
        <f>'[1]TCE - ANEXO III - Preencher'!M119</f>
        <v>25.05</v>
      </c>
      <c r="M110" s="15">
        <f t="shared" si="7"/>
        <v>67.086615384600009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230.54701538460003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EDILEIDE MARIA DOS SANTOS GUEDES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223505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237.28400000000002</v>
      </c>
      <c r="J111" s="14">
        <f>'[1]TCE - ANEXO III - Preencher'!K120</f>
        <v>0</v>
      </c>
      <c r="K111" s="15">
        <f>'[1]TCE - ANEXO III - Preencher'!L120</f>
        <v>92.136615384600006</v>
      </c>
      <c r="L111" s="15">
        <f>'[1]TCE - ANEXO III - Preencher'!M120</f>
        <v>2.66</v>
      </c>
      <c r="M111" s="15">
        <f t="shared" si="7"/>
        <v>89.476615384600009</v>
      </c>
      <c r="N111" s="15">
        <f>'[1]TCE - ANEXO III - Preencher'!O120</f>
        <v>1.59</v>
      </c>
      <c r="O111" s="15">
        <f>'[1]TCE - ANEXO III - Preencher'!P120</f>
        <v>0</v>
      </c>
      <c r="P111" s="16">
        <f t="shared" si="8"/>
        <v>1.59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103.28</v>
      </c>
      <c r="U111" s="15">
        <f>'[1]TCE - ANEXO III - Preencher'!V120</f>
        <v>0</v>
      </c>
      <c r="V111" s="16">
        <f t="shared" si="10"/>
        <v>103.28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431.63061538459999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EDNAILSON MARIANO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515110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123.2</v>
      </c>
      <c r="J112" s="14">
        <f>'[1]TCE - ANEXO III - Preencher'!K121</f>
        <v>0</v>
      </c>
      <c r="K112" s="15">
        <f>'[1]TCE - ANEXO III - Preencher'!L121</f>
        <v>92.136615384600006</v>
      </c>
      <c r="L112" s="15">
        <f>'[1]TCE - ANEXO III - Preencher'!M121</f>
        <v>22</v>
      </c>
      <c r="M112" s="15">
        <f t="shared" si="7"/>
        <v>70.136615384600006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211.2</v>
      </c>
      <c r="R112" s="15">
        <f>'[1]TCE - ANEXO III - Preencher'!S121</f>
        <v>66</v>
      </c>
      <c r="S112" s="16">
        <f t="shared" si="9"/>
        <v>145.19999999999999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340.4666153846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EDNARA SUELLEN DE SOUZA NOGUEIRA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272.75919999999996</v>
      </c>
      <c r="J113" s="14">
        <f>'[1]TCE - ANEXO III - Preencher'!K122</f>
        <v>0</v>
      </c>
      <c r="K113" s="15">
        <f>'[1]TCE - ANEXO III - Preencher'!L122</f>
        <v>92.136615384600006</v>
      </c>
      <c r="L113" s="15">
        <f>'[1]TCE - ANEXO III - Preencher'!M122</f>
        <v>2.66</v>
      </c>
      <c r="M113" s="15">
        <f t="shared" si="7"/>
        <v>89.476615384600009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363.82581538459993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EDUARDA CLEIDE DE AGUIAR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154.54560000000001</v>
      </c>
      <c r="J114" s="14">
        <f>'[1]TCE - ANEXO III - Preencher'!K123</f>
        <v>0</v>
      </c>
      <c r="K114" s="15">
        <f>'[1]TCE - ANEXO III - Preencher'!L123</f>
        <v>92.136615384600006</v>
      </c>
      <c r="L114" s="15">
        <f>'[1]TCE - ANEXO III - Preencher'!M123</f>
        <v>25.05</v>
      </c>
      <c r="M114" s="15">
        <f t="shared" si="7"/>
        <v>67.086615384600009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223.56221538460002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EDUARDO DOS SANTOS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142.24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144.17000000000002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EDUARDO FERNANDES DOS SANTOS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225125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1183.5640000000001</v>
      </c>
      <c r="J116" s="14">
        <f>'[1]TCE - ANEXO III - Preencher'!K125</f>
        <v>0</v>
      </c>
      <c r="K116" s="15">
        <f>'[1]TCE - ANEXO III - Preencher'!L125</f>
        <v>92.136615384600006</v>
      </c>
      <c r="L116" s="15">
        <f>'[1]TCE - ANEXO III - Preencher'!M125</f>
        <v>2.75</v>
      </c>
      <c r="M116" s="15">
        <f t="shared" si="7"/>
        <v>89.386615384600006</v>
      </c>
      <c r="N116" s="15">
        <f>'[1]TCE - ANEXO III - Preencher'!O125</f>
        <v>6.13</v>
      </c>
      <c r="O116" s="15">
        <f>'[1]TCE - ANEXO III - Preencher'!P125</f>
        <v>1.23</v>
      </c>
      <c r="P116" s="16">
        <f t="shared" si="8"/>
        <v>4.9000000000000004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1277.8506153846001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EDUARDO MANOEL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161.8672</v>
      </c>
      <c r="J117" s="14">
        <f>'[1]TCE - ANEXO III - Preencher'!K126</f>
        <v>0</v>
      </c>
      <c r="K117" s="15">
        <f>'[1]TCE - ANEXO III - Preencher'!L126</f>
        <v>92.136615384600006</v>
      </c>
      <c r="L117" s="15">
        <f>'[1]TCE - ANEXO III - Preencher'!M126</f>
        <v>25.05</v>
      </c>
      <c r="M117" s="15">
        <f t="shared" si="7"/>
        <v>67.086615384600009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422.4</v>
      </c>
      <c r="R117" s="15">
        <f>'[1]TCE - ANEXO III - Preencher'!S126</f>
        <v>75.150000000000006</v>
      </c>
      <c r="S117" s="16">
        <f t="shared" si="9"/>
        <v>347.25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578.13381538459998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EDVALDO CICERO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161.8672</v>
      </c>
      <c r="J118" s="14">
        <f>'[1]TCE - ANEXO III - Preencher'!K127</f>
        <v>0</v>
      </c>
      <c r="K118" s="15">
        <f>'[1]TCE - ANEXO III - Preencher'!L127</f>
        <v>92.136615384600006</v>
      </c>
      <c r="L118" s="15">
        <f>'[1]TCE - ANEXO III - Preencher'!M127</f>
        <v>25.05</v>
      </c>
      <c r="M118" s="15">
        <f t="shared" si="7"/>
        <v>67.086615384600009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211.2</v>
      </c>
      <c r="R118" s="15">
        <f>'[1]TCE - ANEXO III - Preencher'!S127</f>
        <v>75.150000000000006</v>
      </c>
      <c r="S118" s="16">
        <f t="shared" si="9"/>
        <v>136.04999999999998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366.9338153846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ELAINE CANDIDO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169.57759999999999</v>
      </c>
      <c r="J119" s="14">
        <f>'[1]TCE - ANEXO III - Preencher'!K128</f>
        <v>0</v>
      </c>
      <c r="K119" s="15">
        <f>'[1]TCE - ANEXO III - Preencher'!L128</f>
        <v>92.136615384600006</v>
      </c>
      <c r="L119" s="15">
        <f>'[1]TCE - ANEXO III - Preencher'!M128</f>
        <v>25.05</v>
      </c>
      <c r="M119" s="15">
        <f t="shared" si="7"/>
        <v>67.086615384600009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238.59421538460001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ELAINE SUELEN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152.45920000000001</v>
      </c>
      <c r="J120" s="14">
        <f>'[1]TCE - ANEXO III - Preencher'!K129</f>
        <v>0</v>
      </c>
      <c r="K120" s="15">
        <f>'[1]TCE - ANEXO III - Preencher'!L129</f>
        <v>92.136615384600006</v>
      </c>
      <c r="L120" s="15">
        <f>'[1]TCE - ANEXO III - Preencher'!M129</f>
        <v>25.05</v>
      </c>
      <c r="M120" s="15">
        <f t="shared" si="7"/>
        <v>67.086615384600009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221.47581538460003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ELAYSE DANIELLE OLIVEIRA MERGULHAO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410105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245.29599999999999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245.29599999999999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ELDER RONDINELY SIMOES DE OLIVEIRA MACEDO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223605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212.55680000000001</v>
      </c>
      <c r="J122" s="14">
        <f>'[1]TCE - ANEXO III - Preencher'!K131</f>
        <v>0</v>
      </c>
      <c r="K122" s="15">
        <f>'[1]TCE - ANEXO III - Preencher'!L131</f>
        <v>92.136615384600006</v>
      </c>
      <c r="L122" s="15">
        <f>'[1]TCE - ANEXO III - Preencher'!M131</f>
        <v>2.39</v>
      </c>
      <c r="M122" s="15">
        <f t="shared" si="7"/>
        <v>89.746615384600005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303.89341538460002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ELIMAGNO PAULO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223605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225.292</v>
      </c>
      <c r="J123" s="14">
        <f>'[1]TCE - ANEXO III - Preencher'!K132</f>
        <v>0</v>
      </c>
      <c r="K123" s="15">
        <f>'[1]TCE - ANEXO III - Preencher'!L132</f>
        <v>92.136615384600006</v>
      </c>
      <c r="L123" s="15">
        <f>'[1]TCE - ANEXO III - Preencher'!M132</f>
        <v>2.39</v>
      </c>
      <c r="M123" s="15">
        <f t="shared" si="7"/>
        <v>89.746615384600005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316.62861538459998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ELISANGELA BEATRIZ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160.88239999999999</v>
      </c>
      <c r="J124" s="14">
        <f>'[1]TCE - ANEXO III - Preencher'!K133</f>
        <v>0</v>
      </c>
      <c r="K124" s="15">
        <f>'[1]TCE - ANEXO III - Preencher'!L133</f>
        <v>92.136615384600006</v>
      </c>
      <c r="L124" s="15">
        <f>'[1]TCE - ANEXO III - Preencher'!M133</f>
        <v>25.05</v>
      </c>
      <c r="M124" s="15">
        <f t="shared" si="7"/>
        <v>67.086615384600009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105.6</v>
      </c>
      <c r="R124" s="15">
        <f>'[1]TCE - ANEXO III - Preencher'!S133</f>
        <v>75.150000000000006</v>
      </c>
      <c r="S124" s="16">
        <f t="shared" si="9"/>
        <v>30.449999999999989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260.34901538459997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ELIZABETH TUANE DE LIMA ALVES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159.08879999999999</v>
      </c>
      <c r="J125" s="14">
        <f>'[1]TCE - ANEXO III - Preencher'!K134</f>
        <v>0</v>
      </c>
      <c r="K125" s="15">
        <f>'[1]TCE - ANEXO III - Preencher'!L134</f>
        <v>92.136615384600006</v>
      </c>
      <c r="L125" s="15">
        <f>'[1]TCE - ANEXO III - Preencher'!M134</f>
        <v>25.05</v>
      </c>
      <c r="M125" s="15">
        <f t="shared" si="7"/>
        <v>67.086615384600009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105.6</v>
      </c>
      <c r="R125" s="15">
        <f>'[1]TCE - ANEXO III - Preencher'!S134</f>
        <v>75.150000000000006</v>
      </c>
      <c r="S125" s="16">
        <f t="shared" si="9"/>
        <v>30.449999999999989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258.5554153846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ELLEN JOANA DE SOUZA VIANA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156.2936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158.2236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ELLENY LAIS SILVA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223605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187.2784</v>
      </c>
      <c r="J127" s="14">
        <f>'[1]TCE - ANEXO III - Preencher'!K136</f>
        <v>0</v>
      </c>
      <c r="K127" s="15">
        <f>'[1]TCE - ANEXO III - Preencher'!L136</f>
        <v>92.136615384600006</v>
      </c>
      <c r="L127" s="15">
        <f>'[1]TCE - ANEXO III - Preencher'!M136</f>
        <v>2.39</v>
      </c>
      <c r="M127" s="15">
        <f t="shared" si="7"/>
        <v>89.746615384600005</v>
      </c>
      <c r="N127" s="15">
        <f>'[1]TCE - ANEXO III - Preencher'!O136</f>
        <v>1.59</v>
      </c>
      <c r="O127" s="15">
        <f>'[1]TCE - ANEXO III - Preencher'!P136</f>
        <v>0</v>
      </c>
      <c r="P127" s="16">
        <f t="shared" si="8"/>
        <v>1.59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278.61501538459999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ELYDAYANE KELLY DO NASCIMENTO FREITAS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521130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25.76</v>
      </c>
      <c r="J128" s="14">
        <f>'[1]TCE - ANEXO III - Preencher'!K137</f>
        <v>0</v>
      </c>
      <c r="K128" s="15">
        <f>'[1]TCE - ANEXO III - Preencher'!L137</f>
        <v>92.136615384600006</v>
      </c>
      <c r="L128" s="15">
        <f>'[1]TCE - ANEXO III - Preencher'!M137</f>
        <v>4.4000000000000004</v>
      </c>
      <c r="M128" s="15">
        <f t="shared" si="7"/>
        <v>87.7366153846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115.42661538460001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EMANOEL MESSIAS DE LIMA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515110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144.66640000000001</v>
      </c>
      <c r="J129" s="14">
        <f>'[1]TCE - ANEXO III - Preencher'!K138</f>
        <v>0</v>
      </c>
      <c r="K129" s="15">
        <f>'[1]TCE - ANEXO III - Preencher'!L138</f>
        <v>92.136615384600006</v>
      </c>
      <c r="L129" s="15">
        <f>'[1]TCE - ANEXO III - Preencher'!M138</f>
        <v>22</v>
      </c>
      <c r="M129" s="15">
        <f t="shared" si="7"/>
        <v>70.136615384600006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216.73301538460004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EMANUELE SANTOS GOMES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174.6688</v>
      </c>
      <c r="J130" s="14">
        <f>'[1]TCE - ANEXO III - Preencher'!K139</f>
        <v>0</v>
      </c>
      <c r="K130" s="15">
        <f>'[1]TCE - ANEXO III - Preencher'!L139</f>
        <v>92.136615384600006</v>
      </c>
      <c r="L130" s="15">
        <f>'[1]TCE - ANEXO III - Preencher'!M139</f>
        <v>25.05</v>
      </c>
      <c r="M130" s="15">
        <f t="shared" si="7"/>
        <v>67.086615384600009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243.68541538460002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ERASMO GOMES DA SILVA FILHO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225125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1247.51</v>
      </c>
      <c r="K131" s="15">
        <f>'[1]TCE - ANEXO III - Preencher'!L140</f>
        <v>92.136615384600006</v>
      </c>
      <c r="L131" s="15">
        <f>'[1]TCE - ANEXO III - Preencher'!M140</f>
        <v>2.57</v>
      </c>
      <c r="M131" s="15">
        <f t="shared" si="7"/>
        <v>89.566615384600013</v>
      </c>
      <c r="N131" s="15">
        <f>'[1]TCE - ANEXO III - Preencher'!O140</f>
        <v>6.13</v>
      </c>
      <c r="O131" s="15">
        <f>'[1]TCE - ANEXO III - Preencher'!P140</f>
        <v>1.23</v>
      </c>
      <c r="P131" s="16">
        <f t="shared" si="8"/>
        <v>4.9000000000000004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1341.9766153846001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ERICK SALES BUCHEGGER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225150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956.52800000000002</v>
      </c>
      <c r="J132" s="14">
        <f>'[1]TCE - ANEXO III - Preencher'!K141</f>
        <v>0</v>
      </c>
      <c r="K132" s="15">
        <f>'[1]TCE - ANEXO III - Preencher'!L141</f>
        <v>92.136615384600006</v>
      </c>
      <c r="L132" s="15">
        <f>'[1]TCE - ANEXO III - Preencher'!M141</f>
        <v>2.75</v>
      </c>
      <c r="M132" s="15">
        <f t="shared" ref="M132:M195" si="13">K132-L132</f>
        <v>89.386615384600006</v>
      </c>
      <c r="N132" s="15">
        <f>'[1]TCE - ANEXO III - Preencher'!O141</f>
        <v>6.13</v>
      </c>
      <c r="O132" s="15">
        <f>'[1]TCE - ANEXO III - Preencher'!P141</f>
        <v>1.23</v>
      </c>
      <c r="P132" s="16">
        <f t="shared" ref="P132:P195" si="14">N132-O132</f>
        <v>4.9000000000000004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1050.8146153846001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ERIKA ALVES COIMBRA LHERMITTE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2299.7872000000002</v>
      </c>
      <c r="J133" s="14">
        <f>'[1]TCE - ANEXO III - Preencher'!K142</f>
        <v>0</v>
      </c>
      <c r="K133" s="15">
        <f>'[1]TCE - ANEXO III - Preencher'!L142</f>
        <v>92.136615384600006</v>
      </c>
      <c r="L133" s="15">
        <f>'[1]TCE - ANEXO III - Preencher'!M142</f>
        <v>2.75</v>
      </c>
      <c r="M133" s="15">
        <f t="shared" si="13"/>
        <v>89.386615384600006</v>
      </c>
      <c r="N133" s="15">
        <f>'[1]TCE - ANEXO III - Preencher'!O142</f>
        <v>6.13</v>
      </c>
      <c r="O133" s="15">
        <f>'[1]TCE - ANEXO III - Preencher'!P142</f>
        <v>1.23</v>
      </c>
      <c r="P133" s="16">
        <f t="shared" si="14"/>
        <v>4.9000000000000004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2394.0738153846005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ERINETE VITAL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228.77200000000002</v>
      </c>
      <c r="J134" s="14">
        <f>'[1]TCE - ANEXO III - Preencher'!K143</f>
        <v>0</v>
      </c>
      <c r="K134" s="15">
        <f>'[1]TCE - ANEXO III - Preencher'!L143</f>
        <v>92.136615384600006</v>
      </c>
      <c r="L134" s="15">
        <f>'[1]TCE - ANEXO III - Preencher'!M143</f>
        <v>2.66</v>
      </c>
      <c r="M134" s="15">
        <f t="shared" si="13"/>
        <v>89.476615384600009</v>
      </c>
      <c r="N134" s="15">
        <f>'[1]TCE - ANEXO III - Preencher'!O143</f>
        <v>1.59</v>
      </c>
      <c r="O134" s="15">
        <f>'[1]TCE - ANEXO III - Preencher'!P143</f>
        <v>0</v>
      </c>
      <c r="P134" s="16">
        <f t="shared" si="14"/>
        <v>1.59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319.83861538460002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ERIVAN BELO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156.99360000000001</v>
      </c>
      <c r="J135" s="14">
        <f>'[1]TCE - ANEXO III - Preencher'!K144</f>
        <v>0</v>
      </c>
      <c r="K135" s="15">
        <f>'[1]TCE - ANEXO III - Preencher'!L144</f>
        <v>92.136615384600006</v>
      </c>
      <c r="L135" s="15">
        <f>'[1]TCE - ANEXO III - Preencher'!M144</f>
        <v>25.05</v>
      </c>
      <c r="M135" s="15">
        <f t="shared" si="13"/>
        <v>67.086615384600009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226.01021538460003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ERIVAN DE SOUSA ALVES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782320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207.8312</v>
      </c>
      <c r="J136" s="14">
        <f>'[1]TCE - ANEXO III - Preencher'!K145</f>
        <v>0</v>
      </c>
      <c r="K136" s="15">
        <f>'[1]TCE - ANEXO III - Preencher'!L145</f>
        <v>92.136615384600006</v>
      </c>
      <c r="L136" s="15">
        <f>'[1]TCE - ANEXO III - Preencher'!M145</f>
        <v>38.049999999999997</v>
      </c>
      <c r="M136" s="15">
        <f t="shared" si="13"/>
        <v>54.086615384600009</v>
      </c>
      <c r="N136" s="15">
        <f>'[1]TCE - ANEXO III - Preencher'!O145</f>
        <v>3.5</v>
      </c>
      <c r="O136" s="15">
        <f>'[1]TCE - ANEXO III - Preencher'!P145</f>
        <v>0</v>
      </c>
      <c r="P136" s="16">
        <f t="shared" si="14"/>
        <v>3.5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265.41781538459998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ESMERALDA DA SILVA MACEDO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14.6592</v>
      </c>
      <c r="J137" s="14">
        <f>'[1]TCE - ANEXO III - Preencher'!K146</f>
        <v>0</v>
      </c>
      <c r="K137" s="15">
        <f>'[1]TCE - ANEXO III - Preencher'!L146</f>
        <v>92.136615384600006</v>
      </c>
      <c r="L137" s="15">
        <f>'[1]TCE - ANEXO III - Preencher'!M146</f>
        <v>2.5</v>
      </c>
      <c r="M137" s="15">
        <f t="shared" si="13"/>
        <v>89.636615384600006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106.22581538460001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EVANDI JOAO DA LUZ JUNIOR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128.80000000000001</v>
      </c>
      <c r="J138" s="14">
        <f>'[1]TCE - ANEXO III - Preencher'!K147</f>
        <v>0</v>
      </c>
      <c r="K138" s="15">
        <f>'[1]TCE - ANEXO III - Preencher'!L147</f>
        <v>92.136615384600006</v>
      </c>
      <c r="L138" s="15">
        <f>'[1]TCE - ANEXO III - Preencher'!M147</f>
        <v>22</v>
      </c>
      <c r="M138" s="15">
        <f t="shared" si="13"/>
        <v>70.136615384600006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200.86661538460004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EVANIA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161.2056</v>
      </c>
      <c r="J139" s="14">
        <f>'[1]TCE - ANEXO III - Preencher'!K148</f>
        <v>0</v>
      </c>
      <c r="K139" s="15">
        <f>'[1]TCE - ANEXO III - Preencher'!L148</f>
        <v>92.136615384600006</v>
      </c>
      <c r="L139" s="15">
        <f>'[1]TCE - ANEXO III - Preencher'!M148</f>
        <v>25.05</v>
      </c>
      <c r="M139" s="15">
        <f t="shared" si="13"/>
        <v>67.086615384600009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230.22221538460002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EVELINE DE AMORIM RODRIGUES DA MOTA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223505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55.486400000000003</v>
      </c>
      <c r="J140" s="14">
        <f>'[1]TCE - ANEXO III - Preencher'!K149</f>
        <v>0</v>
      </c>
      <c r="K140" s="15">
        <f>'[1]TCE - ANEXO III - Preencher'!L149</f>
        <v>92.136615384600006</v>
      </c>
      <c r="L140" s="15">
        <f>'[1]TCE - ANEXO III - Preencher'!M149</f>
        <v>0.62</v>
      </c>
      <c r="M140" s="15">
        <f t="shared" si="13"/>
        <v>91.516615384600001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148.59301538460002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EVERTON ALVES DE OLIVEIRA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517410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144.64000000000001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146.57000000000002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EVERTON MONTEIRO DO NASCIMENTO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515110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136.64000000000001</v>
      </c>
      <c r="J142" s="14">
        <f>'[1]TCE - ANEXO III - Preencher'!K151</f>
        <v>0</v>
      </c>
      <c r="K142" s="15">
        <f>'[1]TCE - ANEXO III - Preencher'!L151</f>
        <v>92.136615384600006</v>
      </c>
      <c r="L142" s="15">
        <f>'[1]TCE - ANEXO III - Preencher'!M151</f>
        <v>22</v>
      </c>
      <c r="M142" s="15">
        <f t="shared" si="13"/>
        <v>70.136615384600006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211.2</v>
      </c>
      <c r="R142" s="15">
        <f>'[1]TCE - ANEXO III - Preencher'!S151</f>
        <v>66</v>
      </c>
      <c r="S142" s="16">
        <f t="shared" si="15"/>
        <v>145.19999999999999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353.9066153846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EVILA DANIELE SALES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168.048</v>
      </c>
      <c r="J143" s="14">
        <f>'[1]TCE - ANEXO III - Preencher'!K152</f>
        <v>0</v>
      </c>
      <c r="K143" s="15">
        <f>'[1]TCE - ANEXO III - Preencher'!L152</f>
        <v>92.136615384600006</v>
      </c>
      <c r="L143" s="15">
        <f>'[1]TCE - ANEXO III - Preencher'!M152</f>
        <v>25.05</v>
      </c>
      <c r="M143" s="15">
        <f t="shared" si="13"/>
        <v>67.086615384600009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105.6</v>
      </c>
      <c r="R143" s="15">
        <f>'[1]TCE - ANEXO III - Preencher'!S152</f>
        <v>75.150000000000006</v>
      </c>
      <c r="S143" s="16">
        <f t="shared" si="15"/>
        <v>30.449999999999989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267.51461538460001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EVILLA PATRICIA GOMES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324115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277.06799999999998</v>
      </c>
      <c r="J144" s="14">
        <f>'[1]TCE - ANEXO III - Preencher'!K153</f>
        <v>0</v>
      </c>
      <c r="K144" s="15">
        <f>'[1]TCE - ANEXO III - Preencher'!L153</f>
        <v>92.136615384600006</v>
      </c>
      <c r="L144" s="15">
        <f>'[1]TCE - ANEXO III - Preencher'!M153</f>
        <v>2.09</v>
      </c>
      <c r="M144" s="15">
        <f t="shared" si="13"/>
        <v>90.046615384600003</v>
      </c>
      <c r="N144" s="15">
        <f>'[1]TCE - ANEXO III - Preencher'!O153</f>
        <v>9.61</v>
      </c>
      <c r="O144" s="15">
        <f>'[1]TCE - ANEXO III - Preencher'!P153</f>
        <v>0</v>
      </c>
      <c r="P144" s="16">
        <f t="shared" si="14"/>
        <v>9.61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376.72461538459999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EVODIA KAROLLINY DE LIMA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156.75839999999999</v>
      </c>
      <c r="J145" s="14">
        <f>'[1]TCE - ANEXO III - Preencher'!K154</f>
        <v>0</v>
      </c>
      <c r="K145" s="15">
        <f>'[1]TCE - ANEXO III - Preencher'!L154</f>
        <v>92.136615384600006</v>
      </c>
      <c r="L145" s="15">
        <f>'[1]TCE - ANEXO III - Preencher'!M154</f>
        <v>25.05</v>
      </c>
      <c r="M145" s="15">
        <f t="shared" si="13"/>
        <v>67.086615384600009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225.77501538460001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EVYLLA TERESA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160.88239999999999</v>
      </c>
      <c r="J146" s="14">
        <f>'[1]TCE - ANEXO III - Preencher'!K155</f>
        <v>0</v>
      </c>
      <c r="K146" s="15">
        <f>'[1]TCE - ANEXO III - Preencher'!L155</f>
        <v>92.136615384600006</v>
      </c>
      <c r="L146" s="15">
        <f>'[1]TCE - ANEXO III - Preencher'!M155</f>
        <v>25.05</v>
      </c>
      <c r="M146" s="15">
        <f t="shared" si="13"/>
        <v>67.086615384600009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66.11</v>
      </c>
      <c r="U146" s="15">
        <f>'[1]TCE - ANEXO III - Preencher'!V155</f>
        <v>0</v>
      </c>
      <c r="V146" s="16">
        <f t="shared" si="16"/>
        <v>66.11</v>
      </c>
      <c r="W146" s="17" t="str">
        <f>IF('[1]TCE - ANEXO III - Preencher'!X155="","",'[1]TCE - ANEXO III - Preencher'!X155)</f>
        <v>AUX. CRECHE I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296.00901538459999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FABIO JUNIOR MACIEL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175.65360000000001</v>
      </c>
      <c r="J147" s="14">
        <f>'[1]TCE - ANEXO III - Preencher'!K156</f>
        <v>0</v>
      </c>
      <c r="K147" s="15">
        <f>'[1]TCE - ANEXO III - Preencher'!L156</f>
        <v>92.136615384600006</v>
      </c>
      <c r="L147" s="15">
        <f>'[1]TCE - ANEXO III - Preencher'!M156</f>
        <v>25.05</v>
      </c>
      <c r="M147" s="15">
        <f t="shared" si="13"/>
        <v>67.086615384600009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244.67021538460003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FELIPE EMANUEL ORDONIO DE MELO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1061.9184</v>
      </c>
      <c r="J148" s="14">
        <f>'[1]TCE - ANEXO III - Preencher'!K157</f>
        <v>0</v>
      </c>
      <c r="K148" s="15">
        <f>'[1]TCE - ANEXO III - Preencher'!L157</f>
        <v>92.136615384600006</v>
      </c>
      <c r="L148" s="15">
        <f>'[1]TCE - ANEXO III - Preencher'!M157</f>
        <v>2.75</v>
      </c>
      <c r="M148" s="15">
        <f t="shared" si="13"/>
        <v>89.386615384600006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1156.2050153846001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FELIPE NERI CORDEIRO XAVIER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411010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145.29519999999999</v>
      </c>
      <c r="J149" s="14">
        <f>'[1]TCE - ANEXO III - Preencher'!K158</f>
        <v>0</v>
      </c>
      <c r="K149" s="15">
        <f>'[1]TCE - ANEXO III - Preencher'!L158</f>
        <v>92.136615384600006</v>
      </c>
      <c r="L149" s="15">
        <f>'[1]TCE - ANEXO III - Preencher'!M158</f>
        <v>23.95</v>
      </c>
      <c r="M149" s="15">
        <f t="shared" si="13"/>
        <v>68.186615384600003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215.4118153846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FERNANDA CAROLINE FLORENCIO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232.43680000000001</v>
      </c>
      <c r="J150" s="14">
        <f>'[1]TCE - ANEXO III - Preencher'!K159</f>
        <v>0</v>
      </c>
      <c r="K150" s="15">
        <f>'[1]TCE - ANEXO III - Preencher'!L159</f>
        <v>92.136615384600006</v>
      </c>
      <c r="L150" s="15">
        <f>'[1]TCE - ANEXO III - Preencher'!M159</f>
        <v>2.66</v>
      </c>
      <c r="M150" s="15">
        <f t="shared" si="13"/>
        <v>89.476615384600009</v>
      </c>
      <c r="N150" s="15">
        <f>'[1]TCE - ANEXO III - Preencher'!O159</f>
        <v>1.59</v>
      </c>
      <c r="O150" s="15">
        <f>'[1]TCE - ANEXO III - Preencher'!P159</f>
        <v>0</v>
      </c>
      <c r="P150" s="16">
        <f t="shared" si="14"/>
        <v>1.59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323.50341538459998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FERNANDA DANIELLE SOUZA RIBEIRO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225125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979.59600000000012</v>
      </c>
      <c r="J151" s="14">
        <f>'[1]TCE - ANEXO III - Preencher'!K160</f>
        <v>0</v>
      </c>
      <c r="K151" s="15">
        <f>'[1]TCE - ANEXO III - Preencher'!L160</f>
        <v>92.136615384600006</v>
      </c>
      <c r="L151" s="15">
        <f>'[1]TCE - ANEXO III - Preencher'!M160</f>
        <v>2.75</v>
      </c>
      <c r="M151" s="15">
        <f t="shared" si="13"/>
        <v>89.386615384600006</v>
      </c>
      <c r="N151" s="15">
        <f>'[1]TCE - ANEXO III - Preencher'!O160</f>
        <v>6.13</v>
      </c>
      <c r="O151" s="15">
        <f>'[1]TCE - ANEXO III - Preencher'!P160</f>
        <v>1.23</v>
      </c>
      <c r="P151" s="16">
        <f t="shared" si="14"/>
        <v>4.9000000000000004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1073.8826153846003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FERNANDA GABRIELE DOS SANTOS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154.1568</v>
      </c>
      <c r="J152" s="14">
        <f>'[1]TCE - ANEXO III - Preencher'!K161</f>
        <v>0</v>
      </c>
      <c r="K152" s="15">
        <f>'[1]TCE - ANEXO III - Preencher'!L161</f>
        <v>92.136615384600006</v>
      </c>
      <c r="L152" s="15">
        <f>'[1]TCE - ANEXO III - Preencher'!M161</f>
        <v>25.05</v>
      </c>
      <c r="M152" s="15">
        <f t="shared" si="13"/>
        <v>67.086615384600009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223.17341538460002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FILIPE DE LIMA SALES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169.78240000000002</v>
      </c>
      <c r="J153" s="14">
        <f>'[1]TCE - ANEXO III - Preencher'!K162</f>
        <v>0</v>
      </c>
      <c r="K153" s="15">
        <f>'[1]TCE - ANEXO III - Preencher'!L162</f>
        <v>92.136615384600006</v>
      </c>
      <c r="L153" s="15">
        <f>'[1]TCE - ANEXO III - Preencher'!M162</f>
        <v>25.05</v>
      </c>
      <c r="M153" s="15">
        <f t="shared" si="13"/>
        <v>67.086615384600009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238.79901538460004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FILIPE SANTOS MONTEIRO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223605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170.77599999999998</v>
      </c>
      <c r="J154" s="14">
        <f>'[1]TCE - ANEXO III - Preencher'!K163</f>
        <v>0</v>
      </c>
      <c r="K154" s="15">
        <f>'[1]TCE - ANEXO III - Preencher'!L163</f>
        <v>92.136615384600006</v>
      </c>
      <c r="L154" s="15">
        <f>'[1]TCE - ANEXO III - Preencher'!M163</f>
        <v>1.83</v>
      </c>
      <c r="M154" s="15">
        <f t="shared" si="13"/>
        <v>90.306615384600008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262.67261538459996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FLAVIA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171.96</v>
      </c>
      <c r="J155" s="14">
        <f>'[1]TCE - ANEXO III - Preencher'!K164</f>
        <v>0</v>
      </c>
      <c r="K155" s="15">
        <f>'[1]TCE - ANEXO III - Preencher'!L164</f>
        <v>92.136615384600006</v>
      </c>
      <c r="L155" s="15">
        <f>'[1]TCE - ANEXO III - Preencher'!M164</f>
        <v>25.05</v>
      </c>
      <c r="M155" s="15">
        <f t="shared" si="13"/>
        <v>67.086615384600009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66.11</v>
      </c>
      <c r="U155" s="15">
        <f>'[1]TCE - ANEXO III - Preencher'!V164</f>
        <v>0</v>
      </c>
      <c r="V155" s="16">
        <f t="shared" si="16"/>
        <v>66.11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307.08661538460001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FLAVIANE APARECIDA OLIMPIO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160.88239999999999</v>
      </c>
      <c r="J156" s="14">
        <f>'[1]TCE - ANEXO III - Preencher'!K165</f>
        <v>0</v>
      </c>
      <c r="K156" s="15">
        <f>'[1]TCE - ANEXO III - Preencher'!L165</f>
        <v>92.136615384600006</v>
      </c>
      <c r="L156" s="15">
        <f>'[1]TCE - ANEXO III - Preencher'!M165</f>
        <v>25.05</v>
      </c>
      <c r="M156" s="15">
        <f t="shared" si="13"/>
        <v>67.086615384600009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229.89901538460001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FLAVIO HENRIQUE LOYOLA SANTOS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225150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1412.4335999999998</v>
      </c>
      <c r="J157" s="14">
        <f>'[1]TCE - ANEXO III - Preencher'!K166</f>
        <v>0</v>
      </c>
      <c r="K157" s="15">
        <f>'[1]TCE - ANEXO III - Preencher'!L166</f>
        <v>92.136615384600006</v>
      </c>
      <c r="L157" s="15">
        <f>'[1]TCE - ANEXO III - Preencher'!M166</f>
        <v>2.75</v>
      </c>
      <c r="M157" s="15">
        <f t="shared" si="13"/>
        <v>89.386615384600006</v>
      </c>
      <c r="N157" s="15">
        <f>'[1]TCE - ANEXO III - Preencher'!O166</f>
        <v>6.13</v>
      </c>
      <c r="O157" s="15">
        <f>'[1]TCE - ANEXO III - Preencher'!P166</f>
        <v>1.23</v>
      </c>
      <c r="P157" s="16">
        <f t="shared" si="14"/>
        <v>4.9000000000000004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1506.7202153845999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GABRIELA GOMES PEREIRA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225125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1501.7936</v>
      </c>
      <c r="J158" s="14">
        <f>'[1]TCE - ANEXO III - Preencher'!K167</f>
        <v>0</v>
      </c>
      <c r="K158" s="15">
        <f>'[1]TCE - ANEXO III - Preencher'!L167</f>
        <v>92.136615384600006</v>
      </c>
      <c r="L158" s="15">
        <f>'[1]TCE - ANEXO III - Preencher'!M167</f>
        <v>2.75</v>
      </c>
      <c r="M158" s="15">
        <f t="shared" si="13"/>
        <v>89.386615384600006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1596.0802153846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GABRYELE PEREIRA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521130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161.28399999999999</v>
      </c>
      <c r="J159" s="14">
        <f>'[1]TCE - ANEXO III - Preencher'!K168</f>
        <v>0</v>
      </c>
      <c r="K159" s="15">
        <f>'[1]TCE - ANEXO III - Preencher'!L168</f>
        <v>92.136615384600006</v>
      </c>
      <c r="L159" s="15">
        <f>'[1]TCE - ANEXO III - Preencher'!M168</f>
        <v>22</v>
      </c>
      <c r="M159" s="15">
        <f t="shared" si="13"/>
        <v>70.136615384600006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105.6</v>
      </c>
      <c r="R159" s="15">
        <f>'[1]TCE - ANEXO III - Preencher'!S168</f>
        <v>66</v>
      </c>
      <c r="S159" s="16">
        <f t="shared" si="15"/>
        <v>39.599999999999994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272.95061538460004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GEANE IRACEMA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164.58959999999999</v>
      </c>
      <c r="J160" s="14">
        <f>'[1]TCE - ANEXO III - Preencher'!K169</f>
        <v>0</v>
      </c>
      <c r="K160" s="15">
        <f>'[1]TCE - ANEXO III - Preencher'!L169</f>
        <v>92.136615384600006</v>
      </c>
      <c r="L160" s="15">
        <f>'[1]TCE - ANEXO III - Preencher'!M169</f>
        <v>25.05</v>
      </c>
      <c r="M160" s="15">
        <f t="shared" si="13"/>
        <v>67.086615384600009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233.60621538460001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GEFERSON DE MOURA SALES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161.53040000000001</v>
      </c>
      <c r="J161" s="14">
        <f>'[1]TCE - ANEXO III - Preencher'!K170</f>
        <v>0</v>
      </c>
      <c r="K161" s="15">
        <f>'[1]TCE - ANEXO III - Preencher'!L170</f>
        <v>92.136615384600006</v>
      </c>
      <c r="L161" s="15">
        <f>'[1]TCE - ANEXO III - Preencher'!M170</f>
        <v>25.05</v>
      </c>
      <c r="M161" s="15">
        <f t="shared" si="13"/>
        <v>67.086615384600009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230.54701538460003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GEISIELE MARIA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36.5456</v>
      </c>
      <c r="J162" s="14">
        <f>'[1]TCE - ANEXO III - Preencher'!K171</f>
        <v>0</v>
      </c>
      <c r="K162" s="15">
        <f>'[1]TCE - ANEXO III - Preencher'!L171</f>
        <v>92.136615384600006</v>
      </c>
      <c r="L162" s="15">
        <f>'[1]TCE - ANEXO III - Preencher'!M171</f>
        <v>5.84</v>
      </c>
      <c r="M162" s="15">
        <f t="shared" si="13"/>
        <v>86.296615384600003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30.86</v>
      </c>
      <c r="U162" s="15">
        <f>'[1]TCE - ANEXO III - Preencher'!V171</f>
        <v>0</v>
      </c>
      <c r="V162" s="16">
        <f t="shared" si="16"/>
        <v>30.86</v>
      </c>
      <c r="W162" s="17" t="str">
        <f>IF('[1]TCE - ANEXO III - Preencher'!X171="","",'[1]TCE - ANEXO III - Preencher'!X171)</f>
        <v>AUX. CRECHE I/AUX.CRECHE II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155.63221538459999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GERFFSON BARBOSA DE MELO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411010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135.7944</v>
      </c>
      <c r="J163" s="14">
        <f>'[1]TCE - ANEXO III - Preencher'!K172</f>
        <v>0</v>
      </c>
      <c r="K163" s="15">
        <f>'[1]TCE - ANEXO III - Preencher'!L172</f>
        <v>92.136615384600006</v>
      </c>
      <c r="L163" s="15">
        <f>'[1]TCE - ANEXO III - Preencher'!M172</f>
        <v>23.95</v>
      </c>
      <c r="M163" s="15">
        <f t="shared" si="13"/>
        <v>68.186615384600003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205.91101538460001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GERLANE MARIA DA ROCHA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29.320799999999998</v>
      </c>
      <c r="J164" s="14">
        <f>'[1]TCE - ANEXO III - Preencher'!K173</f>
        <v>0</v>
      </c>
      <c r="K164" s="15">
        <f>'[1]TCE - ANEXO III - Preencher'!L173</f>
        <v>92.136615384600006</v>
      </c>
      <c r="L164" s="15">
        <f>'[1]TCE - ANEXO III - Preencher'!M173</f>
        <v>5.01</v>
      </c>
      <c r="M164" s="15">
        <f t="shared" si="13"/>
        <v>87.126615384600001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118.3774153846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GESELTON SERAFIM DE MENEZES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521130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135.5736</v>
      </c>
      <c r="J165" s="14">
        <f>'[1]TCE - ANEXO III - Preencher'!K174</f>
        <v>0</v>
      </c>
      <c r="K165" s="15">
        <f>'[1]TCE - ANEXO III - Preencher'!L174</f>
        <v>92.136615384600006</v>
      </c>
      <c r="L165" s="15">
        <f>'[1]TCE - ANEXO III - Preencher'!M174</f>
        <v>22</v>
      </c>
      <c r="M165" s="15">
        <f t="shared" si="13"/>
        <v>70.136615384600006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207.64021538460003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GESSYLENE SUELLEN FERREIRA DE SOUZA OLIVEIRA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959.20720000000006</v>
      </c>
      <c r="J166" s="14">
        <f>'[1]TCE - ANEXO III - Preencher'!K175</f>
        <v>0</v>
      </c>
      <c r="K166" s="15">
        <f>'[1]TCE - ANEXO III - Preencher'!L175</f>
        <v>92.136615384600006</v>
      </c>
      <c r="L166" s="15">
        <f>'[1]TCE - ANEXO III - Preencher'!M175</f>
        <v>2.75</v>
      </c>
      <c r="M166" s="15">
        <f t="shared" si="13"/>
        <v>89.386615384600006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1053.4938153846001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GETULIO SILVA DE NARCISO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514320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133.09360000000001</v>
      </c>
      <c r="J167" s="14">
        <f>'[1]TCE - ANEXO III - Preencher'!K176</f>
        <v>0</v>
      </c>
      <c r="K167" s="15">
        <f>'[1]TCE - ANEXO III - Preencher'!L176</f>
        <v>92.136615384600006</v>
      </c>
      <c r="L167" s="15">
        <f>'[1]TCE - ANEXO III - Preencher'!M176</f>
        <v>22</v>
      </c>
      <c r="M167" s="15">
        <f t="shared" si="13"/>
        <v>70.136615384600006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211.2</v>
      </c>
      <c r="R167" s="15">
        <f>'[1]TCE - ANEXO III - Preencher'!S176</f>
        <v>66</v>
      </c>
      <c r="S167" s="16">
        <f t="shared" si="15"/>
        <v>145.19999999999999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350.3602153846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GEYSA LARYSSA NUNES LOPES XAVIER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241.37599999999998</v>
      </c>
      <c r="J168" s="14">
        <f>'[1]TCE - ANEXO III - Preencher'!K177</f>
        <v>0</v>
      </c>
      <c r="K168" s="15">
        <f>'[1]TCE - ANEXO III - Preencher'!L177</f>
        <v>92.136615384600006</v>
      </c>
      <c r="L168" s="15">
        <f>'[1]TCE - ANEXO III - Preencher'!M177</f>
        <v>2.66</v>
      </c>
      <c r="M168" s="15">
        <f t="shared" si="13"/>
        <v>89.476615384600009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332.44261538459995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GILVANETE MARIA FAUSTINO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156.0112</v>
      </c>
      <c r="J169" s="14">
        <f>'[1]TCE - ANEXO III - Preencher'!K178</f>
        <v>0</v>
      </c>
      <c r="K169" s="15">
        <f>'[1]TCE - ANEXO III - Preencher'!L178</f>
        <v>92.136615384600006</v>
      </c>
      <c r="L169" s="15">
        <f>'[1]TCE - ANEXO III - Preencher'!M178</f>
        <v>25.05</v>
      </c>
      <c r="M169" s="15">
        <f t="shared" si="13"/>
        <v>67.086615384600009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225.02781538460002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GISLAINE DANIELE DE AZEVEDO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160.88239999999999</v>
      </c>
      <c r="J170" s="14">
        <f>'[1]TCE - ANEXO III - Preencher'!K179</f>
        <v>0</v>
      </c>
      <c r="K170" s="15">
        <f>'[1]TCE - ANEXO III - Preencher'!L179</f>
        <v>92.136615384600006</v>
      </c>
      <c r="L170" s="15">
        <f>'[1]TCE - ANEXO III - Preencher'!M179</f>
        <v>25.05</v>
      </c>
      <c r="M170" s="15">
        <f t="shared" si="13"/>
        <v>67.086615384600009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229.89901538460001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GISLAINE LOPES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763305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127.3064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211.2</v>
      </c>
      <c r="R171" s="15">
        <f>'[1]TCE - ANEXO III - Preencher'!S180</f>
        <v>66</v>
      </c>
      <c r="S171" s="16">
        <f t="shared" si="15"/>
        <v>145.19999999999999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274.43639999999999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GISLANDIA JOSEFA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157.03200000000001</v>
      </c>
      <c r="J172" s="14">
        <f>'[1]TCE - ANEXO III - Preencher'!K181</f>
        <v>0</v>
      </c>
      <c r="K172" s="15">
        <f>'[1]TCE - ANEXO III - Preencher'!L181</f>
        <v>92.136615384600006</v>
      </c>
      <c r="L172" s="15">
        <f>'[1]TCE - ANEXO III - Preencher'!M181</f>
        <v>25.05</v>
      </c>
      <c r="M172" s="15">
        <f t="shared" si="13"/>
        <v>67.086615384600009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226.04861538460003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GLAYDSON GALDINO DE AGUIAR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170.7672</v>
      </c>
      <c r="J173" s="14">
        <f>'[1]TCE - ANEXO III - Preencher'!K182</f>
        <v>0</v>
      </c>
      <c r="K173" s="15">
        <f>'[1]TCE - ANEXO III - Preencher'!L182</f>
        <v>92.136615384600006</v>
      </c>
      <c r="L173" s="15">
        <f>'[1]TCE - ANEXO III - Preencher'!M182</f>
        <v>25.05</v>
      </c>
      <c r="M173" s="15">
        <f t="shared" si="13"/>
        <v>67.086615384600009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239.78381538460002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GLEYDE MYQUELE FERREIRA GONÇALVES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31.324000000000002</v>
      </c>
      <c r="J174" s="14">
        <f>'[1]TCE - ANEXO III - Preencher'!K183</f>
        <v>0</v>
      </c>
      <c r="K174" s="15">
        <f>'[1]TCE - ANEXO III - Preencher'!L183</f>
        <v>92.136615384600006</v>
      </c>
      <c r="L174" s="15">
        <f>'[1]TCE - ANEXO III - Preencher'!M183</f>
        <v>5.01</v>
      </c>
      <c r="M174" s="15">
        <f t="shared" si="13"/>
        <v>87.126615384600001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120.38061538460001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GLEYDSON WECKSLEY FERREIRA DE SANTANA FRANÇA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521130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143.84559999999999</v>
      </c>
      <c r="J175" s="14">
        <f>'[1]TCE - ANEXO III - Preencher'!K184</f>
        <v>0</v>
      </c>
      <c r="K175" s="15">
        <f>'[1]TCE - ANEXO III - Preencher'!L184</f>
        <v>92.136615384600006</v>
      </c>
      <c r="L175" s="15">
        <f>'[1]TCE - ANEXO III - Preencher'!M184</f>
        <v>22</v>
      </c>
      <c r="M175" s="15">
        <f t="shared" si="13"/>
        <v>70.136615384600006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215.91221538460002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GRAYCE BETANIA SILVA DE TORRES RODRIGUES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151.4888</v>
      </c>
      <c r="J176" s="14">
        <f>'[1]TCE - ANEXO III - Preencher'!K185</f>
        <v>0</v>
      </c>
      <c r="K176" s="15">
        <f>'[1]TCE - ANEXO III - Preencher'!L185</f>
        <v>92.136615384600006</v>
      </c>
      <c r="L176" s="15">
        <f>'[1]TCE - ANEXO III - Preencher'!M185</f>
        <v>25.05</v>
      </c>
      <c r="M176" s="15">
        <f t="shared" si="13"/>
        <v>67.086615384600009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220.50541538460001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GUACYRA MAGALHAES PIRES BEZERRA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131210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1201.76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1201.76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GUSTAVO GONCALVES DA SILVA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517410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131.19999999999999</v>
      </c>
      <c r="J178" s="14">
        <f>'[1]TCE - ANEXO III - Preencher'!K187</f>
        <v>0</v>
      </c>
      <c r="K178" s="15">
        <f>'[1]TCE - ANEXO III - Preencher'!L187</f>
        <v>92.136615384600006</v>
      </c>
      <c r="L178" s="15">
        <f>'[1]TCE - ANEXO III - Preencher'!M187</f>
        <v>22</v>
      </c>
      <c r="M178" s="15">
        <f t="shared" si="13"/>
        <v>70.136615384600006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203.26661538460002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GUSTAVO PEREIRA DE LUCENA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294.43439999999998</v>
      </c>
      <c r="J179" s="14">
        <f>'[1]TCE - ANEXO III - Preencher'!K188</f>
        <v>0</v>
      </c>
      <c r="K179" s="15">
        <f>'[1]TCE - ANEXO III - Preencher'!L188</f>
        <v>92.136615384600006</v>
      </c>
      <c r="L179" s="15">
        <f>'[1]TCE - ANEXO III - Preencher'!M188</f>
        <v>3.41</v>
      </c>
      <c r="M179" s="15">
        <f t="shared" si="13"/>
        <v>88.726615384600009</v>
      </c>
      <c r="N179" s="15">
        <f>'[1]TCE - ANEXO III - Preencher'!O188</f>
        <v>1.59</v>
      </c>
      <c r="O179" s="15">
        <f>'[1]TCE - ANEXO III - Preencher'!P188</f>
        <v>0</v>
      </c>
      <c r="P179" s="16">
        <f t="shared" si="14"/>
        <v>1.59</v>
      </c>
      <c r="Q179" s="15">
        <f>'[1]TCE - ANEXO III - Preencher'!R188</f>
        <v>158.39999999999998</v>
      </c>
      <c r="R179" s="15">
        <f>'[1]TCE - ANEXO III - Preencher'!S188</f>
        <v>141.07</v>
      </c>
      <c r="S179" s="16">
        <f t="shared" si="15"/>
        <v>17.329999999999984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402.08101538459994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HADASSA OLIVEIRA QUEIROZ ARAUJO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29.320799999999998</v>
      </c>
      <c r="J180" s="14">
        <f>'[1]TCE - ANEXO III - Preencher'!K189</f>
        <v>0</v>
      </c>
      <c r="K180" s="15">
        <f>'[1]TCE - ANEXO III - Preencher'!L189</f>
        <v>92.136615384600006</v>
      </c>
      <c r="L180" s="15">
        <f>'[1]TCE - ANEXO III - Preencher'!M189</f>
        <v>5.01</v>
      </c>
      <c r="M180" s="15">
        <f t="shared" si="13"/>
        <v>87.126615384600001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118.3774153846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HELISSA DANIELLY BEZERRA TAVARES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243.46799999999999</v>
      </c>
      <c r="J181" s="14">
        <f>'[1]TCE - ANEXO III - Preencher'!K190</f>
        <v>0</v>
      </c>
      <c r="K181" s="15">
        <f>'[1]TCE - ANEXO III - Preencher'!L190</f>
        <v>92.136615384600006</v>
      </c>
      <c r="L181" s="15">
        <f>'[1]TCE - ANEXO III - Preencher'!M190</f>
        <v>2.66</v>
      </c>
      <c r="M181" s="15">
        <f t="shared" si="13"/>
        <v>89.476615384600009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334.53461538459999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HELOISA FEITOSA LEITE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30.3568</v>
      </c>
      <c r="J182" s="14">
        <f>'[1]TCE - ANEXO III - Preencher'!K191</f>
        <v>0</v>
      </c>
      <c r="K182" s="15">
        <f>'[1]TCE - ANEXO III - Preencher'!L191</f>
        <v>92.136615384600006</v>
      </c>
      <c r="L182" s="15">
        <f>'[1]TCE - ANEXO III - Preencher'!M191</f>
        <v>5.85</v>
      </c>
      <c r="M182" s="15">
        <f t="shared" si="13"/>
        <v>86.286615384600012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118.57341538460003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HENAGIO BATISTA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251605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197.88800000000001</v>
      </c>
      <c r="J183" s="14">
        <f>'[1]TCE - ANEXO III - Preencher'!K192</f>
        <v>0</v>
      </c>
      <c r="K183" s="15">
        <f>'[1]TCE - ANEXO III - Preencher'!L192</f>
        <v>92.136615384600006</v>
      </c>
      <c r="L183" s="15">
        <f>'[1]TCE - ANEXO III - Preencher'!M192</f>
        <v>39.08</v>
      </c>
      <c r="M183" s="15">
        <f t="shared" si="13"/>
        <v>53.056615384600008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252.87461538460002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HENRIQUE AUGUSTO ALVES DA COSTA NETO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225125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1313.1152</v>
      </c>
      <c r="J184" s="14">
        <f>'[1]TCE - ANEXO III - Preencher'!K193</f>
        <v>0</v>
      </c>
      <c r="K184" s="15">
        <f>'[1]TCE - ANEXO III - Preencher'!L193</f>
        <v>92.136615384600006</v>
      </c>
      <c r="L184" s="15">
        <f>'[1]TCE - ANEXO III - Preencher'!M193</f>
        <v>2.75</v>
      </c>
      <c r="M184" s="15">
        <f t="shared" si="13"/>
        <v>89.386615384600006</v>
      </c>
      <c r="N184" s="15">
        <f>'[1]TCE - ANEXO III - Preencher'!O193</f>
        <v>6.13</v>
      </c>
      <c r="O184" s="15">
        <f>'[1]TCE - ANEXO III - Preencher'!P193</f>
        <v>1.23</v>
      </c>
      <c r="P184" s="16">
        <f t="shared" si="14"/>
        <v>4.9000000000000004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1407.4018153846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HOSABIA PEREIRA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513430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183.24639999999999</v>
      </c>
      <c r="J185" s="14">
        <f>'[1]TCE - ANEXO III - Preencher'!K194</f>
        <v>0</v>
      </c>
      <c r="K185" s="15">
        <f>'[1]TCE - ANEXO III - Preencher'!L194</f>
        <v>92.136615384600006</v>
      </c>
      <c r="L185" s="15">
        <f>'[1]TCE - ANEXO III - Preencher'!M194</f>
        <v>22</v>
      </c>
      <c r="M185" s="15">
        <f t="shared" si="13"/>
        <v>70.136615384600006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211.2</v>
      </c>
      <c r="R185" s="15">
        <f>'[1]TCE - ANEXO III - Preencher'!S194</f>
        <v>66</v>
      </c>
      <c r="S185" s="16">
        <f t="shared" si="15"/>
        <v>145.19999999999999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400.51301538460001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HOSANA FERREIRA MARINHO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160.4024</v>
      </c>
      <c r="J186" s="14">
        <f>'[1]TCE - ANEXO III - Preencher'!K195</f>
        <v>0</v>
      </c>
      <c r="K186" s="15">
        <f>'[1]TCE - ANEXO III - Preencher'!L195</f>
        <v>92.136615384600006</v>
      </c>
      <c r="L186" s="15">
        <f>'[1]TCE - ANEXO III - Preencher'!M195</f>
        <v>25.05</v>
      </c>
      <c r="M186" s="15">
        <f t="shared" si="13"/>
        <v>67.086615384600009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229.41901538460002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IGOR HENRIQUE SOARES DE LIMA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782320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187.3888</v>
      </c>
      <c r="J187" s="14">
        <f>'[1]TCE - ANEXO III - Preencher'!K196</f>
        <v>0</v>
      </c>
      <c r="K187" s="15">
        <f>'[1]TCE - ANEXO III - Preencher'!L196</f>
        <v>92.136615384600006</v>
      </c>
      <c r="L187" s="15">
        <f>'[1]TCE - ANEXO III - Preencher'!M196</f>
        <v>38.049999999999997</v>
      </c>
      <c r="M187" s="15">
        <f t="shared" si="13"/>
        <v>54.086615384600009</v>
      </c>
      <c r="N187" s="15">
        <f>'[1]TCE - ANEXO III - Preencher'!O196</f>
        <v>3.5</v>
      </c>
      <c r="O187" s="15">
        <f>'[1]TCE - ANEXO III - Preencher'!P196</f>
        <v>0</v>
      </c>
      <c r="P187" s="16">
        <f t="shared" si="14"/>
        <v>3.5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244.97541538460001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INGRID LOUISE DE MOURA ARRUDA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1671.6032</v>
      </c>
      <c r="J188" s="14">
        <f>'[1]TCE - ANEXO III - Preencher'!K197</f>
        <v>0</v>
      </c>
      <c r="K188" s="15">
        <f>'[1]TCE - ANEXO III - Preencher'!L197</f>
        <v>92.136615384600006</v>
      </c>
      <c r="L188" s="15">
        <f>'[1]TCE - ANEXO III - Preencher'!M197</f>
        <v>2.75</v>
      </c>
      <c r="M188" s="15">
        <f t="shared" si="13"/>
        <v>89.386615384600006</v>
      </c>
      <c r="N188" s="15">
        <f>'[1]TCE - ANEXO III - Preencher'!O197</f>
        <v>6.13</v>
      </c>
      <c r="O188" s="15">
        <f>'[1]TCE - ANEXO III - Preencher'!P197</f>
        <v>1.23</v>
      </c>
      <c r="P188" s="16">
        <f t="shared" si="14"/>
        <v>4.9000000000000004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1765.8898153846001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IRANDIR MANOEL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521130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142.32480000000001</v>
      </c>
      <c r="J189" s="14">
        <f>'[1]TCE - ANEXO III - Preencher'!K198</f>
        <v>0</v>
      </c>
      <c r="K189" s="15">
        <f>'[1]TCE - ANEXO III - Preencher'!L198</f>
        <v>92.136615384600006</v>
      </c>
      <c r="L189" s="15">
        <f>'[1]TCE - ANEXO III - Preencher'!M198</f>
        <v>22</v>
      </c>
      <c r="M189" s="15">
        <f t="shared" si="13"/>
        <v>70.136615384600006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214.39141538460001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IRANILMA KARLA FERNANDES DE F LOPES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513430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185.26</v>
      </c>
      <c r="K190" s="15">
        <f>'[1]TCE - ANEXO III - Preencher'!L199</f>
        <v>92.136615384600006</v>
      </c>
      <c r="L190" s="15">
        <f>'[1]TCE - ANEXO III - Preencher'!M199</f>
        <v>20.53</v>
      </c>
      <c r="M190" s="15">
        <f t="shared" si="13"/>
        <v>71.606615384600005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61.71</v>
      </c>
      <c r="U190" s="15">
        <f>'[1]TCE - ANEXO III - Preencher'!V199</f>
        <v>0</v>
      </c>
      <c r="V190" s="16">
        <f t="shared" si="16"/>
        <v>61.71</v>
      </c>
      <c r="W190" s="17" t="str">
        <f>IF('[1]TCE - ANEXO III - Preencher'!X199="","",'[1]TCE - ANEXO III - Preencher'!X199)</f>
        <v>AUX. CRECHE I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320.50661538459997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IRIS RAFAELA XAVIER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231.88</v>
      </c>
      <c r="K191" s="15">
        <f>'[1]TCE - ANEXO III - Preencher'!L200</f>
        <v>92.136615384600006</v>
      </c>
      <c r="L191" s="15">
        <f>'[1]TCE - ANEXO III - Preencher'!M200</f>
        <v>23.38</v>
      </c>
      <c r="M191" s="15">
        <f t="shared" si="13"/>
        <v>68.756615384600011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302.56661538460003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ISAIAS NARCISO DE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514320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161.28399999999999</v>
      </c>
      <c r="J192" s="14">
        <f>'[1]TCE - ANEXO III - Preencher'!K201</f>
        <v>0</v>
      </c>
      <c r="K192" s="15">
        <f>'[1]TCE - ANEXO III - Preencher'!L201</f>
        <v>92.136615384600006</v>
      </c>
      <c r="L192" s="15">
        <f>'[1]TCE - ANEXO III - Preencher'!M201</f>
        <v>22</v>
      </c>
      <c r="M192" s="15">
        <f t="shared" si="13"/>
        <v>70.136615384600006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211.2</v>
      </c>
      <c r="R192" s="15">
        <f>'[1]TCE - ANEXO III - Preencher'!S201</f>
        <v>66</v>
      </c>
      <c r="S192" s="16">
        <f t="shared" si="15"/>
        <v>145.19999999999999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378.55061538460001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ITALO CESAR DOS SANTOS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158.9008</v>
      </c>
      <c r="J193" s="14">
        <f>'[1]TCE - ANEXO III - Preencher'!K202</f>
        <v>0</v>
      </c>
      <c r="K193" s="15">
        <f>'[1]TCE - ANEXO III - Preencher'!L202</f>
        <v>92.136615384600006</v>
      </c>
      <c r="L193" s="15">
        <f>'[1]TCE - ANEXO III - Preencher'!M202</f>
        <v>25.05</v>
      </c>
      <c r="M193" s="15">
        <f t="shared" si="13"/>
        <v>67.086615384600009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227.91741538460002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JACIANE TALITA DO NASCIMENTO FEITOZA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223605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225.292</v>
      </c>
      <c r="J194" s="14">
        <f>'[1]TCE - ANEXO III - Preencher'!K203</f>
        <v>0</v>
      </c>
      <c r="K194" s="15">
        <f>'[1]TCE - ANEXO III - Preencher'!L203</f>
        <v>92.136615384600006</v>
      </c>
      <c r="L194" s="15">
        <f>'[1]TCE - ANEXO III - Preencher'!M203</f>
        <v>2.39</v>
      </c>
      <c r="M194" s="15">
        <f t="shared" si="13"/>
        <v>89.746615384600005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316.62861538459998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JAILSON JOSE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517410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143.744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145.67400000000001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JANAILMA MARINA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411010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131.00399999999999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132.934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JANAINA LARISSE DE MOURA BARROS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225150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949.0136</v>
      </c>
      <c r="J197" s="14">
        <f>'[1]TCE - ANEXO III - Preencher'!K206</f>
        <v>0</v>
      </c>
      <c r="K197" s="15">
        <f>'[1]TCE - ANEXO III - Preencher'!L206</f>
        <v>92.136615384600006</v>
      </c>
      <c r="L197" s="15">
        <f>'[1]TCE - ANEXO III - Preencher'!M206</f>
        <v>2.75</v>
      </c>
      <c r="M197" s="15">
        <f t="shared" si="19"/>
        <v>89.386615384600006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1043.3002153846001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JANILY ALVES DE MEDEIROS CORDEIRO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261.28720000000004</v>
      </c>
      <c r="J198" s="14">
        <f>'[1]TCE - ANEXO III - Preencher'!K207</f>
        <v>0</v>
      </c>
      <c r="K198" s="15">
        <f>'[1]TCE - ANEXO III - Preencher'!L207</f>
        <v>92.136615384600006</v>
      </c>
      <c r="L198" s="15">
        <f>'[1]TCE - ANEXO III - Preencher'!M207</f>
        <v>2.66</v>
      </c>
      <c r="M198" s="15">
        <f t="shared" si="19"/>
        <v>89.476615384600009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352.35381538460001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JANYELLE MARIA DE ANDRADE TEOTONIO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271.47040000000004</v>
      </c>
      <c r="J199" s="14">
        <f>'[1]TCE - ANEXO III - Preencher'!K208</f>
        <v>0</v>
      </c>
      <c r="K199" s="15">
        <f>'[1]TCE - ANEXO III - Preencher'!L208</f>
        <v>92.136615384600006</v>
      </c>
      <c r="L199" s="15">
        <f>'[1]TCE - ANEXO III - Preencher'!M208</f>
        <v>2.66</v>
      </c>
      <c r="M199" s="15">
        <f t="shared" si="19"/>
        <v>89.476615384600009</v>
      </c>
      <c r="N199" s="15">
        <f>'[1]TCE - ANEXO III - Preencher'!O208</f>
        <v>1.59</v>
      </c>
      <c r="O199" s="15">
        <f>'[1]TCE - ANEXO III - Preencher'!P208</f>
        <v>0</v>
      </c>
      <c r="P199" s="16">
        <f t="shared" si="20"/>
        <v>1.59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362.53701538460001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JAQUELINE FERREIRA DA SILVA GALINDO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29.320799999999998</v>
      </c>
      <c r="J200" s="14">
        <f>'[1]TCE - ANEXO III - Preencher'!K209</f>
        <v>0</v>
      </c>
      <c r="K200" s="15">
        <f>'[1]TCE - ANEXO III - Preencher'!L209</f>
        <v>92.136615384600006</v>
      </c>
      <c r="L200" s="15">
        <f>'[1]TCE - ANEXO III - Preencher'!M209</f>
        <v>5.01</v>
      </c>
      <c r="M200" s="15">
        <f t="shared" si="19"/>
        <v>87.126615384600001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118.3774153846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JARDIAEL ITALO DE OLIVEIRA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223605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201.4752</v>
      </c>
      <c r="J201" s="14">
        <f>'[1]TCE - ANEXO III - Preencher'!K210</f>
        <v>0</v>
      </c>
      <c r="K201" s="15">
        <f>'[1]TCE - ANEXO III - Preencher'!L210</f>
        <v>92.136615384600006</v>
      </c>
      <c r="L201" s="15">
        <f>'[1]TCE - ANEXO III - Preencher'!M210</f>
        <v>2.39</v>
      </c>
      <c r="M201" s="15">
        <f t="shared" si="19"/>
        <v>89.746615384600005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292.81181538459998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JARLAN BENEVIDES RODRIGUES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514320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142.24</v>
      </c>
      <c r="J202" s="14">
        <f>'[1]TCE - ANEXO III - Preencher'!K211</f>
        <v>0</v>
      </c>
      <c r="K202" s="15">
        <f>'[1]TCE - ANEXO III - Preencher'!L211</f>
        <v>92.136615384600006</v>
      </c>
      <c r="L202" s="15">
        <f>'[1]TCE - ANEXO III - Preencher'!M211</f>
        <v>22</v>
      </c>
      <c r="M202" s="15">
        <f t="shared" si="19"/>
        <v>70.136615384600006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214.30661538460004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JAYNE MARIA BRITO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175.65360000000001</v>
      </c>
      <c r="J203" s="14">
        <f>'[1]TCE - ANEXO III - Preencher'!K212</f>
        <v>0</v>
      </c>
      <c r="K203" s="15">
        <f>'[1]TCE - ANEXO III - Preencher'!L212</f>
        <v>92.136615384600006</v>
      </c>
      <c r="L203" s="15">
        <f>'[1]TCE - ANEXO III - Preencher'!M212</f>
        <v>25.05</v>
      </c>
      <c r="M203" s="15">
        <f t="shared" si="19"/>
        <v>67.086615384600009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244.67021538460003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JAYSSA CARVALHO DE SA OLIVEIRA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225150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1141.94</v>
      </c>
      <c r="J204" s="14">
        <f>'[1]TCE - ANEXO III - Preencher'!K213</f>
        <v>0</v>
      </c>
      <c r="K204" s="15">
        <f>'[1]TCE - ANEXO III - Preencher'!L213</f>
        <v>92.136615384600006</v>
      </c>
      <c r="L204" s="15">
        <f>'[1]TCE - ANEXO III - Preencher'!M213</f>
        <v>2.75</v>
      </c>
      <c r="M204" s="15">
        <f t="shared" si="19"/>
        <v>89.386615384600006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1236.2266153846001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JECILANIA CONCEICAO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514320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133.09360000000001</v>
      </c>
      <c r="J205" s="14">
        <f>'[1]TCE - ANEXO III - Preencher'!K214</f>
        <v>0</v>
      </c>
      <c r="K205" s="15">
        <f>'[1]TCE - ANEXO III - Preencher'!L214</f>
        <v>92.136615384600006</v>
      </c>
      <c r="L205" s="15">
        <f>'[1]TCE - ANEXO III - Preencher'!M214</f>
        <v>22</v>
      </c>
      <c r="M205" s="15">
        <f t="shared" si="19"/>
        <v>70.136615384600006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205.16021538460001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JECKSON ANTONIO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514320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128.80000000000001</v>
      </c>
      <c r="J206" s="14">
        <f>'[1]TCE - ANEXO III - Preencher'!K215</f>
        <v>0</v>
      </c>
      <c r="K206" s="15">
        <f>'[1]TCE - ANEXO III - Preencher'!L215</f>
        <v>92.136615384600006</v>
      </c>
      <c r="L206" s="15">
        <f>'[1]TCE - ANEXO III - Preencher'!M215</f>
        <v>22</v>
      </c>
      <c r="M206" s="15">
        <f t="shared" si="19"/>
        <v>70.136615384600006</v>
      </c>
      <c r="N206" s="15">
        <f>'[1]TCE - ANEXO III - Preencher'!O215</f>
        <v>1.93</v>
      </c>
      <c r="O206" s="15">
        <f>'[1]TCE - ANEXO III - Preencher'!P215</f>
        <v>0</v>
      </c>
      <c r="P206" s="16">
        <f t="shared" si="20"/>
        <v>1.93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200.86661538460004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JEFFERSON DA SILVA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521130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147.7312</v>
      </c>
      <c r="J207" s="14">
        <f>'[1]TCE - ANEXO III - Preencher'!K216</f>
        <v>0</v>
      </c>
      <c r="K207" s="15">
        <f>'[1]TCE - ANEXO III - Preencher'!L216</f>
        <v>92.136615384600006</v>
      </c>
      <c r="L207" s="15">
        <f>'[1]TCE - ANEXO III - Preencher'!M216</f>
        <v>22</v>
      </c>
      <c r="M207" s="15">
        <f t="shared" si="19"/>
        <v>70.136615384600006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219.79781538460003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JELSON MOURA DE FARIAS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517410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135.5736</v>
      </c>
      <c r="J208" s="14">
        <f>'[1]TCE - ANEXO III - Preencher'!K217</f>
        <v>0</v>
      </c>
      <c r="K208" s="15">
        <f>'[1]TCE - ANEXO III - Preencher'!L217</f>
        <v>92.136615384600006</v>
      </c>
      <c r="L208" s="15">
        <f>'[1]TCE - ANEXO III - Preencher'!M217</f>
        <v>22</v>
      </c>
      <c r="M208" s="15">
        <f t="shared" si="19"/>
        <v>70.136615384600006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211.2</v>
      </c>
      <c r="R208" s="15">
        <f>'[1]TCE - ANEXO III - Preencher'!S217</f>
        <v>66</v>
      </c>
      <c r="S208" s="16">
        <f t="shared" si="21"/>
        <v>145.19999999999999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352.84021538460001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JESSICA DRESIANE FERREIRA RIBEIRO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318.29360000000003</v>
      </c>
      <c r="J209" s="14">
        <f>'[1]TCE - ANEXO III - Preencher'!K218</f>
        <v>0</v>
      </c>
      <c r="K209" s="15">
        <f>'[1]TCE - ANEXO III - Preencher'!L218</f>
        <v>92.136615384600006</v>
      </c>
      <c r="L209" s="15">
        <f>'[1]TCE - ANEXO III - Preencher'!M218</f>
        <v>3.31</v>
      </c>
      <c r="M209" s="15">
        <f t="shared" si="19"/>
        <v>88.826615384600004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408.71021538460002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JESSICA LAIS DA SILVA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225125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1196.2664</v>
      </c>
      <c r="J210" s="14">
        <f>'[1]TCE - ANEXO III - Preencher'!K219</f>
        <v>0</v>
      </c>
      <c r="K210" s="15">
        <f>'[1]TCE - ANEXO III - Preencher'!L219</f>
        <v>92.136615384600006</v>
      </c>
      <c r="L210" s="15">
        <f>'[1]TCE - ANEXO III - Preencher'!M219</f>
        <v>2.75</v>
      </c>
      <c r="M210" s="15">
        <f t="shared" si="19"/>
        <v>89.386615384600006</v>
      </c>
      <c r="N210" s="15">
        <f>'[1]TCE - ANEXO III - Preencher'!O219</f>
        <v>6.13</v>
      </c>
      <c r="O210" s="15">
        <f>'[1]TCE - ANEXO III - Preencher'!P219</f>
        <v>1.23</v>
      </c>
      <c r="P210" s="16">
        <f t="shared" si="20"/>
        <v>4.9000000000000004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1290.5530153846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JESSICA LIMA GOMES DA ROCHA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411005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115.53120000000001</v>
      </c>
      <c r="J211" s="14">
        <f>'[1]TCE - ANEXO III - Preencher'!K220</f>
        <v>0</v>
      </c>
      <c r="K211" s="15">
        <f>'[1]TCE - ANEXO III - Preencher'!L220</f>
        <v>92.136615384600006</v>
      </c>
      <c r="L211" s="15">
        <f>'[1]TCE - ANEXO III - Preencher'!M220</f>
        <v>23.95</v>
      </c>
      <c r="M211" s="15">
        <f t="shared" si="19"/>
        <v>68.186615384600003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264</v>
      </c>
      <c r="R211" s="15">
        <f>'[1]TCE - ANEXO III - Preencher'!S220</f>
        <v>71.849999999999994</v>
      </c>
      <c r="S211" s="16">
        <f t="shared" si="21"/>
        <v>192.15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377.79781538460003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JESSICA MARQUES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1.59</v>
      </c>
      <c r="O212" s="15">
        <f>'[1]TCE - ANEXO III - Preencher'!P221</f>
        <v>0</v>
      </c>
      <c r="P212" s="16">
        <f t="shared" si="20"/>
        <v>1.59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1.59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JESSYCA PALOMA DA SILVA BEZERRA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513430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75.3536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77.283600000000007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JEU DELMONDES DE CARVALHO JUNIOR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225150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1797.2648000000002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1797.2648000000002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JOAO GABRIEL ALCOFORADO SOUZA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225150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1245.43</v>
      </c>
      <c r="K215" s="15">
        <f>'[1]TCE - ANEXO III - Preencher'!L224</f>
        <v>92.136615384600006</v>
      </c>
      <c r="L215" s="15">
        <f>'[1]TCE - ANEXO III - Preencher'!M224</f>
        <v>2.56</v>
      </c>
      <c r="M215" s="15">
        <f t="shared" si="19"/>
        <v>89.576615384600004</v>
      </c>
      <c r="N215" s="15">
        <f>'[1]TCE - ANEXO III - Preencher'!O224</f>
        <v>6.13</v>
      </c>
      <c r="O215" s="15">
        <f>'[1]TCE - ANEXO III - Preencher'!P224</f>
        <v>1.23</v>
      </c>
      <c r="P215" s="16">
        <f t="shared" si="20"/>
        <v>4.9000000000000004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1339.9066153846002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JOAO JOSE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160.256</v>
      </c>
      <c r="J216" s="14">
        <f>'[1]TCE - ANEXO III - Preencher'!K225</f>
        <v>0</v>
      </c>
      <c r="K216" s="15">
        <f>'[1]TCE - ANEXO III - Preencher'!L225</f>
        <v>92.136615384600006</v>
      </c>
      <c r="L216" s="15">
        <f>'[1]TCE - ANEXO III - Preencher'!M225</f>
        <v>25.05</v>
      </c>
      <c r="M216" s="15">
        <f t="shared" si="19"/>
        <v>67.086615384600009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229.27261538460002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JOAO PAULO DA SILVA LIMA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515110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133.91200000000001</v>
      </c>
      <c r="J217" s="14">
        <f>'[1]TCE - ANEXO III - Preencher'!K226</f>
        <v>0</v>
      </c>
      <c r="K217" s="15">
        <f>'[1]TCE - ANEXO III - Preencher'!L226</f>
        <v>92.136615384600006</v>
      </c>
      <c r="L217" s="15">
        <f>'[1]TCE - ANEXO III - Preencher'!M226</f>
        <v>21.27</v>
      </c>
      <c r="M217" s="15">
        <f t="shared" si="19"/>
        <v>70.86661538460001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206.70861538460002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JOAO PAULO NASCIMENTO XAVIER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223605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203.43200000000002</v>
      </c>
      <c r="J218" s="14">
        <f>'[1]TCE - ANEXO III - Preencher'!K227</f>
        <v>0</v>
      </c>
      <c r="K218" s="15">
        <f>'[1]TCE - ANEXO III - Preencher'!L227</f>
        <v>92.136615384600006</v>
      </c>
      <c r="L218" s="15">
        <f>'[1]TCE - ANEXO III - Preencher'!M227</f>
        <v>2.39</v>
      </c>
      <c r="M218" s="15">
        <f t="shared" si="19"/>
        <v>89.746615384600005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294.76861538459997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JOCKSON NIGEL SANTOS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517410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181.39</v>
      </c>
      <c r="K219" s="15">
        <f>'[1]TCE - ANEXO III - Preencher'!L228</f>
        <v>92.136615384600006</v>
      </c>
      <c r="L219" s="15">
        <f>'[1]TCE - ANEXO III - Preencher'!M228</f>
        <v>20.53</v>
      </c>
      <c r="M219" s="15">
        <f t="shared" si="19"/>
        <v>71.606615384600005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254.92661538459998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JOELIANE DO NASCIMENTO PACHECO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521130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128.80000000000001</v>
      </c>
      <c r="J220" s="14">
        <f>'[1]TCE - ANEXO III - Preencher'!K229</f>
        <v>0</v>
      </c>
      <c r="K220" s="15">
        <f>'[1]TCE - ANEXO III - Preencher'!L229</f>
        <v>92.136615384600006</v>
      </c>
      <c r="L220" s="15">
        <f>'[1]TCE - ANEXO III - Preencher'!M229</f>
        <v>22</v>
      </c>
      <c r="M220" s="15">
        <f t="shared" si="19"/>
        <v>70.136615384600006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211.2</v>
      </c>
      <c r="R220" s="15">
        <f>'[1]TCE - ANEXO III - Preencher'!S229</f>
        <v>66</v>
      </c>
      <c r="S220" s="16">
        <f t="shared" si="21"/>
        <v>145.19999999999999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346.06661538460003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JOICE CLEIDE PAULINO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168.24240000000003</v>
      </c>
      <c r="J221" s="14">
        <f>'[1]TCE - ANEXO III - Preencher'!K230</f>
        <v>0</v>
      </c>
      <c r="K221" s="15">
        <f>'[1]TCE - ANEXO III - Preencher'!L230</f>
        <v>92.136615384600006</v>
      </c>
      <c r="L221" s="15">
        <f>'[1]TCE - ANEXO III - Preencher'!M230</f>
        <v>25.05</v>
      </c>
      <c r="M221" s="15">
        <f t="shared" si="19"/>
        <v>67.086615384600009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237.25901538460005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JOICE MARQUES CAVALCANTI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148.7448</v>
      </c>
      <c r="J222" s="14">
        <f>'[1]TCE - ANEXO III - Preencher'!K231</f>
        <v>0</v>
      </c>
      <c r="K222" s="15">
        <f>'[1]TCE - ANEXO III - Preencher'!L231</f>
        <v>92.136615384600006</v>
      </c>
      <c r="L222" s="15">
        <f>'[1]TCE - ANEXO III - Preencher'!M231</f>
        <v>25.05</v>
      </c>
      <c r="M222" s="15">
        <f t="shared" si="19"/>
        <v>67.086615384600009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217.76141538460001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JONAS RODRIGUES OZORIO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189.96720000000002</v>
      </c>
      <c r="J223" s="14">
        <f>'[1]TCE - ANEXO III - Preencher'!K232</f>
        <v>0</v>
      </c>
      <c r="K223" s="15">
        <f>'[1]TCE - ANEXO III - Preencher'!L232</f>
        <v>92.136615384600006</v>
      </c>
      <c r="L223" s="15">
        <f>'[1]TCE - ANEXO III - Preencher'!M232</f>
        <v>2.39</v>
      </c>
      <c r="M223" s="15">
        <f t="shared" si="19"/>
        <v>89.746615384600005</v>
      </c>
      <c r="N223" s="15">
        <f>'[1]TCE - ANEXO III - Preencher'!O232</f>
        <v>1.59</v>
      </c>
      <c r="O223" s="15">
        <f>'[1]TCE - ANEXO III - Preencher'!P232</f>
        <v>0</v>
      </c>
      <c r="P223" s="16">
        <f t="shared" si="20"/>
        <v>1.59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281.3038153846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JORGE ALVES MARINHO FILHO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225150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949.0136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949.0136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JORGE AUGUSTO BEZERRA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763305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140.74639999999999</v>
      </c>
      <c r="J225" s="14">
        <f>'[1]TCE - ANEXO III - Preencher'!K234</f>
        <v>0</v>
      </c>
      <c r="K225" s="15">
        <f>'[1]TCE - ANEXO III - Preencher'!L234</f>
        <v>92.136615384600006</v>
      </c>
      <c r="L225" s="15">
        <f>'[1]TCE - ANEXO III - Preencher'!M234</f>
        <v>22</v>
      </c>
      <c r="M225" s="15">
        <f t="shared" si="19"/>
        <v>70.136615384600006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211.2</v>
      </c>
      <c r="R225" s="15">
        <f>'[1]TCE - ANEXO III - Preencher'!S234</f>
        <v>66</v>
      </c>
      <c r="S225" s="16">
        <f t="shared" si="21"/>
        <v>145.19999999999999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358.01301538460001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JOSE ADRIANO LAURENTINO TORRES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763305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124.096</v>
      </c>
      <c r="J226" s="14">
        <f>'[1]TCE - ANEXO III - Preencher'!K235</f>
        <v>0</v>
      </c>
      <c r="K226" s="15">
        <f>'[1]TCE - ANEXO III - Preencher'!L235</f>
        <v>92.136615384600006</v>
      </c>
      <c r="L226" s="15">
        <f>'[1]TCE - ANEXO III - Preencher'!M235</f>
        <v>22</v>
      </c>
      <c r="M226" s="15">
        <f t="shared" si="19"/>
        <v>70.136615384600006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196.16261538460003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JOSE ALBERTO SIMEAO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514320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146.53360000000001</v>
      </c>
      <c r="J227" s="14">
        <f>'[1]TCE - ANEXO III - Preencher'!K236</f>
        <v>0</v>
      </c>
      <c r="K227" s="15">
        <f>'[1]TCE - ANEXO III - Preencher'!L236</f>
        <v>92.136615384600006</v>
      </c>
      <c r="L227" s="15">
        <f>'[1]TCE - ANEXO III - Preencher'!M236</f>
        <v>22</v>
      </c>
      <c r="M227" s="15">
        <f t="shared" si="19"/>
        <v>70.136615384600006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218.60021538460001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JOSE ALYSSON DE OLIVEIRA SANTOS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782320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207.8312</v>
      </c>
      <c r="J228" s="14">
        <f>'[1]TCE - ANEXO III - Preencher'!K237</f>
        <v>0</v>
      </c>
      <c r="K228" s="15">
        <f>'[1]TCE - ANEXO III - Preencher'!L237</f>
        <v>92.136615384600006</v>
      </c>
      <c r="L228" s="15">
        <f>'[1]TCE - ANEXO III - Preencher'!M237</f>
        <v>38.049999999999997</v>
      </c>
      <c r="M228" s="15">
        <f t="shared" si="19"/>
        <v>54.086615384600009</v>
      </c>
      <c r="N228" s="15">
        <f>'[1]TCE - ANEXO III - Preencher'!O237</f>
        <v>3.5</v>
      </c>
      <c r="O228" s="15">
        <f>'[1]TCE - ANEXO III - Preencher'!P237</f>
        <v>0</v>
      </c>
      <c r="P228" s="16">
        <f t="shared" si="20"/>
        <v>3.5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265.41781538459998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JOSE CAIQUE CAMILO DE LIMA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143.75360000000001</v>
      </c>
      <c r="J229" s="14">
        <f>'[1]TCE - ANEXO III - Preencher'!K238</f>
        <v>0</v>
      </c>
      <c r="K229" s="15">
        <f>'[1]TCE - ANEXO III - Preencher'!L238</f>
        <v>92.136615384600006</v>
      </c>
      <c r="L229" s="15">
        <f>'[1]TCE - ANEXO III - Preencher'!M238</f>
        <v>25.05</v>
      </c>
      <c r="M229" s="15">
        <f t="shared" si="19"/>
        <v>67.086615384600009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212.77021538460002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JOSE CAMILO DA SILVA FILHO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155.99600000000001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264</v>
      </c>
      <c r="R230" s="15">
        <f>'[1]TCE - ANEXO III - Preencher'!S239</f>
        <v>75.150000000000006</v>
      </c>
      <c r="S230" s="16">
        <f t="shared" si="21"/>
        <v>188.85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346.77600000000001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JOSE DARIO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521130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133.09360000000001</v>
      </c>
      <c r="J231" s="14">
        <f>'[1]TCE - ANEXO III - Preencher'!K240</f>
        <v>0</v>
      </c>
      <c r="K231" s="15">
        <f>'[1]TCE - ANEXO III - Preencher'!L240</f>
        <v>92.136615384600006</v>
      </c>
      <c r="L231" s="15">
        <f>'[1]TCE - ANEXO III - Preencher'!M240</f>
        <v>22</v>
      </c>
      <c r="M231" s="15">
        <f t="shared" si="19"/>
        <v>70.136615384600006</v>
      </c>
      <c r="N231" s="15">
        <f>'[1]TCE - ANEXO III - Preencher'!O240</f>
        <v>1.93</v>
      </c>
      <c r="O231" s="15">
        <f>'[1]TCE - ANEXO III - Preencher'!P240</f>
        <v>0</v>
      </c>
      <c r="P231" s="16">
        <f t="shared" si="20"/>
        <v>1.93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205.16021538460001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JOSE EDILSON DE LIMA JUNIOR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5.2191999999999998</v>
      </c>
      <c r="J232" s="14">
        <f>'[1]TCE - ANEXO III - Preencher'!K241</f>
        <v>0</v>
      </c>
      <c r="K232" s="15">
        <f>'[1]TCE - ANEXO III - Preencher'!L241</f>
        <v>92.136615384600006</v>
      </c>
      <c r="L232" s="15">
        <f>'[1]TCE - ANEXO III - Preencher'!M241</f>
        <v>0.83</v>
      </c>
      <c r="M232" s="15">
        <f t="shared" si="19"/>
        <v>91.306615384600008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98.455815384600015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JOSE EDVALDO ALVES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514320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133.09360000000001</v>
      </c>
      <c r="J233" s="14">
        <f>'[1]TCE - ANEXO III - Preencher'!K242</f>
        <v>0</v>
      </c>
      <c r="K233" s="15">
        <f>'[1]TCE - ANEXO III - Preencher'!L242</f>
        <v>92.136615384600006</v>
      </c>
      <c r="L233" s="15">
        <f>'[1]TCE - ANEXO III - Preencher'!M242</f>
        <v>22</v>
      </c>
      <c r="M233" s="15">
        <f t="shared" si="19"/>
        <v>70.136615384600006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205.16021538460001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 FABIO DA SILVA FILHO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514320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142.24</v>
      </c>
      <c r="J234" s="14">
        <f>'[1]TCE - ANEXO III - Preencher'!K243</f>
        <v>0</v>
      </c>
      <c r="K234" s="15">
        <f>'[1]TCE - ANEXO III - Preencher'!L243</f>
        <v>92.136615384600006</v>
      </c>
      <c r="L234" s="15">
        <f>'[1]TCE - ANEXO III - Preencher'!M243</f>
        <v>22</v>
      </c>
      <c r="M234" s="15">
        <f t="shared" si="19"/>
        <v>70.136615384600006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214.30661538460004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 FRANCISCO PEREIRA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521130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151.24160000000001</v>
      </c>
      <c r="J235" s="14">
        <f>'[1]TCE - ANEXO III - Preencher'!K244</f>
        <v>0</v>
      </c>
      <c r="K235" s="15">
        <f>'[1]TCE - ANEXO III - Preencher'!L244</f>
        <v>92.136615384600006</v>
      </c>
      <c r="L235" s="15">
        <f>'[1]TCE - ANEXO III - Preencher'!M244</f>
        <v>22</v>
      </c>
      <c r="M235" s="15">
        <f t="shared" si="19"/>
        <v>70.136615384600006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223.30821538460003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 GILSON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175.65360000000001</v>
      </c>
      <c r="J236" s="14">
        <f>'[1]TCE - ANEXO III - Preencher'!K245</f>
        <v>0</v>
      </c>
      <c r="K236" s="15">
        <f>'[1]TCE - ANEXO III - Preencher'!L245</f>
        <v>92.136615384600006</v>
      </c>
      <c r="L236" s="15">
        <f>'[1]TCE - ANEXO III - Preencher'!M245</f>
        <v>25.05</v>
      </c>
      <c r="M236" s="15">
        <f t="shared" si="19"/>
        <v>67.086615384600009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244.67021538460003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 IVO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517410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149.0136</v>
      </c>
      <c r="J237" s="14">
        <f>'[1]TCE - ANEXO III - Preencher'!K246</f>
        <v>0</v>
      </c>
      <c r="K237" s="15">
        <f>'[1]TCE - ANEXO III - Preencher'!L246</f>
        <v>92.136615384600006</v>
      </c>
      <c r="L237" s="15">
        <f>'[1]TCE - ANEXO III - Preencher'!M246</f>
        <v>22</v>
      </c>
      <c r="M237" s="15">
        <f t="shared" si="19"/>
        <v>70.136615384600006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221.08021538460002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JOSE JONATAS FREIRE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223605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203.64240000000001</v>
      </c>
      <c r="J238" s="14">
        <f>'[1]TCE - ANEXO III - Preencher'!K247</f>
        <v>0</v>
      </c>
      <c r="K238" s="15">
        <f>'[1]TCE - ANEXO III - Preencher'!L247</f>
        <v>92.136615384600006</v>
      </c>
      <c r="L238" s="15">
        <f>'[1]TCE - ANEXO III - Preencher'!M247</f>
        <v>2.39</v>
      </c>
      <c r="M238" s="15">
        <f t="shared" si="19"/>
        <v>89.746615384600005</v>
      </c>
      <c r="N238" s="15">
        <f>'[1]TCE - ANEXO III - Preencher'!O247</f>
        <v>1.59</v>
      </c>
      <c r="O238" s="15">
        <f>'[1]TCE - ANEXO III - Preencher'!P247</f>
        <v>0</v>
      </c>
      <c r="P238" s="16">
        <f t="shared" si="20"/>
        <v>1.59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294.97901538460002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JOSE LUIS DA SILVA JUNIOR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410105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248.44240000000002</v>
      </c>
      <c r="J239" s="14">
        <f>'[1]TCE - ANEXO III - Preencher'!K248</f>
        <v>0</v>
      </c>
      <c r="K239" s="15">
        <f>'[1]TCE - ANEXO III - Preencher'!L248</f>
        <v>92.136615384600006</v>
      </c>
      <c r="L239" s="15">
        <f>'[1]TCE - ANEXO III - Preencher'!M248</f>
        <v>23.95</v>
      </c>
      <c r="M239" s="15">
        <f t="shared" si="19"/>
        <v>68.186615384600003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318.55901538460006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JOSE PAIXAO DE OLIVEIRA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312105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157.1352</v>
      </c>
      <c r="J240" s="14">
        <f>'[1]TCE - ANEXO III - Preencher'!K249</f>
        <v>0</v>
      </c>
      <c r="K240" s="15">
        <f>'[1]TCE - ANEXO III - Preencher'!L249</f>
        <v>92.136615384600006</v>
      </c>
      <c r="L240" s="15">
        <f>'[1]TCE - ANEXO III - Preencher'!M249</f>
        <v>29.24</v>
      </c>
      <c r="M240" s="15">
        <f t="shared" si="19"/>
        <v>62.896615384600011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39.340000000000003</v>
      </c>
      <c r="U240" s="15">
        <f>'[1]TCE - ANEXO III - Preencher'!V249</f>
        <v>0</v>
      </c>
      <c r="V240" s="16">
        <f t="shared" si="22"/>
        <v>39.340000000000003</v>
      </c>
      <c r="W240" s="17" t="str">
        <f>IF('[1]TCE - ANEXO III - Preencher'!X249="","",'[1]TCE - ANEXO III - Preencher'!X249)</f>
        <v>AUX DE FERRAMENTA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261.30181538459999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JOSE PAULO DE ALMEIDA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172.43119999999999</v>
      </c>
      <c r="J241" s="14">
        <f>'[1]TCE - ANEXO III - Preencher'!K250</f>
        <v>0</v>
      </c>
      <c r="K241" s="15">
        <f>'[1]TCE - ANEXO III - Preencher'!L250</f>
        <v>92.136615384600006</v>
      </c>
      <c r="L241" s="15">
        <f>'[1]TCE - ANEXO III - Preencher'!M250</f>
        <v>25.05</v>
      </c>
      <c r="M241" s="15">
        <f t="shared" si="19"/>
        <v>67.086615384600009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241.44781538460001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JOSE WEMERSON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514320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146.53360000000001</v>
      </c>
      <c r="J242" s="14">
        <f>'[1]TCE - ANEXO III - Preencher'!K251</f>
        <v>0</v>
      </c>
      <c r="K242" s="15">
        <f>'[1]TCE - ANEXO III - Preencher'!L251</f>
        <v>92.136615384600006</v>
      </c>
      <c r="L242" s="15">
        <f>'[1]TCE - ANEXO III - Preencher'!M251</f>
        <v>22</v>
      </c>
      <c r="M242" s="15">
        <f t="shared" si="19"/>
        <v>70.136615384600006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218.60021538460001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JOSEANE MARIA DE MORAES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216.11</v>
      </c>
      <c r="K243" s="15">
        <f>'[1]TCE - ANEXO III - Preencher'!L252</f>
        <v>92.136615384600006</v>
      </c>
      <c r="L243" s="15">
        <f>'[1]TCE - ANEXO III - Preencher'!M252</f>
        <v>23.38</v>
      </c>
      <c r="M243" s="15">
        <f t="shared" si="19"/>
        <v>68.756615384600011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286.79661538460005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JOSEFA ANDRESA FERREIRA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35.508800000000001</v>
      </c>
      <c r="J244" s="14">
        <f>'[1]TCE - ANEXO III - Preencher'!K253</f>
        <v>0</v>
      </c>
      <c r="K244" s="15">
        <f>'[1]TCE - ANEXO III - Preencher'!L253</f>
        <v>92.136615384600006</v>
      </c>
      <c r="L244" s="15">
        <f>'[1]TCE - ANEXO III - Preencher'!M253</f>
        <v>5.85</v>
      </c>
      <c r="M244" s="15">
        <f t="shared" si="19"/>
        <v>86.286615384600012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123.72541538460001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JOSIVAN JOAQUIM PAULO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763305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136.64000000000001</v>
      </c>
      <c r="J245" s="14">
        <f>'[1]TCE - ANEXO III - Preencher'!K254</f>
        <v>0</v>
      </c>
      <c r="K245" s="15">
        <f>'[1]TCE - ANEXO III - Preencher'!L254</f>
        <v>92.136615384600006</v>
      </c>
      <c r="L245" s="15">
        <f>'[1]TCE - ANEXO III - Preencher'!M254</f>
        <v>22</v>
      </c>
      <c r="M245" s="15">
        <f t="shared" si="19"/>
        <v>70.136615384600006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208.70661538460001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JOYCE ARAUJO SOUZA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155.99600000000001</v>
      </c>
      <c r="J246" s="14">
        <f>'[1]TCE - ANEXO III - Preencher'!K255</f>
        <v>0</v>
      </c>
      <c r="K246" s="15">
        <f>'[1]TCE - ANEXO III - Preencher'!L255</f>
        <v>92.136615384600006</v>
      </c>
      <c r="L246" s="15">
        <f>'[1]TCE - ANEXO III - Preencher'!M255</f>
        <v>25.05</v>
      </c>
      <c r="M246" s="15">
        <f t="shared" si="19"/>
        <v>67.086615384600009</v>
      </c>
      <c r="N246" s="15">
        <f>'[1]TCE - ANEXO III - Preencher'!O255</f>
        <v>1.93</v>
      </c>
      <c r="O246" s="15">
        <f>'[1]TCE - ANEXO III - Preencher'!P255</f>
        <v>0</v>
      </c>
      <c r="P246" s="16">
        <f t="shared" si="20"/>
        <v>1.93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225.01261538460002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JUAN MATHEUS FERREIRA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521130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163.07599999999999</v>
      </c>
      <c r="J247" s="14">
        <f>'[1]TCE - ANEXO III - Preencher'!K256</f>
        <v>0</v>
      </c>
      <c r="K247" s="15">
        <f>'[1]TCE - ANEXO III - Preencher'!L256</f>
        <v>92.136615384600006</v>
      </c>
      <c r="L247" s="15">
        <f>'[1]TCE - ANEXO III - Preencher'!M256</f>
        <v>22</v>
      </c>
      <c r="M247" s="15">
        <f t="shared" si="19"/>
        <v>70.136615384600006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235.14261538459999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JUANA GRAZIELA PEREIRA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156.4392</v>
      </c>
      <c r="J248" s="14">
        <f>'[1]TCE - ANEXO III - Preencher'!K257</f>
        <v>0</v>
      </c>
      <c r="K248" s="15">
        <f>'[1]TCE - ANEXO III - Preencher'!L257</f>
        <v>92.136615384600006</v>
      </c>
      <c r="L248" s="15">
        <f>'[1]TCE - ANEXO III - Preencher'!M257</f>
        <v>25.05</v>
      </c>
      <c r="M248" s="15">
        <f t="shared" si="19"/>
        <v>67.086615384600009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105.6</v>
      </c>
      <c r="R248" s="15">
        <f>'[1]TCE - ANEXO III - Preencher'!S257</f>
        <v>75.150000000000006</v>
      </c>
      <c r="S248" s="16">
        <f t="shared" si="21"/>
        <v>30.449999999999989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255.9058153846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JUCIANE MARIA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163.596</v>
      </c>
      <c r="J249" s="14">
        <f>'[1]TCE - ANEXO III - Preencher'!K258</f>
        <v>0</v>
      </c>
      <c r="K249" s="15">
        <f>'[1]TCE - ANEXO III - Preencher'!L258</f>
        <v>92.136615384600006</v>
      </c>
      <c r="L249" s="15">
        <f>'[1]TCE - ANEXO III - Preencher'!M258</f>
        <v>25.05</v>
      </c>
      <c r="M249" s="15">
        <f t="shared" si="19"/>
        <v>67.086615384600009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232.61261538460002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JUCIELMA MARIA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160.88239999999999</v>
      </c>
      <c r="J250" s="14">
        <f>'[1]TCE - ANEXO III - Preencher'!K259</f>
        <v>0</v>
      </c>
      <c r="K250" s="15">
        <f>'[1]TCE - ANEXO III - Preencher'!L259</f>
        <v>92.136615384600006</v>
      </c>
      <c r="L250" s="15">
        <f>'[1]TCE - ANEXO III - Preencher'!M259</f>
        <v>25.05</v>
      </c>
      <c r="M250" s="15">
        <f t="shared" si="19"/>
        <v>67.086615384600009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105.6</v>
      </c>
      <c r="R250" s="15">
        <f>'[1]TCE - ANEXO III - Preencher'!S259</f>
        <v>75.150000000000006</v>
      </c>
      <c r="S250" s="16">
        <f t="shared" si="21"/>
        <v>30.449999999999989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260.34901538459997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JUCILENE DA SILVA MIRANDA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19.546400000000002</v>
      </c>
      <c r="J251" s="14">
        <f>'[1]TCE - ANEXO III - Preencher'!K260</f>
        <v>0</v>
      </c>
      <c r="K251" s="15">
        <f>'[1]TCE - ANEXO III - Preencher'!L260</f>
        <v>92.136615384600006</v>
      </c>
      <c r="L251" s="15">
        <f>'[1]TCE - ANEXO III - Preencher'!M260</f>
        <v>3.34</v>
      </c>
      <c r="M251" s="15">
        <f t="shared" si="19"/>
        <v>88.796615384600003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110.27301538460001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JULIANA ANDRESSA DA SILVA MOURA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163.3056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165.23560000000001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JULIANA APOLINARIA DE MORAIS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44317</v>
      </c>
      <c r="H253" s="14">
        <f>'[1]TCE - ANEXO III - Preencher'!I262</f>
        <v>0</v>
      </c>
      <c r="I253" s="14">
        <f>'[1]TCE - ANEXO III - Preencher'!J262</f>
        <v>175.65360000000001</v>
      </c>
      <c r="J253" s="14">
        <f>'[1]TCE - ANEXO III - Preencher'!K262</f>
        <v>0</v>
      </c>
      <c r="K253" s="15">
        <f>'[1]TCE - ANEXO III - Preencher'!L262</f>
        <v>92.136615384600006</v>
      </c>
      <c r="L253" s="15">
        <f>'[1]TCE - ANEXO III - Preencher'!M262</f>
        <v>25.05</v>
      </c>
      <c r="M253" s="15">
        <f t="shared" si="19"/>
        <v>67.086615384600009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244.67021538460003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JULIANA CANDIDA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44317</v>
      </c>
      <c r="H254" s="14">
        <f>'[1]TCE - ANEXO III - Preencher'!I263</f>
        <v>0</v>
      </c>
      <c r="I254" s="14">
        <f>'[1]TCE - ANEXO III - Preencher'!J263</f>
        <v>171.26</v>
      </c>
      <c r="J254" s="14">
        <f>'[1]TCE - ANEXO III - Preencher'!K263</f>
        <v>0</v>
      </c>
      <c r="K254" s="15">
        <f>'[1]TCE - ANEXO III - Preencher'!L263</f>
        <v>92.136615384600006</v>
      </c>
      <c r="L254" s="15">
        <f>'[1]TCE - ANEXO III - Preencher'!M263</f>
        <v>25.05</v>
      </c>
      <c r="M254" s="15">
        <f t="shared" si="19"/>
        <v>67.086615384600009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211.2</v>
      </c>
      <c r="R254" s="15">
        <f>'[1]TCE - ANEXO III - Preencher'!S263</f>
        <v>75.150000000000006</v>
      </c>
      <c r="S254" s="16">
        <f t="shared" si="21"/>
        <v>136.04999999999998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376.32661538460002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JULIANA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44317</v>
      </c>
      <c r="H255" s="14">
        <f>'[1]TCE - ANEXO III - Preencher'!I264</f>
        <v>0</v>
      </c>
      <c r="I255" s="14">
        <f>'[1]TCE - ANEXO III - Preencher'!J264</f>
        <v>156.94159999999999</v>
      </c>
      <c r="J255" s="14">
        <f>'[1]TCE - ANEXO III - Preencher'!K264</f>
        <v>0</v>
      </c>
      <c r="K255" s="15">
        <f>'[1]TCE - ANEXO III - Preencher'!L264</f>
        <v>92.136615384600006</v>
      </c>
      <c r="L255" s="15">
        <f>'[1]TCE - ANEXO III - Preencher'!M264</f>
        <v>25.05</v>
      </c>
      <c r="M255" s="15">
        <f t="shared" si="19"/>
        <v>67.086615384600009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225.95821538460001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JULIANA GUEDES SILVA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225125</v>
      </c>
      <c r="G256" s="13">
        <f>IF('[1]TCE - ANEXO III - Preencher'!H265="","",'[1]TCE - ANEXO III - Preencher'!H265)</f>
        <v>44317</v>
      </c>
      <c r="H256" s="14">
        <f>'[1]TCE - ANEXO III - Preencher'!I265</f>
        <v>0</v>
      </c>
      <c r="I256" s="14">
        <f>'[1]TCE - ANEXO III - Preencher'!J265</f>
        <v>1354.2112</v>
      </c>
      <c r="J256" s="14">
        <f>'[1]TCE - ANEXO III - Preencher'!K265</f>
        <v>0</v>
      </c>
      <c r="K256" s="15">
        <f>'[1]TCE - ANEXO III - Preencher'!L265</f>
        <v>92.136615384600006</v>
      </c>
      <c r="L256" s="15">
        <f>'[1]TCE - ANEXO III - Preencher'!M265</f>
        <v>2.75</v>
      </c>
      <c r="M256" s="15">
        <f t="shared" si="19"/>
        <v>89.386615384600006</v>
      </c>
      <c r="N256" s="15">
        <f>'[1]TCE - ANEXO III - Preencher'!O265</f>
        <v>6.13</v>
      </c>
      <c r="O256" s="15">
        <f>'[1]TCE - ANEXO III - Preencher'!P265</f>
        <v>1.23</v>
      </c>
      <c r="P256" s="16">
        <f t="shared" si="20"/>
        <v>4.9000000000000004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1448.4978153846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JULIANA MARQUES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46.547200000000004</v>
      </c>
      <c r="J257" s="14">
        <f>'[1]TCE - ANEXO III - Preencher'!K266</f>
        <v>0</v>
      </c>
      <c r="K257" s="15">
        <f>'[1]TCE - ANEXO III - Preencher'!L266</f>
        <v>92.136615384600006</v>
      </c>
      <c r="L257" s="15">
        <f>'[1]TCE - ANEXO III - Preencher'!M266</f>
        <v>0.53</v>
      </c>
      <c r="M257" s="15">
        <f t="shared" si="19"/>
        <v>91.606615384600005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139.74381538460003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JULLYANNA VANESSA SANTOS JUVENAL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44317</v>
      </c>
      <c r="H258" s="14">
        <f>'[1]TCE - ANEXO III - Preencher'!I267</f>
        <v>0</v>
      </c>
      <c r="I258" s="14">
        <f>'[1]TCE - ANEXO III - Preencher'!J267</f>
        <v>155.00800000000001</v>
      </c>
      <c r="J258" s="14">
        <f>'[1]TCE - ANEXO III - Preencher'!K267</f>
        <v>0</v>
      </c>
      <c r="K258" s="15">
        <f>'[1]TCE - ANEXO III - Preencher'!L267</f>
        <v>92.136615384600006</v>
      </c>
      <c r="L258" s="15">
        <f>'[1]TCE - ANEXO III - Preencher'!M267</f>
        <v>25.05</v>
      </c>
      <c r="M258" s="15">
        <f t="shared" si="19"/>
        <v>67.086615384600009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224.02461538460003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KATHARYNA SORAYA BRAZ DE LUCENA SOARES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44317</v>
      </c>
      <c r="H259" s="14">
        <f>'[1]TCE - ANEXO III - Preencher'!I268</f>
        <v>0</v>
      </c>
      <c r="I259" s="14">
        <f>'[1]TCE - ANEXO III - Preencher'!J268</f>
        <v>175.9512</v>
      </c>
      <c r="J259" s="14">
        <f>'[1]TCE - ANEXO III - Preencher'!K268</f>
        <v>0</v>
      </c>
      <c r="K259" s="15">
        <f>'[1]TCE - ANEXO III - Preencher'!L268</f>
        <v>92.136615384600006</v>
      </c>
      <c r="L259" s="15">
        <f>'[1]TCE - ANEXO III - Preencher'!M268</f>
        <v>25.05</v>
      </c>
      <c r="M259" s="15">
        <f t="shared" si="19"/>
        <v>67.086615384600009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211.2</v>
      </c>
      <c r="R259" s="15">
        <f>'[1]TCE - ANEXO III - Preencher'!S268</f>
        <v>75.150000000000006</v>
      </c>
      <c r="S259" s="16">
        <f t="shared" si="21"/>
        <v>136.04999999999998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381.0178153846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KEILA CINTHYA DA SILVA FEITOSA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44317</v>
      </c>
      <c r="H260" s="14">
        <f>'[1]TCE - ANEXO III - Preencher'!I269</f>
        <v>0</v>
      </c>
      <c r="I260" s="14">
        <f>'[1]TCE - ANEXO III - Preencher'!J269</f>
        <v>37.489600000000003</v>
      </c>
      <c r="J260" s="14">
        <f>'[1]TCE - ANEXO III - Preencher'!K269</f>
        <v>0</v>
      </c>
      <c r="K260" s="15">
        <f>'[1]TCE - ANEXO III - Preencher'!L269</f>
        <v>92.136615384600006</v>
      </c>
      <c r="L260" s="15">
        <f>'[1]TCE - ANEXO III - Preencher'!M269</f>
        <v>0.44</v>
      </c>
      <c r="M260" s="15">
        <f t="shared" ref="M260:M323" si="25">K260-L260</f>
        <v>91.696615384600008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130.77621538460002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KERRYAN SAULO DE MORAIS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514320</v>
      </c>
      <c r="G261" s="13">
        <f>IF('[1]TCE - ANEXO III - Preencher'!H270="","",'[1]TCE - ANEXO III - Preencher'!H270)</f>
        <v>44317</v>
      </c>
      <c r="H261" s="14">
        <f>'[1]TCE - ANEXO III - Preencher'!I270</f>
        <v>0</v>
      </c>
      <c r="I261" s="14">
        <f>'[1]TCE - ANEXO III - Preencher'!J270</f>
        <v>146.53360000000001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148.46360000000001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KESIA ALMEIDA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410105</v>
      </c>
      <c r="G262" s="13">
        <f>IF('[1]TCE - ANEXO III - Preencher'!H271="","",'[1]TCE - ANEXO III - Preencher'!H271)</f>
        <v>44317</v>
      </c>
      <c r="H262" s="14">
        <f>'[1]TCE - ANEXO III - Preencher'!I271</f>
        <v>0</v>
      </c>
      <c r="I262" s="14">
        <f>'[1]TCE - ANEXO III - Preencher'!J271</f>
        <v>245.29599999999999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245.29599999999999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KEVINN MARLONNE SANTOS NASCIMENTO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44317</v>
      </c>
      <c r="H263" s="14">
        <f>'[1]TCE - ANEXO III - Preencher'!I272</f>
        <v>0</v>
      </c>
      <c r="I263" s="14">
        <f>'[1]TCE - ANEXO III - Preencher'!J272</f>
        <v>84.423199999999994</v>
      </c>
      <c r="J263" s="14">
        <f>'[1]TCE - ANEXO III - Preencher'!K272</f>
        <v>0</v>
      </c>
      <c r="K263" s="15">
        <f>'[1]TCE - ANEXO III - Preencher'!L272</f>
        <v>92.136615384600006</v>
      </c>
      <c r="L263" s="15">
        <f>'[1]TCE - ANEXO III - Preencher'!M272</f>
        <v>13.36</v>
      </c>
      <c r="M263" s="15">
        <f t="shared" si="25"/>
        <v>78.776615384600007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165.12981538460002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LACE FABIANA DE MORAES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44317</v>
      </c>
      <c r="H264" s="14">
        <f>'[1]TCE - ANEXO III - Preencher'!I273</f>
        <v>0</v>
      </c>
      <c r="I264" s="14">
        <f>'[1]TCE - ANEXO III - Preencher'!J273</f>
        <v>176.08160000000001</v>
      </c>
      <c r="J264" s="14">
        <f>'[1]TCE - ANEXO III - Preencher'!K273</f>
        <v>0</v>
      </c>
      <c r="K264" s="15">
        <f>'[1]TCE - ANEXO III - Preencher'!L273</f>
        <v>92.136615384600006</v>
      </c>
      <c r="L264" s="15">
        <f>'[1]TCE - ANEXO III - Preencher'!M273</f>
        <v>25.05</v>
      </c>
      <c r="M264" s="15">
        <f t="shared" si="25"/>
        <v>67.086615384600009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245.09821538460002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LAEDSON VIEIRA SOARES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324115</v>
      </c>
      <c r="G265" s="13">
        <f>IF('[1]TCE - ANEXO III - Preencher'!H274="","",'[1]TCE - ANEXO III - Preencher'!H274)</f>
        <v>44317</v>
      </c>
      <c r="H265" s="14">
        <f>'[1]TCE - ANEXO III - Preencher'!I274</f>
        <v>0</v>
      </c>
      <c r="I265" s="14">
        <f>'[1]TCE - ANEXO III - Preencher'!J274</f>
        <v>264.0256</v>
      </c>
      <c r="J265" s="14">
        <f>'[1]TCE - ANEXO III - Preencher'!K274</f>
        <v>0</v>
      </c>
      <c r="K265" s="15">
        <f>'[1]TCE - ANEXO III - Preencher'!L274</f>
        <v>92.136615384600006</v>
      </c>
      <c r="L265" s="15">
        <f>'[1]TCE - ANEXO III - Preencher'!M274</f>
        <v>2.09</v>
      </c>
      <c r="M265" s="15">
        <f t="shared" si="25"/>
        <v>90.046615384600003</v>
      </c>
      <c r="N265" s="15">
        <f>'[1]TCE - ANEXO III - Preencher'!O274</f>
        <v>9.61</v>
      </c>
      <c r="O265" s="15">
        <f>'[1]TCE - ANEXO III - Preencher'!P274</f>
        <v>0</v>
      </c>
      <c r="P265" s="16">
        <f t="shared" si="26"/>
        <v>9.61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363.6822153846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LAERCIO BRANDAO DE ARRUDA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223405</v>
      </c>
      <c r="G266" s="13">
        <f>IF('[1]TCE - ANEXO III - Preencher'!H275="","",'[1]TCE - ANEXO III - Preencher'!H275)</f>
        <v>44317</v>
      </c>
      <c r="H266" s="14">
        <f>'[1]TCE - ANEXO III - Preencher'!I275</f>
        <v>0</v>
      </c>
      <c r="I266" s="14">
        <f>'[1]TCE - ANEXO III - Preencher'!J275</f>
        <v>291.97200000000004</v>
      </c>
      <c r="J266" s="14">
        <f>'[1]TCE - ANEXO III - Preencher'!K275</f>
        <v>0</v>
      </c>
      <c r="K266" s="15">
        <f>'[1]TCE - ANEXO III - Preencher'!L275</f>
        <v>92.136615384600006</v>
      </c>
      <c r="L266" s="15">
        <f>'[1]TCE - ANEXO III - Preencher'!M275</f>
        <v>16.05</v>
      </c>
      <c r="M266" s="15">
        <f t="shared" si="25"/>
        <v>76.086615384600009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369.98861538460005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LAERTE FRANCISCO SOARES DE LIMA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514320</v>
      </c>
      <c r="G267" s="13">
        <f>IF('[1]TCE - ANEXO III - Preencher'!H276="","",'[1]TCE - ANEXO III - Preencher'!H276)</f>
        <v>44317</v>
      </c>
      <c r="H267" s="14">
        <f>'[1]TCE - ANEXO III - Preencher'!I276</f>
        <v>0</v>
      </c>
      <c r="I267" s="14">
        <f>'[1]TCE - ANEXO III - Preencher'!J276</f>
        <v>133.09360000000001</v>
      </c>
      <c r="J267" s="14">
        <f>'[1]TCE - ANEXO III - Preencher'!K276</f>
        <v>0</v>
      </c>
      <c r="K267" s="15">
        <f>'[1]TCE - ANEXO III - Preencher'!L276</f>
        <v>92.136615384600006</v>
      </c>
      <c r="L267" s="15">
        <f>'[1]TCE - ANEXO III - Preencher'!M276</f>
        <v>22</v>
      </c>
      <c r="M267" s="15">
        <f t="shared" si="25"/>
        <v>70.136615384600006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205.16021538460001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LARISSA KATHERINE DOS SANTOS NEVES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223605</v>
      </c>
      <c r="G268" s="13">
        <f>IF('[1]TCE - ANEXO III - Preencher'!H277="","",'[1]TCE - ANEXO III - Preencher'!H277)</f>
        <v>44317</v>
      </c>
      <c r="H268" s="14">
        <f>'[1]TCE - ANEXO III - Preencher'!I277</f>
        <v>0</v>
      </c>
      <c r="I268" s="14">
        <f>'[1]TCE - ANEXO III - Preencher'!J277</f>
        <v>168.56479999999999</v>
      </c>
      <c r="J268" s="14">
        <f>'[1]TCE - ANEXO III - Preencher'!K277</f>
        <v>0</v>
      </c>
      <c r="K268" s="15">
        <f>'[1]TCE - ANEXO III - Preencher'!L277</f>
        <v>92.136615384600006</v>
      </c>
      <c r="L268" s="15">
        <f>'[1]TCE - ANEXO III - Preencher'!M277</f>
        <v>2.15</v>
      </c>
      <c r="M268" s="15">
        <f t="shared" si="25"/>
        <v>89.9866153846</v>
      </c>
      <c r="N268" s="15">
        <f>'[1]TCE - ANEXO III - Preencher'!O277</f>
        <v>1.59</v>
      </c>
      <c r="O268" s="15">
        <f>'[1]TCE - ANEXO III - Preencher'!P277</f>
        <v>0</v>
      </c>
      <c r="P268" s="16">
        <f t="shared" si="26"/>
        <v>1.59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260.14141538459995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LARISSA MARIA DOS SANTOS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513430</v>
      </c>
      <c r="G269" s="13">
        <f>IF('[1]TCE - ANEXO III - Preencher'!H278="","",'[1]TCE - ANEXO III - Preencher'!H278)</f>
        <v>44317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186.43</v>
      </c>
      <c r="K269" s="15">
        <f>'[1]TCE - ANEXO III - Preencher'!L278</f>
        <v>92.136615384600006</v>
      </c>
      <c r="L269" s="15">
        <f>'[1]TCE - ANEXO III - Preencher'!M278</f>
        <v>20.53</v>
      </c>
      <c r="M269" s="15">
        <f t="shared" si="25"/>
        <v>71.606615384600005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259.9666153846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LARISSA ROBERTA DE ANDRADE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44317</v>
      </c>
      <c r="H270" s="14">
        <f>'[1]TCE - ANEXO III - Preencher'!I279</f>
        <v>0</v>
      </c>
      <c r="I270" s="14">
        <f>'[1]TCE - ANEXO III - Preencher'!J279</f>
        <v>155.99600000000001</v>
      </c>
      <c r="J270" s="14">
        <f>'[1]TCE - ANEXO III - Preencher'!K279</f>
        <v>0</v>
      </c>
      <c r="K270" s="15">
        <f>'[1]TCE - ANEXO III - Preencher'!L279</f>
        <v>92.136615384600006</v>
      </c>
      <c r="L270" s="15">
        <f>'[1]TCE - ANEXO III - Preencher'!M279</f>
        <v>25.05</v>
      </c>
      <c r="M270" s="15">
        <f t="shared" si="25"/>
        <v>67.086615384600009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225.01261538460002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LARISSA THAIS SILVA DE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223505</v>
      </c>
      <c r="G271" s="13">
        <f>IF('[1]TCE - ANEXO III - Preencher'!H280="","",'[1]TCE - ANEXO III - Preencher'!H280)</f>
        <v>44317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366.4</v>
      </c>
      <c r="K271" s="15">
        <f>'[1]TCE - ANEXO III - Preencher'!L280</f>
        <v>92.136615384600006</v>
      </c>
      <c r="L271" s="15">
        <f>'[1]TCE - ANEXO III - Preencher'!M280</f>
        <v>2.48</v>
      </c>
      <c r="M271" s="15">
        <f t="shared" si="25"/>
        <v>89.656615384600002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457.64661538459995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LAURO VINICIUS MACHADO DA SILVA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225125</v>
      </c>
      <c r="G272" s="13">
        <f>IF('[1]TCE - ANEXO III - Preencher'!H281="","",'[1]TCE - ANEXO III - Preencher'!H281)</f>
        <v>44317</v>
      </c>
      <c r="H272" s="14">
        <f>'[1]TCE - ANEXO III - Preencher'!I281</f>
        <v>0</v>
      </c>
      <c r="I272" s="14">
        <f>'[1]TCE - ANEXO III - Preencher'!J281</f>
        <v>1122.3039999999999</v>
      </c>
      <c r="J272" s="14">
        <f>'[1]TCE - ANEXO III - Preencher'!K281</f>
        <v>0</v>
      </c>
      <c r="K272" s="15">
        <f>'[1]TCE - ANEXO III - Preencher'!L281</f>
        <v>92.136615384600006</v>
      </c>
      <c r="L272" s="15">
        <f>'[1]TCE - ANEXO III - Preencher'!M281</f>
        <v>2.75</v>
      </c>
      <c r="M272" s="15">
        <f t="shared" si="25"/>
        <v>89.386615384600006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1216.5906153845999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LAVINIA ARAUJO DE PAULA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513430</v>
      </c>
      <c r="G273" s="13">
        <f>IF('[1]TCE - ANEXO III - Preencher'!H282="","",'[1]TCE - ANEXO III - Preencher'!H282)</f>
        <v>44317</v>
      </c>
      <c r="H273" s="14">
        <f>'[1]TCE - ANEXO III - Preencher'!I282</f>
        <v>0</v>
      </c>
      <c r="I273" s="14">
        <f>'[1]TCE - ANEXO III - Preencher'!J282</f>
        <v>25.76</v>
      </c>
      <c r="J273" s="14">
        <f>'[1]TCE - ANEXO III - Preencher'!K282</f>
        <v>0</v>
      </c>
      <c r="K273" s="15">
        <f>'[1]TCE - ANEXO III - Preencher'!L282</f>
        <v>92.136615384600006</v>
      </c>
      <c r="L273" s="15">
        <f>'[1]TCE - ANEXO III - Preencher'!M282</f>
        <v>4.4000000000000004</v>
      </c>
      <c r="M273" s="15">
        <f t="shared" si="25"/>
        <v>87.7366153846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115.42661538460001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LEANDRO ANDRADE ROSA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420125</v>
      </c>
      <c r="G274" s="13">
        <f>IF('[1]TCE - ANEXO III - Preencher'!H283="","",'[1]TCE - ANEXO III - Preencher'!H283)</f>
        <v>44317</v>
      </c>
      <c r="H274" s="14">
        <f>'[1]TCE - ANEXO III - Preencher'!I283</f>
        <v>0</v>
      </c>
      <c r="I274" s="14">
        <f>'[1]TCE - ANEXO III - Preencher'!J283</f>
        <v>245.29599999999999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245.29599999999999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LEILA MARIA GALVAO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324115</v>
      </c>
      <c r="G275" s="13">
        <f>IF('[1]TCE - ANEXO III - Preencher'!H284="","",'[1]TCE - ANEXO III - Preencher'!H284)</f>
        <v>44317</v>
      </c>
      <c r="H275" s="14">
        <f>'[1]TCE - ANEXO III - Preencher'!I284</f>
        <v>0</v>
      </c>
      <c r="I275" s="14">
        <f>'[1]TCE - ANEXO III - Preencher'!J284</f>
        <v>264.0256</v>
      </c>
      <c r="J275" s="14">
        <f>'[1]TCE - ANEXO III - Preencher'!K284</f>
        <v>0</v>
      </c>
      <c r="K275" s="15">
        <f>'[1]TCE - ANEXO III - Preencher'!L284</f>
        <v>92.136615384600006</v>
      </c>
      <c r="L275" s="15">
        <f>'[1]TCE - ANEXO III - Preencher'!M284</f>
        <v>2.09</v>
      </c>
      <c r="M275" s="15">
        <f t="shared" si="25"/>
        <v>90.046615384600003</v>
      </c>
      <c r="N275" s="15">
        <f>'[1]TCE - ANEXO III - Preencher'!O284</f>
        <v>9.61</v>
      </c>
      <c r="O275" s="15">
        <f>'[1]TCE - ANEXO III - Preencher'!P284</f>
        <v>0</v>
      </c>
      <c r="P275" s="16">
        <f t="shared" si="26"/>
        <v>9.61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363.6822153846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LEONA VALQUIRIA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514320</v>
      </c>
      <c r="G276" s="13">
        <f>IF('[1]TCE - ANEXO III - Preencher'!H285="","",'[1]TCE - ANEXO III - Preencher'!H285)</f>
        <v>44317</v>
      </c>
      <c r="H276" s="14">
        <f>'[1]TCE - ANEXO III - Preencher'!I285</f>
        <v>0</v>
      </c>
      <c r="I276" s="14">
        <f>'[1]TCE - ANEXO III - Preencher'!J285</f>
        <v>133.09360000000001</v>
      </c>
      <c r="J276" s="14">
        <f>'[1]TCE - ANEXO III - Preencher'!K285</f>
        <v>0</v>
      </c>
      <c r="K276" s="15">
        <f>'[1]TCE - ANEXO III - Preencher'!L285</f>
        <v>92.136615384600006</v>
      </c>
      <c r="L276" s="15">
        <f>'[1]TCE - ANEXO III - Preencher'!M285</f>
        <v>22</v>
      </c>
      <c r="M276" s="15">
        <f t="shared" si="25"/>
        <v>70.136615384600006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205.16021538460001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LETHICIA CAMILA SILVA XAVIER DE BRITO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223605</v>
      </c>
      <c r="G277" s="13">
        <f>IF('[1]TCE - ANEXO III - Preencher'!H286="","",'[1]TCE - ANEXO III - Preencher'!H286)</f>
        <v>44317</v>
      </c>
      <c r="H277" s="14">
        <f>'[1]TCE - ANEXO III - Preencher'!I286</f>
        <v>0</v>
      </c>
      <c r="I277" s="14">
        <f>'[1]TCE - ANEXO III - Preencher'!J286</f>
        <v>200.68560000000002</v>
      </c>
      <c r="J277" s="14">
        <f>'[1]TCE - ANEXO III - Preencher'!K286</f>
        <v>0</v>
      </c>
      <c r="K277" s="15">
        <f>'[1]TCE - ANEXO III - Preencher'!L286</f>
        <v>92.136615384600006</v>
      </c>
      <c r="L277" s="15">
        <f>'[1]TCE - ANEXO III - Preencher'!M286</f>
        <v>2.39</v>
      </c>
      <c r="M277" s="15">
        <f t="shared" si="25"/>
        <v>89.746615384600005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292.02221538459997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LETICIA LINS ADRIANO FERREIRA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223505</v>
      </c>
      <c r="G278" s="13">
        <f>IF('[1]TCE - ANEXO III - Preencher'!H287="","",'[1]TCE - ANEXO III - Preencher'!H287)</f>
        <v>44317</v>
      </c>
      <c r="H278" s="14">
        <f>'[1]TCE - ANEXO III - Preencher'!I287</f>
        <v>0</v>
      </c>
      <c r="I278" s="14">
        <f>'[1]TCE - ANEXO III - Preencher'!J287</f>
        <v>235.5016</v>
      </c>
      <c r="J278" s="14">
        <f>'[1]TCE - ANEXO III - Preencher'!K287</f>
        <v>0</v>
      </c>
      <c r="K278" s="15">
        <f>'[1]TCE - ANEXO III - Preencher'!L287</f>
        <v>92.136615384600006</v>
      </c>
      <c r="L278" s="15">
        <f>'[1]TCE - ANEXO III - Preencher'!M287</f>
        <v>2.66</v>
      </c>
      <c r="M278" s="15">
        <f t="shared" si="25"/>
        <v>89.476615384600009</v>
      </c>
      <c r="N278" s="15">
        <f>'[1]TCE - ANEXO III - Preencher'!O287</f>
        <v>1.59</v>
      </c>
      <c r="O278" s="15">
        <f>'[1]TCE - ANEXO III - Preencher'!P287</f>
        <v>0</v>
      </c>
      <c r="P278" s="16">
        <f t="shared" si="26"/>
        <v>1.59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326.56821538459997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LIARA PEREIRA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44317</v>
      </c>
      <c r="H279" s="14">
        <f>'[1]TCE - ANEXO III - Preencher'!I288</f>
        <v>0</v>
      </c>
      <c r="I279" s="14">
        <f>'[1]TCE - ANEXO III - Preencher'!J288</f>
        <v>151.4888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153.4188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LIDIANE SANTANA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44317</v>
      </c>
      <c r="H280" s="14">
        <f>'[1]TCE - ANEXO III - Preencher'!I289</f>
        <v>0</v>
      </c>
      <c r="I280" s="14">
        <f>'[1]TCE - ANEXO III - Preencher'!J289</f>
        <v>174.6688</v>
      </c>
      <c r="J280" s="14">
        <f>'[1]TCE - ANEXO III - Preencher'!K289</f>
        <v>0</v>
      </c>
      <c r="K280" s="15">
        <f>'[1]TCE - ANEXO III - Preencher'!L289</f>
        <v>92.136615384600006</v>
      </c>
      <c r="L280" s="15">
        <f>'[1]TCE - ANEXO III - Preencher'!M289</f>
        <v>25.05</v>
      </c>
      <c r="M280" s="15">
        <f t="shared" si="25"/>
        <v>67.086615384600009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66.11</v>
      </c>
      <c r="U280" s="15">
        <f>'[1]TCE - ANEXO III - Preencher'!V289</f>
        <v>0</v>
      </c>
      <c r="V280" s="16">
        <f t="shared" si="28"/>
        <v>66.11</v>
      </c>
      <c r="W280" s="17" t="str">
        <f>IF('[1]TCE - ANEXO III - Preencher'!X289="","",'[1]TCE - ANEXO III - Preencher'!X289)</f>
        <v>AUX. CRECHE I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309.79541538460001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LIGIA MENEZES BORBA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411010</v>
      </c>
      <c r="G281" s="13">
        <f>IF('[1]TCE - ANEXO III - Preencher'!H290="","",'[1]TCE - ANEXO III - Preencher'!H290)</f>
        <v>44317</v>
      </c>
      <c r="H281" s="14">
        <f>'[1]TCE - ANEXO III - Preencher'!I290</f>
        <v>0</v>
      </c>
      <c r="I281" s="14">
        <f>'[1]TCE - ANEXO III - Preencher'!J290</f>
        <v>22.168000000000003</v>
      </c>
      <c r="J281" s="14">
        <f>'[1]TCE - ANEXO III - Preencher'!K290</f>
        <v>0</v>
      </c>
      <c r="K281" s="15">
        <f>'[1]TCE - ANEXO III - Preencher'!L290</f>
        <v>92.136615384600006</v>
      </c>
      <c r="L281" s="15">
        <f>'[1]TCE - ANEXO III - Preencher'!M290</f>
        <v>3.2</v>
      </c>
      <c r="M281" s="15">
        <f t="shared" si="25"/>
        <v>88.936615384600003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113.03461538460002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LINDACIR MARIA ALVES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44317</v>
      </c>
      <c r="H282" s="14">
        <f>'[1]TCE - ANEXO III - Preencher'!I291</f>
        <v>0</v>
      </c>
      <c r="I282" s="14">
        <f>'[1]TCE - ANEXO III - Preencher'!J291</f>
        <v>172.43119999999999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174.3612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LIS SALVETE GOMES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223605</v>
      </c>
      <c r="G283" s="13">
        <f>IF('[1]TCE - ANEXO III - Preencher'!H292="","",'[1]TCE - ANEXO III - Preencher'!H292)</f>
        <v>44317</v>
      </c>
      <c r="H283" s="14">
        <f>'[1]TCE - ANEXO III - Preencher'!I292</f>
        <v>0</v>
      </c>
      <c r="I283" s="14">
        <f>'[1]TCE - ANEXO III - Preencher'!J292</f>
        <v>238.29599999999999</v>
      </c>
      <c r="J283" s="14">
        <f>'[1]TCE - ANEXO III - Preencher'!K292</f>
        <v>0</v>
      </c>
      <c r="K283" s="15">
        <f>'[1]TCE - ANEXO III - Preencher'!L292</f>
        <v>92.136615384600006</v>
      </c>
      <c r="L283" s="15">
        <f>'[1]TCE - ANEXO III - Preencher'!M292</f>
        <v>2.39</v>
      </c>
      <c r="M283" s="15">
        <f t="shared" si="25"/>
        <v>89.746615384600005</v>
      </c>
      <c r="N283" s="15">
        <f>'[1]TCE - ANEXO III - Preencher'!O292</f>
        <v>1.59</v>
      </c>
      <c r="O283" s="15">
        <f>'[1]TCE - ANEXO III - Preencher'!P292</f>
        <v>0</v>
      </c>
      <c r="P283" s="16">
        <f t="shared" si="26"/>
        <v>1.59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329.6326153846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LIVIO AMARO PEREIRA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225125</v>
      </c>
      <c r="G284" s="13">
        <f>IF('[1]TCE - ANEXO III - Preencher'!H293="","",'[1]TCE - ANEXO III - Preencher'!H293)</f>
        <v>44317</v>
      </c>
      <c r="H284" s="14">
        <f>'[1]TCE - ANEXO III - Preencher'!I293</f>
        <v>0</v>
      </c>
      <c r="I284" s="14">
        <f>'[1]TCE - ANEXO III - Preencher'!J293</f>
        <v>949.0136</v>
      </c>
      <c r="J284" s="14">
        <f>'[1]TCE - ANEXO III - Preencher'!K293</f>
        <v>0</v>
      </c>
      <c r="K284" s="15">
        <f>'[1]TCE - ANEXO III - Preencher'!L293</f>
        <v>92.136615384600006</v>
      </c>
      <c r="L284" s="15">
        <f>'[1]TCE - ANEXO III - Preencher'!M293</f>
        <v>2.75</v>
      </c>
      <c r="M284" s="15">
        <f t="shared" si="25"/>
        <v>89.386615384600006</v>
      </c>
      <c r="N284" s="15">
        <f>'[1]TCE - ANEXO III - Preencher'!O293</f>
        <v>6.13</v>
      </c>
      <c r="O284" s="15">
        <f>'[1]TCE - ANEXO III - Preencher'!P293</f>
        <v>1.23</v>
      </c>
      <c r="P284" s="16">
        <f t="shared" si="26"/>
        <v>4.9000000000000004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1043.3002153846001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LOREANE MARIA DA SILVA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223605</v>
      </c>
      <c r="G285" s="13">
        <f>IF('[1]TCE - ANEXO III - Preencher'!H294="","",'[1]TCE - ANEXO III - Preencher'!H294)</f>
        <v>44317</v>
      </c>
      <c r="H285" s="14">
        <f>'[1]TCE - ANEXO III - Preencher'!I294</f>
        <v>0</v>
      </c>
      <c r="I285" s="14">
        <f>'[1]TCE - ANEXO III - Preencher'!J294</f>
        <v>226.02160000000001</v>
      </c>
      <c r="J285" s="14">
        <f>'[1]TCE - ANEXO III - Preencher'!K294</f>
        <v>0</v>
      </c>
      <c r="K285" s="15">
        <f>'[1]TCE - ANEXO III - Preencher'!L294</f>
        <v>92.136615384600006</v>
      </c>
      <c r="L285" s="15">
        <f>'[1]TCE - ANEXO III - Preencher'!M294</f>
        <v>2.39</v>
      </c>
      <c r="M285" s="15">
        <f t="shared" si="25"/>
        <v>89.746615384600005</v>
      </c>
      <c r="N285" s="15">
        <f>'[1]TCE - ANEXO III - Preencher'!O294</f>
        <v>1.59</v>
      </c>
      <c r="O285" s="15">
        <f>'[1]TCE - ANEXO III - Preencher'!P294</f>
        <v>0</v>
      </c>
      <c r="P285" s="16">
        <f t="shared" si="26"/>
        <v>1.59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317.35821538459999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LOURDES ADRIANA DOS SANTOS LIMA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514320</v>
      </c>
      <c r="G286" s="13">
        <f>IF('[1]TCE - ANEXO III - Preencher'!H295="","",'[1]TCE - ANEXO III - Preencher'!H295)</f>
        <v>44317</v>
      </c>
      <c r="H286" s="14">
        <f>'[1]TCE - ANEXO III - Preencher'!I295</f>
        <v>0</v>
      </c>
      <c r="I286" s="14">
        <f>'[1]TCE - ANEXO III - Preencher'!J295</f>
        <v>128.80000000000001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211.2</v>
      </c>
      <c r="R286" s="15">
        <f>'[1]TCE - ANEXO III - Preencher'!S295</f>
        <v>66</v>
      </c>
      <c r="S286" s="16">
        <f t="shared" si="27"/>
        <v>145.19999999999999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275.93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LUANA ALVES DE OLIVEIRA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44317</v>
      </c>
      <c r="H287" s="14">
        <f>'[1]TCE - ANEXO III - Preencher'!I296</f>
        <v>0</v>
      </c>
      <c r="I287" s="14">
        <f>'[1]TCE - ANEXO III - Preencher'!J296</f>
        <v>175.91200000000001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177.84200000000001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LUANA CRISTINA ALVES DA SILVA BARBOSA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44317</v>
      </c>
      <c r="H288" s="14">
        <f>'[1]TCE - ANEXO III - Preencher'!I297</f>
        <v>0</v>
      </c>
      <c r="I288" s="14">
        <f>'[1]TCE - ANEXO III - Preencher'!J297</f>
        <v>177.88240000000002</v>
      </c>
      <c r="J288" s="14">
        <f>'[1]TCE - ANEXO III - Preencher'!K297</f>
        <v>0</v>
      </c>
      <c r="K288" s="15">
        <f>'[1]TCE - ANEXO III - Preencher'!L297</f>
        <v>92.136615384600006</v>
      </c>
      <c r="L288" s="15">
        <f>'[1]TCE - ANEXO III - Preencher'!M297</f>
        <v>25.05</v>
      </c>
      <c r="M288" s="15">
        <f t="shared" si="25"/>
        <v>67.086615384600009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246.89901538460003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LUANA GOMES DE ARRUDA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44317</v>
      </c>
      <c r="H289" s="14">
        <f>'[1]TCE - ANEXO III - Preencher'!I298</f>
        <v>0</v>
      </c>
      <c r="I289" s="14">
        <f>'[1]TCE - ANEXO III - Preencher'!J298</f>
        <v>150.4248</v>
      </c>
      <c r="J289" s="14">
        <f>'[1]TCE - ANEXO III - Preencher'!K298</f>
        <v>0</v>
      </c>
      <c r="K289" s="15">
        <f>'[1]TCE - ANEXO III - Preencher'!L298</f>
        <v>92.136615384600006</v>
      </c>
      <c r="L289" s="15">
        <f>'[1]TCE - ANEXO III - Preencher'!M298</f>
        <v>25.05</v>
      </c>
      <c r="M289" s="15">
        <f t="shared" si="25"/>
        <v>67.086615384600009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219.44141538460002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LUANA MARIA PEREIRA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44317</v>
      </c>
      <c r="H290" s="14">
        <f>'[1]TCE - ANEXO III - Preencher'!I299</f>
        <v>0</v>
      </c>
      <c r="I290" s="14">
        <f>'[1]TCE - ANEXO III - Preencher'!J299</f>
        <v>157.87520000000001</v>
      </c>
      <c r="J290" s="14">
        <f>'[1]TCE - ANEXO III - Preencher'!K299</f>
        <v>0</v>
      </c>
      <c r="K290" s="15">
        <f>'[1]TCE - ANEXO III - Preencher'!L299</f>
        <v>92.136615384600006</v>
      </c>
      <c r="L290" s="15">
        <f>'[1]TCE - ANEXO III - Preencher'!M299</f>
        <v>25.05</v>
      </c>
      <c r="M290" s="15">
        <f t="shared" si="25"/>
        <v>67.086615384600009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226.89181538460002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LUCAS DE LUCENA LOPES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225150</v>
      </c>
      <c r="G291" s="13">
        <f>IF('[1]TCE - ANEXO III - Preencher'!H300="","",'[1]TCE - ANEXO III - Preencher'!H300)</f>
        <v>44317</v>
      </c>
      <c r="H291" s="14">
        <f>'[1]TCE - ANEXO III - Preencher'!I300</f>
        <v>0</v>
      </c>
      <c r="I291" s="14">
        <f>'[1]TCE - ANEXO III - Preencher'!J300</f>
        <v>851.70720000000006</v>
      </c>
      <c r="J291" s="14">
        <f>'[1]TCE - ANEXO III - Preencher'!K300</f>
        <v>0</v>
      </c>
      <c r="K291" s="15">
        <f>'[1]TCE - ANEXO III - Preencher'!L300</f>
        <v>92.136615384600006</v>
      </c>
      <c r="L291" s="15">
        <f>'[1]TCE - ANEXO III - Preencher'!M300</f>
        <v>2.65</v>
      </c>
      <c r="M291" s="15">
        <f t="shared" si="25"/>
        <v>89.4866153846</v>
      </c>
      <c r="N291" s="15">
        <f>'[1]TCE - ANEXO III - Preencher'!O300</f>
        <v>6.13</v>
      </c>
      <c r="O291" s="15">
        <f>'[1]TCE - ANEXO III - Preencher'!P300</f>
        <v>1.23</v>
      </c>
      <c r="P291" s="16">
        <f t="shared" si="26"/>
        <v>4.9000000000000004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946.09381538460002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LUCAS MARCOS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44317</v>
      </c>
      <c r="H292" s="14">
        <f>'[1]TCE - ANEXO III - Preencher'!I301</f>
        <v>0</v>
      </c>
      <c r="I292" s="14">
        <f>'[1]TCE - ANEXO III - Preencher'!J301</f>
        <v>116.16</v>
      </c>
      <c r="J292" s="14">
        <f>'[1]TCE - ANEXO III - Preencher'!K301</f>
        <v>0</v>
      </c>
      <c r="K292" s="15">
        <f>'[1]TCE - ANEXO III - Preencher'!L301</f>
        <v>92.136615384600006</v>
      </c>
      <c r="L292" s="15">
        <f>'[1]TCE - ANEXO III - Preencher'!M301</f>
        <v>22</v>
      </c>
      <c r="M292" s="15">
        <f t="shared" si="25"/>
        <v>70.136615384600006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188.2266153846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LUCIANA CLAUDINO ALVES DOS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44317</v>
      </c>
      <c r="H293" s="14">
        <f>'[1]TCE - ANEXO III - Preencher'!I302</f>
        <v>0</v>
      </c>
      <c r="I293" s="14">
        <f>'[1]TCE - ANEXO III - Preencher'!J302</f>
        <v>170.7672</v>
      </c>
      <c r="J293" s="14">
        <f>'[1]TCE - ANEXO III - Preencher'!K302</f>
        <v>0</v>
      </c>
      <c r="K293" s="15">
        <f>'[1]TCE - ANEXO III - Preencher'!L302</f>
        <v>92.136615384600006</v>
      </c>
      <c r="L293" s="15">
        <f>'[1]TCE - ANEXO III - Preencher'!M302</f>
        <v>25.05</v>
      </c>
      <c r="M293" s="15">
        <f t="shared" si="25"/>
        <v>67.086615384600009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239.78381538460002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LUCILENE MARIA DOS SANTOS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44317</v>
      </c>
      <c r="H294" s="14">
        <f>'[1]TCE - ANEXO III - Preencher'!I303</f>
        <v>0</v>
      </c>
      <c r="I294" s="14">
        <f>'[1]TCE - ANEXO III - Preencher'!J303</f>
        <v>169.44479999999999</v>
      </c>
      <c r="J294" s="14">
        <f>'[1]TCE - ANEXO III - Preencher'!K303</f>
        <v>0</v>
      </c>
      <c r="K294" s="15">
        <f>'[1]TCE - ANEXO III - Preencher'!L303</f>
        <v>92.136615384600006</v>
      </c>
      <c r="L294" s="15">
        <f>'[1]TCE - ANEXO III - Preencher'!M303</f>
        <v>25.05</v>
      </c>
      <c r="M294" s="15">
        <f t="shared" si="25"/>
        <v>67.086615384600009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238.4614153846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LUCIMARA ALEXANDRE DOS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44317</v>
      </c>
      <c r="H295" s="14">
        <f>'[1]TCE - ANEXO III - Preencher'!I304</f>
        <v>0</v>
      </c>
      <c r="I295" s="14">
        <f>'[1]TCE - ANEXO III - Preencher'!J304</f>
        <v>176.49040000000002</v>
      </c>
      <c r="J295" s="14">
        <f>'[1]TCE - ANEXO III - Preencher'!K304</f>
        <v>0</v>
      </c>
      <c r="K295" s="15">
        <f>'[1]TCE - ANEXO III - Preencher'!L304</f>
        <v>92.136615384600006</v>
      </c>
      <c r="L295" s="15">
        <f>'[1]TCE - ANEXO III - Preencher'!M304</f>
        <v>25.05</v>
      </c>
      <c r="M295" s="15">
        <f t="shared" si="25"/>
        <v>67.086615384600009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66.11</v>
      </c>
      <c r="U295" s="15">
        <f>'[1]TCE - ANEXO III - Preencher'!V304</f>
        <v>0</v>
      </c>
      <c r="V295" s="16">
        <f t="shared" si="28"/>
        <v>66.11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311.61701538460005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LUCINEIDE HELENA DA SILVA CAMPOS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44317</v>
      </c>
      <c r="H296" s="14">
        <f>'[1]TCE - ANEXO III - Preencher'!I305</f>
        <v>0</v>
      </c>
      <c r="I296" s="14">
        <f>'[1]TCE - ANEXO III - Preencher'!J305</f>
        <v>236.75279999999998</v>
      </c>
      <c r="J296" s="14">
        <f>'[1]TCE - ANEXO III - Preencher'!K305</f>
        <v>0</v>
      </c>
      <c r="K296" s="15">
        <f>'[1]TCE - ANEXO III - Preencher'!L305</f>
        <v>92.136615384600006</v>
      </c>
      <c r="L296" s="15">
        <f>'[1]TCE - ANEXO III - Preencher'!M305</f>
        <v>2.66</v>
      </c>
      <c r="M296" s="15">
        <f t="shared" si="25"/>
        <v>89.476615384600009</v>
      </c>
      <c r="N296" s="15">
        <f>'[1]TCE - ANEXO III - Preencher'!O305</f>
        <v>1.59</v>
      </c>
      <c r="O296" s="15">
        <f>'[1]TCE - ANEXO III - Preencher'!P305</f>
        <v>0</v>
      </c>
      <c r="P296" s="16">
        <f t="shared" si="26"/>
        <v>1.59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327.81941538459995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LUDMILA GODINHO DA SILVEIRA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225125</v>
      </c>
      <c r="G297" s="13">
        <f>IF('[1]TCE - ANEXO III - Preencher'!H306="","",'[1]TCE - ANEXO III - Preencher'!H306)</f>
        <v>44317</v>
      </c>
      <c r="H297" s="14">
        <f>'[1]TCE - ANEXO III - Preencher'!I306</f>
        <v>0</v>
      </c>
      <c r="I297" s="14">
        <f>'[1]TCE - ANEXO III - Preencher'!J306</f>
        <v>1543.7311999999999</v>
      </c>
      <c r="J297" s="14">
        <f>'[1]TCE - ANEXO III - Preencher'!K306</f>
        <v>0</v>
      </c>
      <c r="K297" s="15">
        <f>'[1]TCE - ANEXO III - Preencher'!L306</f>
        <v>92.136615384600006</v>
      </c>
      <c r="L297" s="15">
        <f>'[1]TCE - ANEXO III - Preencher'!M306</f>
        <v>2.75</v>
      </c>
      <c r="M297" s="15">
        <f t="shared" si="25"/>
        <v>89.386615384600006</v>
      </c>
      <c r="N297" s="15">
        <f>'[1]TCE - ANEXO III - Preencher'!O306</f>
        <v>6.13</v>
      </c>
      <c r="O297" s="15">
        <f>'[1]TCE - ANEXO III - Preencher'!P306</f>
        <v>1.23</v>
      </c>
      <c r="P297" s="16">
        <f t="shared" si="26"/>
        <v>4.9000000000000004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1638.0178153846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LUZINETE CORREIA DE LIMA GOUVEIA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513430</v>
      </c>
      <c r="G298" s="13">
        <f>IF('[1]TCE - ANEXO III - Preencher'!H307="","",'[1]TCE - ANEXO III - Preencher'!H307)</f>
        <v>44317</v>
      </c>
      <c r="H298" s="14">
        <f>'[1]TCE - ANEXO III - Preencher'!I307</f>
        <v>0</v>
      </c>
      <c r="I298" s="14">
        <f>'[1]TCE - ANEXO III - Preencher'!J307</f>
        <v>146.53360000000001</v>
      </c>
      <c r="J298" s="14">
        <f>'[1]TCE - ANEXO III - Preencher'!K307</f>
        <v>0</v>
      </c>
      <c r="K298" s="15">
        <f>'[1]TCE - ANEXO III - Preencher'!L307</f>
        <v>92.136615384600006</v>
      </c>
      <c r="L298" s="15">
        <f>'[1]TCE - ANEXO III - Preencher'!M307</f>
        <v>22</v>
      </c>
      <c r="M298" s="15">
        <f t="shared" si="25"/>
        <v>70.136615384600006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218.60021538460001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MANASSES MONTEIRO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514320</v>
      </c>
      <c r="G299" s="13">
        <f>IF('[1]TCE - ANEXO III - Preencher'!H308="","",'[1]TCE - ANEXO III - Preencher'!H308)</f>
        <v>44317</v>
      </c>
      <c r="H299" s="14">
        <f>'[1]TCE - ANEXO III - Preencher'!I308</f>
        <v>0</v>
      </c>
      <c r="I299" s="14">
        <f>'[1]TCE - ANEXO III - Preencher'!J308</f>
        <v>133.09360000000001</v>
      </c>
      <c r="J299" s="14">
        <f>'[1]TCE - ANEXO III - Preencher'!K308</f>
        <v>0</v>
      </c>
      <c r="K299" s="15">
        <f>'[1]TCE - ANEXO III - Preencher'!L308</f>
        <v>92.136615384600006</v>
      </c>
      <c r="L299" s="15">
        <f>'[1]TCE - ANEXO III - Preencher'!M308</f>
        <v>22</v>
      </c>
      <c r="M299" s="15">
        <f t="shared" si="25"/>
        <v>70.136615384600006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105.6</v>
      </c>
      <c r="R299" s="15">
        <f>'[1]TCE - ANEXO III - Preencher'!S308</f>
        <v>66</v>
      </c>
      <c r="S299" s="16">
        <f t="shared" si="27"/>
        <v>39.599999999999994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244.7602153846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MANUEL ALEXANDRE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44317</v>
      </c>
      <c r="H300" s="14">
        <f>'[1]TCE - ANEXO III - Preencher'!I309</f>
        <v>0</v>
      </c>
      <c r="I300" s="14">
        <f>'[1]TCE - ANEXO III - Preencher'!J309</f>
        <v>262.9984</v>
      </c>
      <c r="J300" s="14">
        <f>'[1]TCE - ANEXO III - Preencher'!K309</f>
        <v>0</v>
      </c>
      <c r="K300" s="15">
        <f>'[1]TCE - ANEXO III - Preencher'!L309</f>
        <v>92.136615384600006</v>
      </c>
      <c r="L300" s="15">
        <f>'[1]TCE - ANEXO III - Preencher'!M309</f>
        <v>2.66</v>
      </c>
      <c r="M300" s="15">
        <f t="shared" si="25"/>
        <v>89.476615384600009</v>
      </c>
      <c r="N300" s="15">
        <f>'[1]TCE - ANEXO III - Preencher'!O309</f>
        <v>1.59</v>
      </c>
      <c r="O300" s="15">
        <f>'[1]TCE - ANEXO III - Preencher'!P309</f>
        <v>0</v>
      </c>
      <c r="P300" s="16">
        <f t="shared" si="26"/>
        <v>1.59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354.06501538459997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MARCEL ARAUJO DE ARRUDA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225125</v>
      </c>
      <c r="G301" s="13">
        <f>IF('[1]TCE - ANEXO III - Preencher'!H310="","",'[1]TCE - ANEXO III - Preencher'!H310)</f>
        <v>44317</v>
      </c>
      <c r="H301" s="14">
        <f>'[1]TCE - ANEXO III - Preencher'!I310</f>
        <v>0</v>
      </c>
      <c r="I301" s="14">
        <f>'[1]TCE - ANEXO III - Preencher'!J310</f>
        <v>949.0136</v>
      </c>
      <c r="J301" s="14">
        <f>'[1]TCE - ANEXO III - Preencher'!K310</f>
        <v>0</v>
      </c>
      <c r="K301" s="15">
        <f>'[1]TCE - ANEXO III - Preencher'!L310</f>
        <v>92.136615384600006</v>
      </c>
      <c r="L301" s="15">
        <f>'[1]TCE - ANEXO III - Preencher'!M310</f>
        <v>2.75</v>
      </c>
      <c r="M301" s="15">
        <f t="shared" si="25"/>
        <v>89.386615384600006</v>
      </c>
      <c r="N301" s="15">
        <f>'[1]TCE - ANEXO III - Preencher'!O310</f>
        <v>6.13</v>
      </c>
      <c r="O301" s="15">
        <f>'[1]TCE - ANEXO III - Preencher'!P310</f>
        <v>1.23</v>
      </c>
      <c r="P301" s="16">
        <f t="shared" si="26"/>
        <v>4.9000000000000004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1043.3002153846001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MARCELA DE OLIVEIRA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44317</v>
      </c>
      <c r="H302" s="14">
        <f>'[1]TCE - ANEXO III - Preencher'!I311</f>
        <v>0</v>
      </c>
      <c r="I302" s="14">
        <f>'[1]TCE - ANEXO III - Preencher'!J311</f>
        <v>159.6808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161.61080000000001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MARCELO BARBOSA CAVALCANTI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410105</v>
      </c>
      <c r="G303" s="13">
        <f>IF('[1]TCE - ANEXO III - Preencher'!H312="","",'[1]TCE - ANEXO III - Preencher'!H312)</f>
        <v>44317</v>
      </c>
      <c r="H303" s="14">
        <f>'[1]TCE - ANEXO III - Preencher'!I312</f>
        <v>0</v>
      </c>
      <c r="I303" s="14">
        <f>'[1]TCE - ANEXO III - Preencher'!J312</f>
        <v>647.2328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647.2328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MARCELO JARDSON PEDRO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223405</v>
      </c>
      <c r="G304" s="13">
        <f>IF('[1]TCE - ANEXO III - Preencher'!H313="","",'[1]TCE - ANEXO III - Preencher'!H313)</f>
        <v>44317</v>
      </c>
      <c r="H304" s="14">
        <f>'[1]TCE - ANEXO III - Preencher'!I313</f>
        <v>0</v>
      </c>
      <c r="I304" s="14">
        <f>'[1]TCE - ANEXO III - Preencher'!J313</f>
        <v>245.18080000000003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245.18080000000003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MARCIA APARECIDA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763305</v>
      </c>
      <c r="G305" s="13">
        <f>IF('[1]TCE - ANEXO III - Preencher'!H314="","",'[1]TCE - ANEXO III - Preencher'!H314)</f>
        <v>44317</v>
      </c>
      <c r="H305" s="14">
        <f>'[1]TCE - ANEXO III - Preencher'!I314</f>
        <v>0</v>
      </c>
      <c r="I305" s="14">
        <f>'[1]TCE - ANEXO III - Preencher'!J314</f>
        <v>135.744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137.67400000000001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MARCIA PATRICIA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513430</v>
      </c>
      <c r="G306" s="13">
        <f>IF('[1]TCE - ANEXO III - Preencher'!H315="","",'[1]TCE - ANEXO III - Preencher'!H315)</f>
        <v>44317</v>
      </c>
      <c r="H306" s="14">
        <f>'[1]TCE - ANEXO III - Preencher'!I315</f>
        <v>0</v>
      </c>
      <c r="I306" s="14">
        <f>'[1]TCE - ANEXO III - Preencher'!J315</f>
        <v>128.80000000000001</v>
      </c>
      <c r="J306" s="14">
        <f>'[1]TCE - ANEXO III - Preencher'!K315</f>
        <v>0</v>
      </c>
      <c r="K306" s="15">
        <f>'[1]TCE - ANEXO III - Preencher'!L315</f>
        <v>92.136615384600006</v>
      </c>
      <c r="L306" s="15">
        <f>'[1]TCE - ANEXO III - Preencher'!M315</f>
        <v>22</v>
      </c>
      <c r="M306" s="15">
        <f t="shared" si="25"/>
        <v>70.136615384600006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211.2</v>
      </c>
      <c r="R306" s="15">
        <f>'[1]TCE - ANEXO III - Preencher'!S315</f>
        <v>66</v>
      </c>
      <c r="S306" s="16">
        <f t="shared" si="27"/>
        <v>145.19999999999999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346.06661538460003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MARCIANO MENDES ALEXANDRE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44317</v>
      </c>
      <c r="H307" s="14">
        <f>'[1]TCE - ANEXO III - Preencher'!I316</f>
        <v>0</v>
      </c>
      <c r="I307" s="14">
        <f>'[1]TCE - ANEXO III - Preencher'!J316</f>
        <v>175.65360000000001</v>
      </c>
      <c r="J307" s="14">
        <f>'[1]TCE - ANEXO III - Preencher'!K316</f>
        <v>0</v>
      </c>
      <c r="K307" s="15">
        <f>'[1]TCE - ANEXO III - Preencher'!L316</f>
        <v>92.136615384600006</v>
      </c>
      <c r="L307" s="15">
        <f>'[1]TCE - ANEXO III - Preencher'!M316</f>
        <v>25.05</v>
      </c>
      <c r="M307" s="15">
        <f t="shared" si="25"/>
        <v>67.086615384600009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211.2</v>
      </c>
      <c r="R307" s="15">
        <f>'[1]TCE - ANEXO III - Preencher'!S316</f>
        <v>75.150000000000006</v>
      </c>
      <c r="S307" s="16">
        <f t="shared" si="27"/>
        <v>136.04999999999998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380.72021538460001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MARCIO FERNANDES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514320</v>
      </c>
      <c r="G308" s="13">
        <f>IF('[1]TCE - ANEXO III - Preencher'!H317="","",'[1]TCE - ANEXO III - Preencher'!H317)</f>
        <v>44317</v>
      </c>
      <c r="H308" s="14">
        <f>'[1]TCE - ANEXO III - Preencher'!I317</f>
        <v>0</v>
      </c>
      <c r="I308" s="14">
        <f>'[1]TCE - ANEXO III - Preencher'!J317</f>
        <v>128.80000000000001</v>
      </c>
      <c r="J308" s="14">
        <f>'[1]TCE - ANEXO III - Preencher'!K317</f>
        <v>0</v>
      </c>
      <c r="K308" s="15">
        <f>'[1]TCE - ANEXO III - Preencher'!L317</f>
        <v>92.136615384600006</v>
      </c>
      <c r="L308" s="15">
        <f>'[1]TCE - ANEXO III - Preencher'!M317</f>
        <v>22</v>
      </c>
      <c r="M308" s="15">
        <f t="shared" si="25"/>
        <v>70.136615384600006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105.6</v>
      </c>
      <c r="R308" s="15">
        <f>'[1]TCE - ANEXO III - Preencher'!S317</f>
        <v>66</v>
      </c>
      <c r="S308" s="16">
        <f t="shared" si="27"/>
        <v>39.599999999999994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240.46661538460003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MARCO AURELIO PAVAO DA SILVA JUNIOR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225150</v>
      </c>
      <c r="G309" s="13">
        <f>IF('[1]TCE - ANEXO III - Preencher'!H318="","",'[1]TCE - ANEXO III - Preencher'!H318)</f>
        <v>44317</v>
      </c>
      <c r="H309" s="14">
        <f>'[1]TCE - ANEXO III - Preencher'!I318</f>
        <v>0</v>
      </c>
      <c r="I309" s="14">
        <f>'[1]TCE - ANEXO III - Preencher'!J318</f>
        <v>938.82</v>
      </c>
      <c r="J309" s="14">
        <f>'[1]TCE - ANEXO III - Preencher'!K318</f>
        <v>0</v>
      </c>
      <c r="K309" s="15">
        <f>'[1]TCE - ANEXO III - Preencher'!L318</f>
        <v>92.136615384600006</v>
      </c>
      <c r="L309" s="15">
        <f>'[1]TCE - ANEXO III - Preencher'!M318</f>
        <v>2.75</v>
      </c>
      <c r="M309" s="15">
        <f t="shared" si="25"/>
        <v>89.386615384600006</v>
      </c>
      <c r="N309" s="15">
        <f>'[1]TCE - ANEXO III - Preencher'!O318</f>
        <v>6.13</v>
      </c>
      <c r="O309" s="15">
        <f>'[1]TCE - ANEXO III - Preencher'!P318</f>
        <v>1.23</v>
      </c>
      <c r="P309" s="16">
        <f t="shared" si="26"/>
        <v>4.9000000000000004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1033.1066153846002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MARCOS ANTONIO DA SILVA JUNIOR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44317</v>
      </c>
      <c r="H310" s="14">
        <f>'[1]TCE - ANEXO III - Preencher'!I319</f>
        <v>0</v>
      </c>
      <c r="I310" s="14">
        <f>'[1]TCE - ANEXO III - Preencher'!J319</f>
        <v>171.09040000000002</v>
      </c>
      <c r="J310" s="14">
        <f>'[1]TCE - ANEXO III - Preencher'!K319</f>
        <v>0</v>
      </c>
      <c r="K310" s="15">
        <f>'[1]TCE - ANEXO III - Preencher'!L319</f>
        <v>92.136615384600006</v>
      </c>
      <c r="L310" s="15">
        <f>'[1]TCE - ANEXO III - Preencher'!M319</f>
        <v>25.05</v>
      </c>
      <c r="M310" s="15">
        <f t="shared" si="25"/>
        <v>67.086615384600009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240.10701538460003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MARCOS SOUSA DE PAULO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223505</v>
      </c>
      <c r="G311" s="13">
        <f>IF('[1]TCE - ANEXO III - Preencher'!H320="","",'[1]TCE - ANEXO III - Preencher'!H320)</f>
        <v>44317</v>
      </c>
      <c r="H311" s="14">
        <f>'[1]TCE - ANEXO III - Preencher'!I320</f>
        <v>0</v>
      </c>
      <c r="I311" s="14">
        <f>'[1]TCE - ANEXO III - Preencher'!J320</f>
        <v>247.76720000000003</v>
      </c>
      <c r="J311" s="14">
        <f>'[1]TCE - ANEXO III - Preencher'!K320</f>
        <v>0</v>
      </c>
      <c r="K311" s="15">
        <f>'[1]TCE - ANEXO III - Preencher'!L320</f>
        <v>92.136615384600006</v>
      </c>
      <c r="L311" s="15">
        <f>'[1]TCE - ANEXO III - Preencher'!M320</f>
        <v>2.66</v>
      </c>
      <c r="M311" s="15">
        <f t="shared" si="25"/>
        <v>89.476615384600009</v>
      </c>
      <c r="N311" s="15">
        <f>'[1]TCE - ANEXO III - Preencher'!O320</f>
        <v>1.59</v>
      </c>
      <c r="O311" s="15">
        <f>'[1]TCE - ANEXO III - Preencher'!P320</f>
        <v>0</v>
      </c>
      <c r="P311" s="16">
        <f t="shared" si="26"/>
        <v>1.59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338.83381538460003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MARIA ALICE SOUZA ARAUJO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44317</v>
      </c>
      <c r="H312" s="14">
        <f>'[1]TCE - ANEXO III - Preencher'!I321</f>
        <v>0</v>
      </c>
      <c r="I312" s="14">
        <f>'[1]TCE - ANEXO III - Preencher'!J321</f>
        <v>160.256</v>
      </c>
      <c r="J312" s="14">
        <f>'[1]TCE - ANEXO III - Preencher'!K321</f>
        <v>0</v>
      </c>
      <c r="K312" s="15">
        <f>'[1]TCE - ANEXO III - Preencher'!L321</f>
        <v>92.136615384600006</v>
      </c>
      <c r="L312" s="15">
        <f>'[1]TCE - ANEXO III - Preencher'!M321</f>
        <v>25.05</v>
      </c>
      <c r="M312" s="15">
        <f t="shared" si="25"/>
        <v>67.086615384600009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229.27261538460002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MARIA ANDREA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411010</v>
      </c>
      <c r="G313" s="13">
        <f>IF('[1]TCE - ANEXO III - Preencher'!H322="","",'[1]TCE - ANEXO III - Preencher'!H322)</f>
        <v>44317</v>
      </c>
      <c r="H313" s="14">
        <f>'[1]TCE - ANEXO III - Preencher'!I322</f>
        <v>0</v>
      </c>
      <c r="I313" s="14">
        <f>'[1]TCE - ANEXO III - Preencher'!J322</f>
        <v>205.512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207.44200000000001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MARIA ANGELICA DE AZEVEDO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513430</v>
      </c>
      <c r="G314" s="13">
        <f>IF('[1]TCE - ANEXO III - Preencher'!H323="","",'[1]TCE - ANEXO III - Preencher'!H323)</f>
        <v>44317</v>
      </c>
      <c r="H314" s="14">
        <f>'[1]TCE - ANEXO III - Preencher'!I323</f>
        <v>0</v>
      </c>
      <c r="I314" s="14">
        <f>'[1]TCE - ANEXO III - Preencher'!J323</f>
        <v>146.2448</v>
      </c>
      <c r="J314" s="14">
        <f>'[1]TCE - ANEXO III - Preencher'!K323</f>
        <v>0</v>
      </c>
      <c r="K314" s="15">
        <f>'[1]TCE - ANEXO III - Preencher'!L323</f>
        <v>92.136615384600006</v>
      </c>
      <c r="L314" s="15">
        <f>'[1]TCE - ANEXO III - Preencher'!M323</f>
        <v>22</v>
      </c>
      <c r="M314" s="15">
        <f t="shared" si="25"/>
        <v>70.136615384600006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218.31141538460002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MARIA APARECIDA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514320</v>
      </c>
      <c r="G315" s="13">
        <f>IF('[1]TCE - ANEXO III - Preencher'!H324="","",'[1]TCE - ANEXO III - Preencher'!H324)</f>
        <v>44317</v>
      </c>
      <c r="H315" s="14">
        <f>'[1]TCE - ANEXO III - Preencher'!I324</f>
        <v>0</v>
      </c>
      <c r="I315" s="14">
        <f>'[1]TCE - ANEXO III - Preencher'!J324</f>
        <v>142.24</v>
      </c>
      <c r="J315" s="14">
        <f>'[1]TCE - ANEXO III - Preencher'!K324</f>
        <v>0</v>
      </c>
      <c r="K315" s="15">
        <f>'[1]TCE - ANEXO III - Preencher'!L324</f>
        <v>92.136615384600006</v>
      </c>
      <c r="L315" s="15">
        <f>'[1]TCE - ANEXO III - Preencher'!M324</f>
        <v>22</v>
      </c>
      <c r="M315" s="15">
        <f t="shared" si="25"/>
        <v>70.136615384600006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211.2</v>
      </c>
      <c r="R315" s="15">
        <f>'[1]TCE - ANEXO III - Preencher'!S324</f>
        <v>66</v>
      </c>
      <c r="S315" s="16">
        <f t="shared" si="27"/>
        <v>145.19999999999999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359.50661538460002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MARIA AUXILIADORA DA SILVA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44317</v>
      </c>
      <c r="H316" s="14">
        <f>'[1]TCE - ANEXO III - Preencher'!I325</f>
        <v>0</v>
      </c>
      <c r="I316" s="14">
        <f>'[1]TCE - ANEXO III - Preencher'!J325</f>
        <v>15.661600000000002</v>
      </c>
      <c r="J316" s="14">
        <f>'[1]TCE - ANEXO III - Preencher'!K325</f>
        <v>0</v>
      </c>
      <c r="K316" s="15">
        <f>'[1]TCE - ANEXO III - Preencher'!L325</f>
        <v>92.136615384600006</v>
      </c>
      <c r="L316" s="15">
        <f>'[1]TCE - ANEXO III - Preencher'!M325</f>
        <v>2.5</v>
      </c>
      <c r="M316" s="15">
        <f t="shared" si="25"/>
        <v>89.636615384600006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107.22821538460002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MARIA CARLA MILLENA MONTEIRO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514320</v>
      </c>
      <c r="G317" s="13">
        <f>IF('[1]TCE - ANEXO III - Preencher'!H326="","",'[1]TCE - ANEXO III - Preencher'!H326)</f>
        <v>44317</v>
      </c>
      <c r="H317" s="14">
        <f>'[1]TCE - ANEXO III - Preencher'!I326</f>
        <v>0</v>
      </c>
      <c r="I317" s="14">
        <f>'[1]TCE - ANEXO III - Preencher'!J326</f>
        <v>128.80000000000001</v>
      </c>
      <c r="J317" s="14">
        <f>'[1]TCE - ANEXO III - Preencher'!K326</f>
        <v>0</v>
      </c>
      <c r="K317" s="15">
        <f>'[1]TCE - ANEXO III - Preencher'!L326</f>
        <v>92.136615384600006</v>
      </c>
      <c r="L317" s="15">
        <f>'[1]TCE - ANEXO III - Preencher'!M326</f>
        <v>22</v>
      </c>
      <c r="M317" s="15">
        <f t="shared" si="25"/>
        <v>70.136615384600006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105.6</v>
      </c>
      <c r="R317" s="15">
        <f>'[1]TCE - ANEXO III - Preencher'!S326</f>
        <v>66</v>
      </c>
      <c r="S317" s="16">
        <f t="shared" si="27"/>
        <v>39.599999999999994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240.46661538460003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MARIA CAROLLAYNE TAVARES FERREIRA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223605</v>
      </c>
      <c r="G318" s="13">
        <f>IF('[1]TCE - ANEXO III - Preencher'!H327="","",'[1]TCE - ANEXO III - Preencher'!H327)</f>
        <v>44317</v>
      </c>
      <c r="H318" s="14">
        <f>'[1]TCE - ANEXO III - Preencher'!I327</f>
        <v>0</v>
      </c>
      <c r="I318" s="14">
        <f>'[1]TCE - ANEXO III - Preencher'!J327</f>
        <v>188.00960000000001</v>
      </c>
      <c r="J318" s="14">
        <f>'[1]TCE - ANEXO III - Preencher'!K327</f>
        <v>0</v>
      </c>
      <c r="K318" s="15">
        <f>'[1]TCE - ANEXO III - Preencher'!L327</f>
        <v>92.136615384600006</v>
      </c>
      <c r="L318" s="15">
        <f>'[1]TCE - ANEXO III - Preencher'!M327</f>
        <v>2.39</v>
      </c>
      <c r="M318" s="15">
        <f t="shared" si="25"/>
        <v>89.746615384600005</v>
      </c>
      <c r="N318" s="15">
        <f>'[1]TCE - ANEXO III - Preencher'!O327</f>
        <v>1.59</v>
      </c>
      <c r="O318" s="15">
        <f>'[1]TCE - ANEXO III - Preencher'!P327</f>
        <v>0</v>
      </c>
      <c r="P318" s="16">
        <f t="shared" si="26"/>
        <v>1.59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279.34621538459999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MARIA CELIA DE OLIVEIRA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513430</v>
      </c>
      <c r="G319" s="13">
        <f>IF('[1]TCE - ANEXO III - Preencher'!H328="","",'[1]TCE - ANEXO III - Preencher'!H328)</f>
        <v>44317</v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189.76</v>
      </c>
      <c r="K319" s="15">
        <f>'[1]TCE - ANEXO III - Preencher'!L328</f>
        <v>92.136615384600006</v>
      </c>
      <c r="L319" s="15">
        <f>'[1]TCE - ANEXO III - Preencher'!M328</f>
        <v>20.53</v>
      </c>
      <c r="M319" s="15">
        <f t="shared" si="25"/>
        <v>71.606615384600005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263.29661538459999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MARIA DAISE ALVES BEZERRA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514320</v>
      </c>
      <c r="G320" s="13">
        <f>IF('[1]TCE - ANEXO III - Preencher'!H329="","",'[1]TCE - ANEXO III - Preencher'!H329)</f>
        <v>44317</v>
      </c>
      <c r="H320" s="14">
        <f>'[1]TCE - ANEXO III - Preencher'!I329</f>
        <v>0</v>
      </c>
      <c r="I320" s="14">
        <f>'[1]TCE - ANEXO III - Preencher'!J329</f>
        <v>142.24</v>
      </c>
      <c r="J320" s="14">
        <f>'[1]TCE - ANEXO III - Preencher'!K329</f>
        <v>0</v>
      </c>
      <c r="K320" s="15">
        <f>'[1]TCE - ANEXO III - Preencher'!L329</f>
        <v>92.136615384600006</v>
      </c>
      <c r="L320" s="15">
        <f>'[1]TCE - ANEXO III - Preencher'!M329</f>
        <v>22</v>
      </c>
      <c r="M320" s="15">
        <f t="shared" si="25"/>
        <v>70.136615384600006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66.12</v>
      </c>
      <c r="U320" s="15">
        <f>'[1]TCE - ANEXO III - Preencher'!V329</f>
        <v>0</v>
      </c>
      <c r="V320" s="16">
        <f t="shared" si="28"/>
        <v>66.12</v>
      </c>
      <c r="W320" s="17" t="str">
        <f>IF('[1]TCE - ANEXO III - Preencher'!X329="","",'[1]TCE - ANEXO III - Preencher'!X329)</f>
        <v>AUX. CRECHE I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280.42661538460004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MARIA DAS DORES GUERRA CASTOR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44317</v>
      </c>
      <c r="H321" s="14">
        <f>'[1]TCE - ANEXO III - Preencher'!I330</f>
        <v>0</v>
      </c>
      <c r="I321" s="14">
        <f>'[1]TCE - ANEXO III - Preencher'!J330</f>
        <v>165.83919999999998</v>
      </c>
      <c r="J321" s="14">
        <f>'[1]TCE - ANEXO III - Preencher'!K330</f>
        <v>0</v>
      </c>
      <c r="K321" s="15">
        <f>'[1]TCE - ANEXO III - Preencher'!L330</f>
        <v>92.136615384600006</v>
      </c>
      <c r="L321" s="15">
        <f>'[1]TCE - ANEXO III - Preencher'!M330</f>
        <v>25.05</v>
      </c>
      <c r="M321" s="15">
        <f t="shared" si="25"/>
        <v>67.086615384600009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234.85581538459999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MARIA DE FATIMA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44317</v>
      </c>
      <c r="H322" s="14">
        <f>'[1]TCE - ANEXO III - Preencher'!I331</f>
        <v>0</v>
      </c>
      <c r="I322" s="14">
        <f>'[1]TCE - ANEXO III - Preencher'!J331</f>
        <v>183.06560000000002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66.11</v>
      </c>
      <c r="U322" s="15">
        <f>'[1]TCE - ANEXO III - Preencher'!V331</f>
        <v>0</v>
      </c>
      <c r="V322" s="16">
        <f t="shared" si="28"/>
        <v>66.11</v>
      </c>
      <c r="W322" s="17" t="str">
        <f>IF('[1]TCE - ANEXO III - Preencher'!X331="","",'[1]TCE - ANEXO III - Preencher'!X331)</f>
        <v>AUX. CRECHE I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251.10560000000004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MARIA EDUARDA BEZERRA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44317</v>
      </c>
      <c r="H323" s="14">
        <f>'[1]TCE - ANEXO III - Preencher'!I332</f>
        <v>0</v>
      </c>
      <c r="I323" s="14">
        <f>'[1]TCE - ANEXO III - Preencher'!J332</f>
        <v>161.0712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163.00120000000001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MARIA EDUARDA MARINHO ALVES DOS SANTOS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514320</v>
      </c>
      <c r="G324" s="13">
        <f>IF('[1]TCE - ANEXO III - Preencher'!H333="","",'[1]TCE - ANEXO III - Preencher'!H333)</f>
        <v>44317</v>
      </c>
      <c r="H324" s="14">
        <f>'[1]TCE - ANEXO III - Preencher'!I333</f>
        <v>0</v>
      </c>
      <c r="I324" s="14">
        <f>'[1]TCE - ANEXO III - Preencher'!J333</f>
        <v>141.34399999999999</v>
      </c>
      <c r="J324" s="14">
        <f>'[1]TCE - ANEXO III - Preencher'!K333</f>
        <v>0</v>
      </c>
      <c r="K324" s="15">
        <f>'[1]TCE - ANEXO III - Preencher'!L333</f>
        <v>92.136615384600006</v>
      </c>
      <c r="L324" s="15">
        <f>'[1]TCE - ANEXO III - Preencher'!M333</f>
        <v>22</v>
      </c>
      <c r="M324" s="15">
        <f t="shared" ref="M324:M387" si="31">K324-L324</f>
        <v>70.136615384600006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213.41061538460002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MARIA GORETE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44317</v>
      </c>
      <c r="H325" s="14">
        <f>'[1]TCE - ANEXO III - Preencher'!I334</f>
        <v>0</v>
      </c>
      <c r="I325" s="14">
        <f>'[1]TCE - ANEXO III - Preencher'!J334</f>
        <v>157.59440000000001</v>
      </c>
      <c r="J325" s="14">
        <f>'[1]TCE - ANEXO III - Preencher'!K334</f>
        <v>0</v>
      </c>
      <c r="K325" s="15">
        <f>'[1]TCE - ANEXO III - Preencher'!L334</f>
        <v>92.136615384600006</v>
      </c>
      <c r="L325" s="15">
        <f>'[1]TCE - ANEXO III - Preencher'!M334</f>
        <v>25.05</v>
      </c>
      <c r="M325" s="15">
        <f t="shared" si="31"/>
        <v>67.086615384600009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226.61101538460002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MARIA HIETE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514320</v>
      </c>
      <c r="G326" s="13">
        <f>IF('[1]TCE - ANEXO III - Preencher'!H335="","",'[1]TCE - ANEXO III - Preencher'!H335)</f>
        <v>44317</v>
      </c>
      <c r="H326" s="14">
        <f>'[1]TCE - ANEXO III - Preencher'!I335</f>
        <v>0</v>
      </c>
      <c r="I326" s="14">
        <f>'[1]TCE - ANEXO III - Preencher'!J335</f>
        <v>128.80000000000001</v>
      </c>
      <c r="J326" s="14">
        <f>'[1]TCE - ANEXO III - Preencher'!K335</f>
        <v>0</v>
      </c>
      <c r="K326" s="15">
        <f>'[1]TCE - ANEXO III - Preencher'!L335</f>
        <v>92.136615384600006</v>
      </c>
      <c r="L326" s="15">
        <f>'[1]TCE - ANEXO III - Preencher'!M335</f>
        <v>22</v>
      </c>
      <c r="M326" s="15">
        <f t="shared" si="31"/>
        <v>70.136615384600006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200.86661538460004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MARIA ISABEL BARBOSA BEZERRA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225125</v>
      </c>
      <c r="G327" s="13">
        <f>IF('[1]TCE - ANEXO III - Preencher'!H336="","",'[1]TCE - ANEXO III - Preencher'!H336)</f>
        <v>44317</v>
      </c>
      <c r="H327" s="14">
        <f>'[1]TCE - ANEXO III - Preencher'!I336</f>
        <v>0</v>
      </c>
      <c r="I327" s="14">
        <f>'[1]TCE - ANEXO III - Preencher'!J336</f>
        <v>999.2056</v>
      </c>
      <c r="J327" s="14">
        <f>'[1]TCE - ANEXO III - Preencher'!K336</f>
        <v>0</v>
      </c>
      <c r="K327" s="15">
        <f>'[1]TCE - ANEXO III - Preencher'!L336</f>
        <v>92.136615384600006</v>
      </c>
      <c r="L327" s="15">
        <f>'[1]TCE - ANEXO III - Preencher'!M336</f>
        <v>2.75</v>
      </c>
      <c r="M327" s="15">
        <f t="shared" si="31"/>
        <v>89.386615384600006</v>
      </c>
      <c r="N327" s="15">
        <f>'[1]TCE - ANEXO III - Preencher'!O336</f>
        <v>6.13</v>
      </c>
      <c r="O327" s="15">
        <f>'[1]TCE - ANEXO III - Preencher'!P336</f>
        <v>1.23</v>
      </c>
      <c r="P327" s="16">
        <f t="shared" si="32"/>
        <v>4.9000000000000004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1093.4922153846001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MARIA JESSICA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44317</v>
      </c>
      <c r="H328" s="14">
        <f>'[1]TCE - ANEXO III - Preencher'!I337</f>
        <v>0</v>
      </c>
      <c r="I328" s="14">
        <f>'[1]TCE - ANEXO III - Preencher'!J337</f>
        <v>275.95999999999998</v>
      </c>
      <c r="J328" s="14">
        <f>'[1]TCE - ANEXO III - Preencher'!K337</f>
        <v>0</v>
      </c>
      <c r="K328" s="15">
        <f>'[1]TCE - ANEXO III - Preencher'!L337</f>
        <v>92.136615384600006</v>
      </c>
      <c r="L328" s="15">
        <f>'[1]TCE - ANEXO III - Preencher'!M337</f>
        <v>2.66</v>
      </c>
      <c r="M328" s="15">
        <f t="shared" si="31"/>
        <v>89.476615384600009</v>
      </c>
      <c r="N328" s="15">
        <f>'[1]TCE - ANEXO III - Preencher'!O337</f>
        <v>1.59</v>
      </c>
      <c r="O328" s="15">
        <f>'[1]TCE - ANEXO III - Preencher'!P337</f>
        <v>0</v>
      </c>
      <c r="P328" s="16">
        <f t="shared" si="32"/>
        <v>1.59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367.02661538459995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JOSE DA CONCEICAO FILHA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44317</v>
      </c>
      <c r="H329" s="14">
        <f>'[1]TCE - ANEXO III - Preencher'!I338</f>
        <v>0</v>
      </c>
      <c r="I329" s="14">
        <f>'[1]TCE - ANEXO III - Preencher'!J338</f>
        <v>148.50800000000001</v>
      </c>
      <c r="J329" s="14">
        <f>'[1]TCE - ANEXO III - Preencher'!K338</f>
        <v>0</v>
      </c>
      <c r="K329" s="15">
        <f>'[1]TCE - ANEXO III - Preencher'!L338</f>
        <v>92.136615384600006</v>
      </c>
      <c r="L329" s="15">
        <f>'[1]TCE - ANEXO III - Preencher'!M338</f>
        <v>25.05</v>
      </c>
      <c r="M329" s="15">
        <f t="shared" si="31"/>
        <v>67.086615384600009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217.52461538460003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MARIA JOSE DOS SANTOS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514320</v>
      </c>
      <c r="G330" s="13">
        <f>IF('[1]TCE - ANEXO III - Preencher'!H339="","",'[1]TCE - ANEXO III - Preencher'!H339)</f>
        <v>44317</v>
      </c>
      <c r="H330" s="14">
        <f>'[1]TCE - ANEXO III - Preencher'!I339</f>
        <v>0</v>
      </c>
      <c r="I330" s="14">
        <f>'[1]TCE - ANEXO III - Preencher'!J339</f>
        <v>133.09360000000001</v>
      </c>
      <c r="J330" s="14">
        <f>'[1]TCE - ANEXO III - Preencher'!K339</f>
        <v>0</v>
      </c>
      <c r="K330" s="15">
        <f>'[1]TCE - ANEXO III - Preencher'!L339</f>
        <v>92.136615384600006</v>
      </c>
      <c r="L330" s="15">
        <f>'[1]TCE - ANEXO III - Preencher'!M339</f>
        <v>22</v>
      </c>
      <c r="M330" s="15">
        <f t="shared" si="31"/>
        <v>70.136615384600006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105.6</v>
      </c>
      <c r="R330" s="15">
        <f>'[1]TCE - ANEXO III - Preencher'!S339</f>
        <v>66</v>
      </c>
      <c r="S330" s="16">
        <f t="shared" si="33"/>
        <v>39.599999999999994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244.7602153846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MARIA JOSE FERREIRA MARQUES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44317</v>
      </c>
      <c r="H331" s="14">
        <f>'[1]TCE - ANEXO III - Preencher'!I340</f>
        <v>0</v>
      </c>
      <c r="I331" s="14">
        <f>'[1]TCE - ANEXO III - Preencher'!J340</f>
        <v>161.24</v>
      </c>
      <c r="J331" s="14">
        <f>'[1]TCE - ANEXO III - Preencher'!K340</f>
        <v>0</v>
      </c>
      <c r="K331" s="15">
        <f>'[1]TCE - ANEXO III - Preencher'!L340</f>
        <v>92.136615384600006</v>
      </c>
      <c r="L331" s="15">
        <f>'[1]TCE - ANEXO III - Preencher'!M340</f>
        <v>25.05</v>
      </c>
      <c r="M331" s="15">
        <f t="shared" si="31"/>
        <v>67.086615384600009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105.6</v>
      </c>
      <c r="R331" s="15">
        <f>'[1]TCE - ANEXO III - Preencher'!S340</f>
        <v>75.150000000000006</v>
      </c>
      <c r="S331" s="16">
        <f t="shared" si="33"/>
        <v>30.449999999999989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260.70661538460001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MARIA JUCELIA DE SOBRAL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411010</v>
      </c>
      <c r="G332" s="13">
        <f>IF('[1]TCE - ANEXO III - Preencher'!H341="","",'[1]TCE - ANEXO III - Preencher'!H341)</f>
        <v>44317</v>
      </c>
      <c r="H332" s="14">
        <f>'[1]TCE - ANEXO III - Preencher'!I341</f>
        <v>0</v>
      </c>
      <c r="I332" s="14">
        <f>'[1]TCE - ANEXO III - Preencher'!J341</f>
        <v>135.7944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105.6</v>
      </c>
      <c r="R332" s="15">
        <f>'[1]TCE - ANEXO III - Preencher'!S341</f>
        <v>71.849999999999994</v>
      </c>
      <c r="S332" s="16">
        <f t="shared" si="33"/>
        <v>33.75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171.4744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MARIA JULIANE TAVARES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223710</v>
      </c>
      <c r="G333" s="13">
        <f>IF('[1]TCE - ANEXO III - Preencher'!H342="","",'[1]TCE - ANEXO III - Preencher'!H342)</f>
        <v>44317</v>
      </c>
      <c r="H333" s="14">
        <f>'[1]TCE - ANEXO III - Preencher'!I342</f>
        <v>0</v>
      </c>
      <c r="I333" s="14">
        <f>'[1]TCE - ANEXO III - Preencher'!J342</f>
        <v>269.94880000000001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271.87880000000001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MARIA LAURA RODRIGUES GOMES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223605</v>
      </c>
      <c r="G334" s="13">
        <f>IF('[1]TCE - ANEXO III - Preencher'!H343="","",'[1]TCE - ANEXO III - Preencher'!H343)</f>
        <v>44317</v>
      </c>
      <c r="H334" s="14">
        <f>'[1]TCE - ANEXO III - Preencher'!I343</f>
        <v>0</v>
      </c>
      <c r="I334" s="14">
        <f>'[1]TCE - ANEXO III - Preencher'!J343</f>
        <v>198.0104</v>
      </c>
      <c r="J334" s="14">
        <f>'[1]TCE - ANEXO III - Preencher'!K343</f>
        <v>0</v>
      </c>
      <c r="K334" s="15">
        <f>'[1]TCE - ANEXO III - Preencher'!L343</f>
        <v>92.136615384600006</v>
      </c>
      <c r="L334" s="15">
        <f>'[1]TCE - ANEXO III - Preencher'!M343</f>
        <v>2.39</v>
      </c>
      <c r="M334" s="15">
        <f t="shared" si="31"/>
        <v>89.746615384600005</v>
      </c>
      <c r="N334" s="15">
        <f>'[1]TCE - ANEXO III - Preencher'!O343</f>
        <v>1.59</v>
      </c>
      <c r="O334" s="15">
        <f>'[1]TCE - ANEXO III - Preencher'!P343</f>
        <v>0</v>
      </c>
      <c r="P334" s="16">
        <f t="shared" si="32"/>
        <v>1.59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289.34701538459996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MARIA LEIDIANE BEZERRA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513430</v>
      </c>
      <c r="G335" s="13">
        <f>IF('[1]TCE - ANEXO III - Preencher'!H344="","",'[1]TCE - ANEXO III - Preencher'!H344)</f>
        <v>44317</v>
      </c>
      <c r="H335" s="14">
        <f>'[1]TCE - ANEXO III - Preencher'!I344</f>
        <v>0</v>
      </c>
      <c r="I335" s="14">
        <f>'[1]TCE - ANEXO III - Preencher'!J344</f>
        <v>143.84559999999999</v>
      </c>
      <c r="J335" s="14">
        <f>'[1]TCE - ANEXO III - Preencher'!K344</f>
        <v>0</v>
      </c>
      <c r="K335" s="15">
        <f>'[1]TCE - ANEXO III - Preencher'!L344</f>
        <v>92.136615384600006</v>
      </c>
      <c r="L335" s="15">
        <f>'[1]TCE - ANEXO III - Preencher'!M344</f>
        <v>22</v>
      </c>
      <c r="M335" s="15">
        <f t="shared" si="31"/>
        <v>70.136615384600006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215.91221538460002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MARIA LIDIANE LIMA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411010</v>
      </c>
      <c r="G336" s="13">
        <f>IF('[1]TCE - ANEXO III - Preencher'!H345="","",'[1]TCE - ANEXO III - Preencher'!H345)</f>
        <v>44317</v>
      </c>
      <c r="H336" s="14">
        <f>'[1]TCE - ANEXO III - Preencher'!I345</f>
        <v>0</v>
      </c>
      <c r="I336" s="14">
        <f>'[1]TCE - ANEXO III - Preencher'!J345</f>
        <v>150.0856</v>
      </c>
      <c r="J336" s="14">
        <f>'[1]TCE - ANEXO III - Preencher'!K345</f>
        <v>0</v>
      </c>
      <c r="K336" s="15">
        <f>'[1]TCE - ANEXO III - Preencher'!L345</f>
        <v>92.136615384600006</v>
      </c>
      <c r="L336" s="15">
        <f>'[1]TCE - ANEXO III - Preencher'!M345</f>
        <v>23.95</v>
      </c>
      <c r="M336" s="15">
        <f t="shared" si="31"/>
        <v>68.186615384600003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220.20221538460001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MARIA LUCIA DA CONCEICAO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44317</v>
      </c>
      <c r="H337" s="14">
        <f>'[1]TCE - ANEXO III - Preencher'!I346</f>
        <v>0</v>
      </c>
      <c r="I337" s="14">
        <f>'[1]TCE - ANEXO III - Preencher'!J346</f>
        <v>175.65360000000001</v>
      </c>
      <c r="J337" s="14">
        <f>'[1]TCE - ANEXO III - Preencher'!K346</f>
        <v>0</v>
      </c>
      <c r="K337" s="15">
        <f>'[1]TCE - ANEXO III - Preencher'!L346</f>
        <v>92.136615384600006</v>
      </c>
      <c r="L337" s="15">
        <f>'[1]TCE - ANEXO III - Preencher'!M346</f>
        <v>25.05</v>
      </c>
      <c r="M337" s="15">
        <f t="shared" si="31"/>
        <v>67.086615384600009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244.67021538460003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MARIA RAFAELLA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44317</v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353.28</v>
      </c>
      <c r="K338" s="15">
        <f>'[1]TCE - ANEXO III - Preencher'!L347</f>
        <v>92.136615384600006</v>
      </c>
      <c r="L338" s="15">
        <f>'[1]TCE - ANEXO III - Preencher'!M347</f>
        <v>2.48</v>
      </c>
      <c r="M338" s="15">
        <f t="shared" si="31"/>
        <v>89.656615384600002</v>
      </c>
      <c r="N338" s="15">
        <f>'[1]TCE - ANEXO III - Preencher'!O347</f>
        <v>1.59</v>
      </c>
      <c r="O338" s="15">
        <f>'[1]TCE - ANEXO III - Preencher'!P347</f>
        <v>0</v>
      </c>
      <c r="P338" s="16">
        <f t="shared" si="32"/>
        <v>1.59</v>
      </c>
      <c r="Q338" s="15">
        <f>'[1]TCE - ANEXO III - Preencher'!R347</f>
        <v>158.39999999999998</v>
      </c>
      <c r="R338" s="15">
        <f>'[1]TCE - ANEXO III - Preencher'!S347</f>
        <v>284.02</v>
      </c>
      <c r="S338" s="16">
        <f t="shared" si="33"/>
        <v>-125.62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318.90661538459995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MARIA REGIELLE SOARES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223605</v>
      </c>
      <c r="G339" s="13">
        <f>IF('[1]TCE - ANEXO III - Preencher'!H348="","",'[1]TCE - ANEXO III - Preencher'!H348)</f>
        <v>44317</v>
      </c>
      <c r="H339" s="14">
        <f>'[1]TCE - ANEXO III - Preencher'!I348</f>
        <v>0</v>
      </c>
      <c r="I339" s="14">
        <f>'[1]TCE - ANEXO III - Preencher'!J348</f>
        <v>233.08799999999999</v>
      </c>
      <c r="J339" s="14">
        <f>'[1]TCE - ANEXO III - Preencher'!K348</f>
        <v>0</v>
      </c>
      <c r="K339" s="15">
        <f>'[1]TCE - ANEXO III - Preencher'!L348</f>
        <v>92.136615384600006</v>
      </c>
      <c r="L339" s="15">
        <f>'[1]TCE - ANEXO III - Preencher'!M348</f>
        <v>2.39</v>
      </c>
      <c r="M339" s="15">
        <f t="shared" si="31"/>
        <v>89.746615384600005</v>
      </c>
      <c r="N339" s="15">
        <f>'[1]TCE - ANEXO III - Preencher'!O348</f>
        <v>1.59</v>
      </c>
      <c r="O339" s="15">
        <f>'[1]TCE - ANEXO III - Preencher'!P348</f>
        <v>0</v>
      </c>
      <c r="P339" s="16">
        <f t="shared" si="32"/>
        <v>1.59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324.42461538459997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MARIANA MORAIS DE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223505</v>
      </c>
      <c r="G340" s="13">
        <f>IF('[1]TCE - ANEXO III - Preencher'!H349="","",'[1]TCE - ANEXO III - Preencher'!H349)</f>
        <v>44317</v>
      </c>
      <c r="H340" s="14">
        <f>'[1]TCE - ANEXO III - Preencher'!I349</f>
        <v>0</v>
      </c>
      <c r="I340" s="14">
        <f>'[1]TCE - ANEXO III - Preencher'!J349</f>
        <v>15.52</v>
      </c>
      <c r="J340" s="14">
        <f>'[1]TCE - ANEXO III - Preencher'!K349</f>
        <v>0</v>
      </c>
      <c r="K340" s="15">
        <f>'[1]TCE - ANEXO III - Preencher'!L349</f>
        <v>92.136615384600006</v>
      </c>
      <c r="L340" s="15">
        <f>'[1]TCE - ANEXO III - Preencher'!M349</f>
        <v>0.18</v>
      </c>
      <c r="M340" s="15">
        <f t="shared" si="31"/>
        <v>91.956615384599999</v>
      </c>
      <c r="N340" s="15">
        <f>'[1]TCE - ANEXO III - Preencher'!O349</f>
        <v>1.59</v>
      </c>
      <c r="O340" s="15">
        <f>'[1]TCE - ANEXO III - Preencher'!P349</f>
        <v>0</v>
      </c>
      <c r="P340" s="16">
        <f t="shared" si="32"/>
        <v>1.59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109.0666153846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MARINA BARBOSA E SOUZA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223505</v>
      </c>
      <c r="G341" s="13">
        <f>IF('[1]TCE - ANEXO III - Preencher'!H350="","",'[1]TCE - ANEXO III - Preencher'!H350)</f>
        <v>44317</v>
      </c>
      <c r="H341" s="14">
        <f>'[1]TCE - ANEXO III - Preencher'!I350</f>
        <v>0</v>
      </c>
      <c r="I341" s="14">
        <f>'[1]TCE - ANEXO III - Preencher'!J350</f>
        <v>268.91360000000003</v>
      </c>
      <c r="J341" s="14">
        <f>'[1]TCE - ANEXO III - Preencher'!K350</f>
        <v>0</v>
      </c>
      <c r="K341" s="15">
        <f>'[1]TCE - ANEXO III - Preencher'!L350</f>
        <v>92.136615384600006</v>
      </c>
      <c r="L341" s="15">
        <f>'[1]TCE - ANEXO III - Preencher'!M350</f>
        <v>2.66</v>
      </c>
      <c r="M341" s="15">
        <f t="shared" si="31"/>
        <v>89.476615384600009</v>
      </c>
      <c r="N341" s="15">
        <f>'[1]TCE - ANEXO III - Preencher'!O350</f>
        <v>1.59</v>
      </c>
      <c r="O341" s="15">
        <f>'[1]TCE - ANEXO III - Preencher'!P350</f>
        <v>0</v>
      </c>
      <c r="P341" s="16">
        <f t="shared" si="32"/>
        <v>1.59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359.9802153846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MARINALVA MARIA VIEIRA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44317</v>
      </c>
      <c r="H342" s="14">
        <f>'[1]TCE - ANEXO III - Preencher'!I351</f>
        <v>0</v>
      </c>
      <c r="I342" s="14">
        <f>'[1]TCE - ANEXO III - Preencher'!J351</f>
        <v>160.256</v>
      </c>
      <c r="J342" s="14">
        <f>'[1]TCE - ANEXO III - Preencher'!K351</f>
        <v>0</v>
      </c>
      <c r="K342" s="15">
        <f>'[1]TCE - ANEXO III - Preencher'!L351</f>
        <v>92.136615384600006</v>
      </c>
      <c r="L342" s="15">
        <f>'[1]TCE - ANEXO III - Preencher'!M351</f>
        <v>25.05</v>
      </c>
      <c r="M342" s="15">
        <f t="shared" si="31"/>
        <v>67.086615384600009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229.27261538460002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MARLON LEANDRO BOTELHO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223505</v>
      </c>
      <c r="G343" s="13">
        <f>IF('[1]TCE - ANEXO III - Preencher'!H352="","",'[1]TCE - ANEXO III - Preencher'!H352)</f>
        <v>44317</v>
      </c>
      <c r="H343" s="14">
        <f>'[1]TCE - ANEXO III - Preencher'!I352</f>
        <v>0</v>
      </c>
      <c r="I343" s="14">
        <f>'[1]TCE - ANEXO III - Preencher'!J352</f>
        <v>266.24880000000002</v>
      </c>
      <c r="J343" s="14">
        <f>'[1]TCE - ANEXO III - Preencher'!K352</f>
        <v>0</v>
      </c>
      <c r="K343" s="15">
        <f>'[1]TCE - ANEXO III - Preencher'!L352</f>
        <v>92.136615384600006</v>
      </c>
      <c r="L343" s="15">
        <f>'[1]TCE - ANEXO III - Preencher'!M352</f>
        <v>2.66</v>
      </c>
      <c r="M343" s="15">
        <f t="shared" si="31"/>
        <v>89.476615384600009</v>
      </c>
      <c r="N343" s="15">
        <f>'[1]TCE - ANEXO III - Preencher'!O352</f>
        <v>1.59</v>
      </c>
      <c r="O343" s="15">
        <f>'[1]TCE - ANEXO III - Preencher'!P352</f>
        <v>0</v>
      </c>
      <c r="P343" s="16">
        <f t="shared" si="32"/>
        <v>1.59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357.31541538459999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MATIAS CORREIA DO AMARAL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515110</v>
      </c>
      <c r="G344" s="13">
        <f>IF('[1]TCE - ANEXO III - Preencher'!H353="","",'[1]TCE - ANEXO III - Preencher'!H353)</f>
        <v>44317</v>
      </c>
      <c r="H344" s="14">
        <f>'[1]TCE - ANEXO III - Preencher'!I353</f>
        <v>0</v>
      </c>
      <c r="I344" s="14">
        <f>'[1]TCE - ANEXO III - Preencher'!J353</f>
        <v>127.3064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105.6</v>
      </c>
      <c r="R344" s="15">
        <f>'[1]TCE - ANEXO III - Preencher'!S353</f>
        <v>66</v>
      </c>
      <c r="S344" s="16">
        <f t="shared" si="33"/>
        <v>39.599999999999994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168.8364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MAURA DANIELY PEREIRA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44317</v>
      </c>
      <c r="H345" s="14">
        <f>'[1]TCE - ANEXO III - Preencher'!I354</f>
        <v>0</v>
      </c>
      <c r="I345" s="14">
        <f>'[1]TCE - ANEXO III - Preencher'!J354</f>
        <v>40.139200000000002</v>
      </c>
      <c r="J345" s="14">
        <f>'[1]TCE - ANEXO III - Preencher'!K354</f>
        <v>0</v>
      </c>
      <c r="K345" s="15">
        <f>'[1]TCE - ANEXO III - Preencher'!L354</f>
        <v>92.136615384600006</v>
      </c>
      <c r="L345" s="15">
        <f>'[1]TCE - ANEXO III - Preencher'!M354</f>
        <v>1.67</v>
      </c>
      <c r="M345" s="15">
        <f t="shared" si="31"/>
        <v>90.466615384600004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132.53581538460003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MAYARA COUTO PIMENTEL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223405</v>
      </c>
      <c r="G346" s="13">
        <f>IF('[1]TCE - ANEXO III - Preencher'!H355="","",'[1]TCE - ANEXO III - Preencher'!H355)</f>
        <v>44317</v>
      </c>
      <c r="H346" s="14">
        <f>'[1]TCE - ANEXO III - Preencher'!I355</f>
        <v>0</v>
      </c>
      <c r="I346" s="14">
        <f>'[1]TCE - ANEXO III - Preencher'!J355</f>
        <v>251.28240000000002</v>
      </c>
      <c r="J346" s="14">
        <f>'[1]TCE - ANEXO III - Preencher'!K355</f>
        <v>0</v>
      </c>
      <c r="K346" s="15">
        <f>'[1]TCE - ANEXO III - Preencher'!L355</f>
        <v>92.136615384600006</v>
      </c>
      <c r="L346" s="15">
        <f>'[1]TCE - ANEXO III - Preencher'!M355</f>
        <v>13.49</v>
      </c>
      <c r="M346" s="15">
        <f t="shared" si="31"/>
        <v>78.646615384600011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331.85901538460001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MAYARA LARISSA DA SILVA BRAGA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411010</v>
      </c>
      <c r="G347" s="13">
        <f>IF('[1]TCE - ANEXO III - Preencher'!H356="","",'[1]TCE - ANEXO III - Preencher'!H356)</f>
        <v>44317</v>
      </c>
      <c r="H347" s="14">
        <f>'[1]TCE - ANEXO III - Preencher'!I356</f>
        <v>0</v>
      </c>
      <c r="I347" s="14">
        <f>'[1]TCE - ANEXO III - Preencher'!J356</f>
        <v>143.52000000000001</v>
      </c>
      <c r="J347" s="14">
        <f>'[1]TCE - ANEXO III - Preencher'!K356</f>
        <v>0</v>
      </c>
      <c r="K347" s="15">
        <f>'[1]TCE - ANEXO III - Preencher'!L356</f>
        <v>92.136615384600006</v>
      </c>
      <c r="L347" s="15">
        <f>'[1]TCE - ANEXO III - Preencher'!M356</f>
        <v>23.95</v>
      </c>
      <c r="M347" s="15">
        <f t="shared" si="31"/>
        <v>68.186615384600003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132</v>
      </c>
      <c r="R347" s="15">
        <f>'[1]TCE - ANEXO III - Preencher'!S356</f>
        <v>71.849999999999994</v>
      </c>
      <c r="S347" s="16">
        <f t="shared" si="33"/>
        <v>60.150000000000006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273.78661538460005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MAYRA KELLY DE LIMA GOMES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44317</v>
      </c>
      <c r="H348" s="14">
        <f>'[1]TCE - ANEXO III - Preencher'!I357</f>
        <v>0</v>
      </c>
      <c r="I348" s="14">
        <f>'[1]TCE - ANEXO III - Preencher'!J357</f>
        <v>154.06639999999999</v>
      </c>
      <c r="J348" s="14">
        <f>'[1]TCE - ANEXO III - Preencher'!K357</f>
        <v>0</v>
      </c>
      <c r="K348" s="15">
        <f>'[1]TCE - ANEXO III - Preencher'!L357</f>
        <v>92.136615384600006</v>
      </c>
      <c r="L348" s="15">
        <f>'[1]TCE - ANEXO III - Preencher'!M357</f>
        <v>24.21</v>
      </c>
      <c r="M348" s="15">
        <f t="shared" si="31"/>
        <v>67.926615384600012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223.92301538460001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MELYSSA RODRIGUES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44317</v>
      </c>
      <c r="H349" s="14">
        <f>'[1]TCE - ANEXO III - Preencher'!I358</f>
        <v>0</v>
      </c>
      <c r="I349" s="14">
        <f>'[1]TCE - ANEXO III - Preencher'!J358</f>
        <v>169.15599999999998</v>
      </c>
      <c r="J349" s="14">
        <f>'[1]TCE - ANEXO III - Preencher'!K358</f>
        <v>0</v>
      </c>
      <c r="K349" s="15">
        <f>'[1]TCE - ANEXO III - Preencher'!L358</f>
        <v>92.136615384600006</v>
      </c>
      <c r="L349" s="15">
        <f>'[1]TCE - ANEXO III - Preencher'!M358</f>
        <v>25.05</v>
      </c>
      <c r="M349" s="15">
        <f t="shared" si="31"/>
        <v>67.086615384600009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211.2</v>
      </c>
      <c r="R349" s="15">
        <f>'[1]TCE - ANEXO III - Preencher'!S358</f>
        <v>75.150000000000006</v>
      </c>
      <c r="S349" s="16">
        <f t="shared" si="33"/>
        <v>136.04999999999998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374.22261538459998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MIEDJA PATRICIO DE SOUZA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44317</v>
      </c>
      <c r="H350" s="14">
        <f>'[1]TCE - ANEXO III - Preencher'!I359</f>
        <v>0</v>
      </c>
      <c r="I350" s="14">
        <f>'[1]TCE - ANEXO III - Preencher'!J359</f>
        <v>148.3192</v>
      </c>
      <c r="J350" s="14">
        <f>'[1]TCE - ANEXO III - Preencher'!K359</f>
        <v>0</v>
      </c>
      <c r="K350" s="15">
        <f>'[1]TCE - ANEXO III - Preencher'!L359</f>
        <v>92.136615384600006</v>
      </c>
      <c r="L350" s="15">
        <f>'[1]TCE - ANEXO III - Preencher'!M359</f>
        <v>25.05</v>
      </c>
      <c r="M350" s="15">
        <f t="shared" si="31"/>
        <v>67.086615384600009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217.33581538460001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MIKELAYNE CRISTINA SANTANA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44317</v>
      </c>
      <c r="H351" s="14">
        <f>'[1]TCE - ANEXO III - Preencher'!I360</f>
        <v>0</v>
      </c>
      <c r="I351" s="14">
        <f>'[1]TCE - ANEXO III - Preencher'!J360</f>
        <v>163.5112</v>
      </c>
      <c r="J351" s="14">
        <f>'[1]TCE - ANEXO III - Preencher'!K360</f>
        <v>0</v>
      </c>
      <c r="K351" s="15">
        <f>'[1]TCE - ANEXO III - Preencher'!L360</f>
        <v>92.136615384600006</v>
      </c>
      <c r="L351" s="15">
        <f>'[1]TCE - ANEXO III - Preencher'!M360</f>
        <v>25.05</v>
      </c>
      <c r="M351" s="15">
        <f t="shared" si="31"/>
        <v>67.086615384600009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232.52781538460002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MILCA SILICIA MORAIS PESSOA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44317</v>
      </c>
      <c r="H352" s="14">
        <f>'[1]TCE - ANEXO III - Preencher'!I361</f>
        <v>0</v>
      </c>
      <c r="I352" s="14">
        <f>'[1]TCE - ANEXO III - Preencher'!J361</f>
        <v>368.82319999999999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370.41319999999996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MILENE GONCALVES LIMA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44317</v>
      </c>
      <c r="H353" s="14">
        <f>'[1]TCE - ANEXO III - Preencher'!I362</f>
        <v>0</v>
      </c>
      <c r="I353" s="14">
        <f>'[1]TCE - ANEXO III - Preencher'!J362</f>
        <v>155.99600000000001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66.11</v>
      </c>
      <c r="U353" s="15">
        <f>'[1]TCE - ANEXO III - Preencher'!V362</f>
        <v>0</v>
      </c>
      <c r="V353" s="16">
        <f t="shared" si="34"/>
        <v>66.11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224.036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MILTON JOSE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517410</v>
      </c>
      <c r="G354" s="13">
        <f>IF('[1]TCE - ANEXO III - Preencher'!H363="","",'[1]TCE - ANEXO III - Preencher'!H363)</f>
        <v>44317</v>
      </c>
      <c r="H354" s="14">
        <f>'[1]TCE - ANEXO III - Preencher'!I363</f>
        <v>0</v>
      </c>
      <c r="I354" s="14">
        <f>'[1]TCE - ANEXO III - Preencher'!J363</f>
        <v>149.0136</v>
      </c>
      <c r="J354" s="14">
        <f>'[1]TCE - ANEXO III - Preencher'!K363</f>
        <v>0</v>
      </c>
      <c r="K354" s="15">
        <f>'[1]TCE - ANEXO III - Preencher'!L363</f>
        <v>92.136615384600006</v>
      </c>
      <c r="L354" s="15">
        <f>'[1]TCE - ANEXO III - Preencher'!M363</f>
        <v>22</v>
      </c>
      <c r="M354" s="15">
        <f t="shared" si="31"/>
        <v>70.136615384600006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211.2</v>
      </c>
      <c r="R354" s="15">
        <f>'[1]TCE - ANEXO III - Preencher'!S363</f>
        <v>66</v>
      </c>
      <c r="S354" s="16">
        <f t="shared" si="33"/>
        <v>145.19999999999999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366.28021538460001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MIRELE ANA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44317</v>
      </c>
      <c r="H355" s="14">
        <f>'[1]TCE - ANEXO III - Preencher'!I364</f>
        <v>0</v>
      </c>
      <c r="I355" s="14">
        <f>'[1]TCE - ANEXO III - Preencher'!J364</f>
        <v>176.46959999999999</v>
      </c>
      <c r="J355" s="14">
        <f>'[1]TCE - ANEXO III - Preencher'!K364</f>
        <v>0</v>
      </c>
      <c r="K355" s="15">
        <f>'[1]TCE - ANEXO III - Preencher'!L364</f>
        <v>92.136615384600006</v>
      </c>
      <c r="L355" s="15">
        <f>'[1]TCE - ANEXO III - Preencher'!M364</f>
        <v>25.05</v>
      </c>
      <c r="M355" s="15">
        <f t="shared" si="31"/>
        <v>67.086615384600009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245.4862153846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MIRELLE VILAR DE QUEIROZ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223605</v>
      </c>
      <c r="G356" s="13">
        <f>IF('[1]TCE - ANEXO III - Preencher'!H365="","",'[1]TCE - ANEXO III - Preencher'!H365)</f>
        <v>44317</v>
      </c>
      <c r="H356" s="14">
        <f>'[1]TCE - ANEXO III - Preencher'!I365</f>
        <v>0</v>
      </c>
      <c r="I356" s="14">
        <f>'[1]TCE - ANEXO III - Preencher'!J365</f>
        <v>229.44</v>
      </c>
      <c r="J356" s="14">
        <f>'[1]TCE - ANEXO III - Preencher'!K365</f>
        <v>0</v>
      </c>
      <c r="K356" s="15">
        <f>'[1]TCE - ANEXO III - Preencher'!L365</f>
        <v>92.136615384600006</v>
      </c>
      <c r="L356" s="15">
        <f>'[1]TCE - ANEXO III - Preencher'!M365</f>
        <v>2.39</v>
      </c>
      <c r="M356" s="15">
        <f t="shared" si="31"/>
        <v>89.746615384600005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320.77661538460001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MOISES AMARO GOMES DE LIMA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517410</v>
      </c>
      <c r="G357" s="13">
        <f>IF('[1]TCE - ANEXO III - Preencher'!H366="","",'[1]TCE - ANEXO III - Preencher'!H366)</f>
        <v>44317</v>
      </c>
      <c r="H357" s="14">
        <f>'[1]TCE - ANEXO III - Preencher'!I366</f>
        <v>0</v>
      </c>
      <c r="I357" s="14">
        <f>'[1]TCE - ANEXO III - Preencher'!J366</f>
        <v>165.65040000000002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167.58040000000003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MONALISA VITORIA ALVES DE AQUINO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223605</v>
      </c>
      <c r="G358" s="13">
        <f>IF('[1]TCE - ANEXO III - Preencher'!H367="","",'[1]TCE - ANEXO III - Preencher'!H367)</f>
        <v>44317</v>
      </c>
      <c r="H358" s="14">
        <f>'[1]TCE - ANEXO III - Preencher'!I367</f>
        <v>0</v>
      </c>
      <c r="I358" s="14">
        <f>'[1]TCE - ANEXO III - Preencher'!J367</f>
        <v>196.73680000000002</v>
      </c>
      <c r="J358" s="14">
        <f>'[1]TCE - ANEXO III - Preencher'!K367</f>
        <v>0</v>
      </c>
      <c r="K358" s="15">
        <f>'[1]TCE - ANEXO III - Preencher'!L367</f>
        <v>92.136615384600006</v>
      </c>
      <c r="L358" s="15">
        <f>'[1]TCE - ANEXO III - Preencher'!M367</f>
        <v>2.39</v>
      </c>
      <c r="M358" s="15">
        <f t="shared" si="31"/>
        <v>89.746615384600005</v>
      </c>
      <c r="N358" s="15">
        <f>'[1]TCE - ANEXO III - Preencher'!O367</f>
        <v>1.59</v>
      </c>
      <c r="O358" s="15">
        <f>'[1]TCE - ANEXO III - Preencher'!P367</f>
        <v>0</v>
      </c>
      <c r="P358" s="16">
        <f t="shared" si="32"/>
        <v>1.59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288.07341538459997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MONICA BARBOSA DE MELO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44317</v>
      </c>
      <c r="H359" s="14">
        <f>'[1]TCE - ANEXO III - Preencher'!I368</f>
        <v>0</v>
      </c>
      <c r="I359" s="14">
        <f>'[1]TCE - ANEXO III - Preencher'!J368</f>
        <v>155.36959999999999</v>
      </c>
      <c r="J359" s="14">
        <f>'[1]TCE - ANEXO III - Preencher'!K368</f>
        <v>0</v>
      </c>
      <c r="K359" s="15">
        <f>'[1]TCE - ANEXO III - Preencher'!L368</f>
        <v>92.136615384600006</v>
      </c>
      <c r="L359" s="15">
        <f>'[1]TCE - ANEXO III - Preencher'!M368</f>
        <v>25.05</v>
      </c>
      <c r="M359" s="15">
        <f t="shared" si="31"/>
        <v>67.086615384600009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224.38621538460001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MONICA RUFINO ALVES MATIAS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225150</v>
      </c>
      <c r="G360" s="13">
        <f>IF('[1]TCE - ANEXO III - Preencher'!H369="","",'[1]TCE - ANEXO III - Preencher'!H369)</f>
        <v>44317</v>
      </c>
      <c r="H360" s="14">
        <f>'[1]TCE - ANEXO III - Preencher'!I369</f>
        <v>0</v>
      </c>
      <c r="I360" s="14">
        <f>'[1]TCE - ANEXO III - Preencher'!J369</f>
        <v>1080.1488000000002</v>
      </c>
      <c r="J360" s="14">
        <f>'[1]TCE - ANEXO III - Preencher'!K369</f>
        <v>0</v>
      </c>
      <c r="K360" s="15">
        <f>'[1]TCE - ANEXO III - Preencher'!L369</f>
        <v>92.136615384600006</v>
      </c>
      <c r="L360" s="15">
        <f>'[1]TCE - ANEXO III - Preencher'!M369</f>
        <v>2.75</v>
      </c>
      <c r="M360" s="15">
        <f t="shared" si="31"/>
        <v>89.386615384600006</v>
      </c>
      <c r="N360" s="15">
        <f>'[1]TCE - ANEXO III - Preencher'!O369</f>
        <v>6.13</v>
      </c>
      <c r="O360" s="15">
        <f>'[1]TCE - ANEXO III - Preencher'!P369</f>
        <v>1.23</v>
      </c>
      <c r="P360" s="16">
        <f t="shared" si="32"/>
        <v>4.9000000000000004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1174.4354153846002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MORGANA PEREIRA DE OLIVEIRA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223505</v>
      </c>
      <c r="G361" s="13">
        <f>IF('[1]TCE - ANEXO III - Preencher'!H370="","",'[1]TCE - ANEXO III - Preencher'!H370)</f>
        <v>44317</v>
      </c>
      <c r="H361" s="14">
        <f>'[1]TCE - ANEXO III - Preencher'!I370</f>
        <v>0</v>
      </c>
      <c r="I361" s="14">
        <f>'[1]TCE - ANEXO III - Preencher'!J370</f>
        <v>266.2072</v>
      </c>
      <c r="J361" s="14">
        <f>'[1]TCE - ANEXO III - Preencher'!K370</f>
        <v>0</v>
      </c>
      <c r="K361" s="15">
        <f>'[1]TCE - ANEXO III - Preencher'!L370</f>
        <v>92.136615384600006</v>
      </c>
      <c r="L361" s="15">
        <f>'[1]TCE - ANEXO III - Preencher'!M370</f>
        <v>2.66</v>
      </c>
      <c r="M361" s="15">
        <f t="shared" si="31"/>
        <v>89.476615384600009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357.27381538459997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NADIA RAFAELE SOUZA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44317</v>
      </c>
      <c r="H362" s="14">
        <f>'[1]TCE - ANEXO III - Preencher'!I371</f>
        <v>0</v>
      </c>
      <c r="I362" s="14">
        <f>'[1]TCE - ANEXO III - Preencher'!J371</f>
        <v>161.50880000000001</v>
      </c>
      <c r="J362" s="14">
        <f>'[1]TCE - ANEXO III - Preencher'!K371</f>
        <v>0</v>
      </c>
      <c r="K362" s="15">
        <f>'[1]TCE - ANEXO III - Preencher'!L371</f>
        <v>92.136615384600006</v>
      </c>
      <c r="L362" s="15">
        <f>'[1]TCE - ANEXO III - Preencher'!M371</f>
        <v>25.05</v>
      </c>
      <c r="M362" s="15">
        <f t="shared" si="31"/>
        <v>67.086615384600009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211.2</v>
      </c>
      <c r="R362" s="15">
        <f>'[1]TCE - ANEXO III - Preencher'!S371</f>
        <v>75.150000000000006</v>
      </c>
      <c r="S362" s="16">
        <f t="shared" si="33"/>
        <v>136.04999999999998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366.57541538459998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NAIANA DOS ANJOS SANTOS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223505</v>
      </c>
      <c r="G363" s="13">
        <f>IF('[1]TCE - ANEXO III - Preencher'!H372="","",'[1]TCE - ANEXO III - Preencher'!H372)</f>
        <v>44317</v>
      </c>
      <c r="H363" s="14">
        <f>'[1]TCE - ANEXO III - Preencher'!I372</f>
        <v>0</v>
      </c>
      <c r="I363" s="14">
        <f>'[1]TCE - ANEXO III - Preencher'!J372</f>
        <v>236.75040000000001</v>
      </c>
      <c r="J363" s="14">
        <f>'[1]TCE - ANEXO III - Preencher'!K372</f>
        <v>0</v>
      </c>
      <c r="K363" s="15">
        <f>'[1]TCE - ANEXO III - Preencher'!L372</f>
        <v>92.136615384600006</v>
      </c>
      <c r="L363" s="15">
        <f>'[1]TCE - ANEXO III - Preencher'!M372</f>
        <v>2.66</v>
      </c>
      <c r="M363" s="15">
        <f t="shared" si="31"/>
        <v>89.476615384600009</v>
      </c>
      <c r="N363" s="15">
        <f>'[1]TCE - ANEXO III - Preencher'!O372</f>
        <v>1.59</v>
      </c>
      <c r="O363" s="15">
        <f>'[1]TCE - ANEXO III - Preencher'!P372</f>
        <v>0</v>
      </c>
      <c r="P363" s="16">
        <f t="shared" si="32"/>
        <v>1.59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327.81701538459998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NATALIA CATALINY DA SILVA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251605</v>
      </c>
      <c r="G364" s="13">
        <f>IF('[1]TCE - ANEXO III - Preencher'!H373="","",'[1]TCE - ANEXO III - Preencher'!H373)</f>
        <v>44317</v>
      </c>
      <c r="H364" s="14">
        <f>'[1]TCE - ANEXO III - Preencher'!I373</f>
        <v>0</v>
      </c>
      <c r="I364" s="14">
        <f>'[1]TCE - ANEXO III - Preencher'!J373</f>
        <v>195.58240000000001</v>
      </c>
      <c r="J364" s="14">
        <f>'[1]TCE - ANEXO III - Preencher'!K373</f>
        <v>0</v>
      </c>
      <c r="K364" s="15">
        <f>'[1]TCE - ANEXO III - Preencher'!L373</f>
        <v>92.136615384600006</v>
      </c>
      <c r="L364" s="15">
        <f>'[1]TCE - ANEXO III - Preencher'!M373</f>
        <v>39.08</v>
      </c>
      <c r="M364" s="15">
        <f t="shared" si="31"/>
        <v>53.056615384600008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250.56901538460002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NATALIA LUANA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44317</v>
      </c>
      <c r="H365" s="14">
        <f>'[1]TCE - ANEXO III - Preencher'!I374</f>
        <v>0</v>
      </c>
      <c r="I365" s="14">
        <f>'[1]TCE - ANEXO III - Preencher'!J374</f>
        <v>144.22</v>
      </c>
      <c r="J365" s="14">
        <f>'[1]TCE - ANEXO III - Preencher'!K374</f>
        <v>0</v>
      </c>
      <c r="K365" s="15">
        <f>'[1]TCE - ANEXO III - Preencher'!L374</f>
        <v>92.136615384600006</v>
      </c>
      <c r="L365" s="15">
        <f>'[1]TCE - ANEXO III - Preencher'!M374</f>
        <v>20.87</v>
      </c>
      <c r="M365" s="15">
        <f t="shared" si="31"/>
        <v>71.266615384600001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211.2</v>
      </c>
      <c r="R365" s="15">
        <f>'[1]TCE - ANEXO III - Preencher'!S374</f>
        <v>75.150000000000006</v>
      </c>
      <c r="S365" s="16">
        <f t="shared" si="33"/>
        <v>136.04999999999998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353.4666153846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NATHALIA BEATRIZ DE ANDRADE OLIVEIRA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513430</v>
      </c>
      <c r="G366" s="13">
        <f>IF('[1]TCE - ANEXO III - Preencher'!H375="","",'[1]TCE - ANEXO III - Preencher'!H375)</f>
        <v>44317</v>
      </c>
      <c r="H366" s="14">
        <f>'[1]TCE - ANEXO III - Preencher'!I375</f>
        <v>0</v>
      </c>
      <c r="I366" s="14">
        <f>'[1]TCE - ANEXO III - Preencher'!J375</f>
        <v>133.09360000000001</v>
      </c>
      <c r="J366" s="14">
        <f>'[1]TCE - ANEXO III - Preencher'!K375</f>
        <v>0</v>
      </c>
      <c r="K366" s="15">
        <f>'[1]TCE - ANEXO III - Preencher'!L375</f>
        <v>92.136615384600006</v>
      </c>
      <c r="L366" s="15">
        <f>'[1]TCE - ANEXO III - Preencher'!M375</f>
        <v>22</v>
      </c>
      <c r="M366" s="15">
        <f t="shared" si="31"/>
        <v>70.136615384600006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66.12</v>
      </c>
      <c r="U366" s="15">
        <f>'[1]TCE - ANEXO III - Preencher'!V375</f>
        <v>0</v>
      </c>
      <c r="V366" s="16">
        <f t="shared" si="34"/>
        <v>66.12</v>
      </c>
      <c r="W366" s="17" t="str">
        <f>IF('[1]TCE - ANEXO III - Preencher'!X375="","",'[1]TCE - ANEXO III - Preencher'!X375)</f>
        <v>AUX. CRECHE I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271.28021538460001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NATHALIA MARTINS DA COSTA E SILVA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44317</v>
      </c>
      <c r="H367" s="14">
        <f>'[1]TCE - ANEXO III - Preencher'!I376</f>
        <v>0</v>
      </c>
      <c r="I367" s="14">
        <f>'[1]TCE - ANEXO III - Preencher'!J376</f>
        <v>999.2056</v>
      </c>
      <c r="J367" s="14">
        <f>'[1]TCE - ANEXO III - Preencher'!K376</f>
        <v>0</v>
      </c>
      <c r="K367" s="15">
        <f>'[1]TCE - ANEXO III - Preencher'!L376</f>
        <v>92.136615384600006</v>
      </c>
      <c r="L367" s="15">
        <f>'[1]TCE - ANEXO III - Preencher'!M376</f>
        <v>2.75</v>
      </c>
      <c r="M367" s="15">
        <f t="shared" si="31"/>
        <v>89.386615384600006</v>
      </c>
      <c r="N367" s="15">
        <f>'[1]TCE - ANEXO III - Preencher'!O376</f>
        <v>6.13</v>
      </c>
      <c r="O367" s="15">
        <f>'[1]TCE - ANEXO III - Preencher'!P376</f>
        <v>1.23</v>
      </c>
      <c r="P367" s="16">
        <f t="shared" si="32"/>
        <v>4.9000000000000004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1093.4922153846001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NATHALIA SANTOS DE SA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223710</v>
      </c>
      <c r="G368" s="13">
        <f>IF('[1]TCE - ANEXO III - Preencher'!H377="","",'[1]TCE - ANEXO III - Preencher'!H377)</f>
        <v>44317</v>
      </c>
      <c r="H368" s="14">
        <f>'[1]TCE - ANEXO III - Preencher'!I377</f>
        <v>0</v>
      </c>
      <c r="I368" s="14">
        <f>'[1]TCE - ANEXO III - Preencher'!J377</f>
        <v>269.94880000000001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271.87880000000001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NAYALA ANATALIA DE LOURDES GALINDO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223505</v>
      </c>
      <c r="G369" s="13">
        <f>IF('[1]TCE - ANEXO III - Preencher'!H378="","",'[1]TCE - ANEXO III - Preencher'!H378)</f>
        <v>44317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359.01</v>
      </c>
      <c r="K369" s="15">
        <f>'[1]TCE - ANEXO III - Preencher'!L378</f>
        <v>92.136615384600006</v>
      </c>
      <c r="L369" s="15">
        <f>'[1]TCE - ANEXO III - Preencher'!M378</f>
        <v>2.48</v>
      </c>
      <c r="M369" s="15">
        <f t="shared" si="31"/>
        <v>89.656615384600002</v>
      </c>
      <c r="N369" s="15">
        <f>'[1]TCE - ANEXO III - Preencher'!O378</f>
        <v>1.59</v>
      </c>
      <c r="O369" s="15">
        <f>'[1]TCE - ANEXO III - Preencher'!P378</f>
        <v>0</v>
      </c>
      <c r="P369" s="16">
        <f t="shared" si="32"/>
        <v>1.59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450.25661538459997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NEYLLA BEATRIZ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44317</v>
      </c>
      <c r="H370" s="14">
        <f>'[1]TCE - ANEXO III - Preencher'!I379</f>
        <v>0</v>
      </c>
      <c r="I370" s="14">
        <f>'[1]TCE - ANEXO III - Preencher'!J379</f>
        <v>224.80720000000002</v>
      </c>
      <c r="J370" s="14">
        <f>'[1]TCE - ANEXO III - Preencher'!K379</f>
        <v>0</v>
      </c>
      <c r="K370" s="15">
        <f>'[1]TCE - ANEXO III - Preencher'!L379</f>
        <v>92.136615384600006</v>
      </c>
      <c r="L370" s="15">
        <f>'[1]TCE - ANEXO III - Preencher'!M379</f>
        <v>2.66</v>
      </c>
      <c r="M370" s="15">
        <f t="shared" si="31"/>
        <v>89.476615384600009</v>
      </c>
      <c r="N370" s="15">
        <f>'[1]TCE - ANEXO III - Preencher'!O379</f>
        <v>1.59</v>
      </c>
      <c r="O370" s="15">
        <f>'[1]TCE - ANEXO III - Preencher'!P379</f>
        <v>0</v>
      </c>
      <c r="P370" s="16">
        <f t="shared" si="32"/>
        <v>1.59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315.87381538459999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NIVIA MARIA TORRES DE CARVALHO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44317</v>
      </c>
      <c r="H371" s="14">
        <f>'[1]TCE - ANEXO III - Preencher'!I380</f>
        <v>0</v>
      </c>
      <c r="I371" s="14">
        <f>'[1]TCE - ANEXO III - Preencher'!J380</f>
        <v>159.47839999999999</v>
      </c>
      <c r="J371" s="14">
        <f>'[1]TCE - ANEXO III - Preencher'!K380</f>
        <v>0</v>
      </c>
      <c r="K371" s="15">
        <f>'[1]TCE - ANEXO III - Preencher'!L380</f>
        <v>92.136615384600006</v>
      </c>
      <c r="L371" s="15">
        <f>'[1]TCE - ANEXO III - Preencher'!M380</f>
        <v>25.05</v>
      </c>
      <c r="M371" s="15">
        <f t="shared" si="31"/>
        <v>67.086615384600009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228.49501538460001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NOEMIA SANTOS LEMOS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44317</v>
      </c>
      <c r="H372" s="14">
        <f>'[1]TCE - ANEXO III - Preencher'!I381</f>
        <v>0</v>
      </c>
      <c r="I372" s="14">
        <f>'[1]TCE - ANEXO III - Preencher'!J381</f>
        <v>170.476</v>
      </c>
      <c r="J372" s="14">
        <f>'[1]TCE - ANEXO III - Preencher'!K381</f>
        <v>0</v>
      </c>
      <c r="K372" s="15">
        <f>'[1]TCE - ANEXO III - Preencher'!L381</f>
        <v>92.136615384600006</v>
      </c>
      <c r="L372" s="15">
        <f>'[1]TCE - ANEXO III - Preencher'!M381</f>
        <v>25.05</v>
      </c>
      <c r="M372" s="15">
        <f t="shared" si="31"/>
        <v>67.086615384600009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239.49261538460001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PATRICIA BEZERRA DA COSTA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131210</v>
      </c>
      <c r="G373" s="13">
        <f>IF('[1]TCE - ANEXO III - Preencher'!H382="","",'[1]TCE - ANEXO III - Preencher'!H382)</f>
        <v>44317</v>
      </c>
      <c r="H373" s="14">
        <f>'[1]TCE - ANEXO III - Preencher'!I382</f>
        <v>0</v>
      </c>
      <c r="I373" s="14">
        <f>'[1]TCE - ANEXO III - Preencher'!J382</f>
        <v>246.46400000000003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246.46400000000003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PATRICIA GABRIELLE COSTA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44317</v>
      </c>
      <c r="H374" s="14">
        <f>'[1]TCE - ANEXO III - Preencher'!I383</f>
        <v>0</v>
      </c>
      <c r="I374" s="14">
        <f>'[1]TCE - ANEXO III - Preencher'!J383</f>
        <v>275.99759999999998</v>
      </c>
      <c r="J374" s="14">
        <f>'[1]TCE - ANEXO III - Preencher'!K383</f>
        <v>0</v>
      </c>
      <c r="K374" s="15">
        <f>'[1]TCE - ANEXO III - Preencher'!L383</f>
        <v>92.136615384600006</v>
      </c>
      <c r="L374" s="15">
        <f>'[1]TCE - ANEXO III - Preencher'!M383</f>
        <v>2.66</v>
      </c>
      <c r="M374" s="15">
        <f t="shared" si="31"/>
        <v>89.476615384600009</v>
      </c>
      <c r="N374" s="15">
        <f>'[1]TCE - ANEXO III - Preencher'!O383</f>
        <v>1.59</v>
      </c>
      <c r="O374" s="15">
        <f>'[1]TCE - ANEXO III - Preencher'!P383</f>
        <v>0</v>
      </c>
      <c r="P374" s="16">
        <f t="shared" si="32"/>
        <v>1.59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367.06421538459995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PAULO EDUARDO DINIZ BARBOSA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410105</v>
      </c>
      <c r="G375" s="13">
        <f>IF('[1]TCE - ANEXO III - Preencher'!H384="","",'[1]TCE - ANEXO III - Preencher'!H384)</f>
        <v>44317</v>
      </c>
      <c r="H375" s="14">
        <f>'[1]TCE - ANEXO III - Preencher'!I384</f>
        <v>0</v>
      </c>
      <c r="I375" s="14">
        <f>'[1]TCE - ANEXO III - Preencher'!J384</f>
        <v>647.2328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647.2328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PAULO HENRIQUE DE LIMA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514320</v>
      </c>
      <c r="G376" s="13">
        <f>IF('[1]TCE - ANEXO III - Preencher'!H385="","",'[1]TCE - ANEXO III - Preencher'!H385)</f>
        <v>44317</v>
      </c>
      <c r="H376" s="14">
        <f>'[1]TCE - ANEXO III - Preencher'!I385</f>
        <v>0</v>
      </c>
      <c r="I376" s="14">
        <f>'[1]TCE - ANEXO III - Preencher'!J385</f>
        <v>142.24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144.17000000000002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PEDRO HENRIQUE DE ALMEIDA BARBOSA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225150</v>
      </c>
      <c r="G377" s="13">
        <f>IF('[1]TCE - ANEXO III - Preencher'!H386="","",'[1]TCE - ANEXO III - Preencher'!H386)</f>
        <v>44317</v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1238</v>
      </c>
      <c r="K377" s="15">
        <f>'[1]TCE - ANEXO III - Preencher'!L386</f>
        <v>92.136615384600006</v>
      </c>
      <c r="L377" s="15">
        <f>'[1]TCE - ANEXO III - Preencher'!M386</f>
        <v>2.56</v>
      </c>
      <c r="M377" s="15">
        <f t="shared" si="31"/>
        <v>89.576615384600004</v>
      </c>
      <c r="N377" s="15">
        <f>'[1]TCE - ANEXO III - Preencher'!O386</f>
        <v>6.13</v>
      </c>
      <c r="O377" s="15">
        <f>'[1]TCE - ANEXO III - Preencher'!P386</f>
        <v>1.23</v>
      </c>
      <c r="P377" s="16">
        <f t="shared" si="32"/>
        <v>4.9000000000000004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1332.4766153846001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PEDRO HENRIQUE DOS SANTOS SOARES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225150</v>
      </c>
      <c r="G378" s="13">
        <f>IF('[1]TCE - ANEXO III - Preencher'!H387="","",'[1]TCE - ANEXO III - Preencher'!H387)</f>
        <v>44317</v>
      </c>
      <c r="H378" s="14">
        <f>'[1]TCE - ANEXO III - Preencher'!I387</f>
        <v>0</v>
      </c>
      <c r="I378" s="14">
        <f>'[1]TCE - ANEXO III - Preencher'!J387</f>
        <v>949.0136</v>
      </c>
      <c r="J378" s="14">
        <f>'[1]TCE - ANEXO III - Preencher'!K387</f>
        <v>0</v>
      </c>
      <c r="K378" s="15">
        <f>'[1]TCE - ANEXO III - Preencher'!L387</f>
        <v>92.136615384600006</v>
      </c>
      <c r="L378" s="15">
        <f>'[1]TCE - ANEXO III - Preencher'!M387</f>
        <v>2.75</v>
      </c>
      <c r="M378" s="15">
        <f t="shared" si="31"/>
        <v>89.386615384600006</v>
      </c>
      <c r="N378" s="15">
        <f>'[1]TCE - ANEXO III - Preencher'!O387</f>
        <v>6.13</v>
      </c>
      <c r="O378" s="15">
        <f>'[1]TCE - ANEXO III - Preencher'!P387</f>
        <v>1.23</v>
      </c>
      <c r="P378" s="16">
        <f t="shared" si="32"/>
        <v>4.9000000000000004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1043.3002153846001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PEDRO LIMA DE OLIVEIRA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324115</v>
      </c>
      <c r="G379" s="13">
        <f>IF('[1]TCE - ANEXO III - Preencher'!H388="","",'[1]TCE - ANEXO III - Preencher'!H388)</f>
        <v>44317</v>
      </c>
      <c r="H379" s="14">
        <f>'[1]TCE - ANEXO III - Preencher'!I388</f>
        <v>0</v>
      </c>
      <c r="I379" s="14">
        <f>'[1]TCE - ANEXO III - Preencher'!J388</f>
        <v>268.7072</v>
      </c>
      <c r="J379" s="14">
        <f>'[1]TCE - ANEXO III - Preencher'!K388</f>
        <v>0</v>
      </c>
      <c r="K379" s="15">
        <f>'[1]TCE - ANEXO III - Preencher'!L388</f>
        <v>92.136615384600006</v>
      </c>
      <c r="L379" s="15">
        <f>'[1]TCE - ANEXO III - Preencher'!M388</f>
        <v>2.09</v>
      </c>
      <c r="M379" s="15">
        <f t="shared" si="31"/>
        <v>90.046615384600003</v>
      </c>
      <c r="N379" s="15">
        <f>'[1]TCE - ANEXO III - Preencher'!O388</f>
        <v>9.61</v>
      </c>
      <c r="O379" s="15">
        <f>'[1]TCE - ANEXO III - Preencher'!P388</f>
        <v>0</v>
      </c>
      <c r="P379" s="16">
        <f t="shared" si="32"/>
        <v>9.61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368.3638153846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PRISCILA CLECIA BEZERRA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44317</v>
      </c>
      <c r="H380" s="14">
        <f>'[1]TCE - ANEXO III - Preencher'!I389</f>
        <v>0</v>
      </c>
      <c r="I380" s="14">
        <f>'[1]TCE - ANEXO III - Preencher'!J389</f>
        <v>176.1464</v>
      </c>
      <c r="J380" s="14">
        <f>'[1]TCE - ANEXO III - Preencher'!K389</f>
        <v>0</v>
      </c>
      <c r="K380" s="15">
        <f>'[1]TCE - ANEXO III - Preencher'!L389</f>
        <v>92.136615384600006</v>
      </c>
      <c r="L380" s="15">
        <f>'[1]TCE - ANEXO III - Preencher'!M389</f>
        <v>25.05</v>
      </c>
      <c r="M380" s="15">
        <f t="shared" si="31"/>
        <v>67.086615384600009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245.16301538460002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PRISCILLA DE SANTANA LIMA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44317</v>
      </c>
      <c r="H381" s="14">
        <f>'[1]TCE - ANEXO III - Preencher'!I390</f>
        <v>0</v>
      </c>
      <c r="I381" s="14">
        <f>'[1]TCE - ANEXO III - Preencher'!J390</f>
        <v>243.82400000000001</v>
      </c>
      <c r="J381" s="14">
        <f>'[1]TCE - ANEXO III - Preencher'!K390</f>
        <v>0</v>
      </c>
      <c r="K381" s="15">
        <f>'[1]TCE - ANEXO III - Preencher'!L390</f>
        <v>92.136615384600006</v>
      </c>
      <c r="L381" s="15">
        <f>'[1]TCE - ANEXO III - Preencher'!M390</f>
        <v>2.66</v>
      </c>
      <c r="M381" s="15">
        <f t="shared" si="31"/>
        <v>89.476615384600009</v>
      </c>
      <c r="N381" s="15">
        <f>'[1]TCE - ANEXO III - Preencher'!O390</f>
        <v>1.59</v>
      </c>
      <c r="O381" s="15">
        <f>'[1]TCE - ANEXO III - Preencher'!P390</f>
        <v>0</v>
      </c>
      <c r="P381" s="16">
        <f t="shared" si="32"/>
        <v>1.59</v>
      </c>
      <c r="Q381" s="15">
        <f>'[1]TCE - ANEXO III - Preencher'!R390</f>
        <v>211.2</v>
      </c>
      <c r="R381" s="15">
        <f>'[1]TCE - ANEXO III - Preencher'!S390</f>
        <v>106.3</v>
      </c>
      <c r="S381" s="16">
        <f t="shared" si="33"/>
        <v>104.89999999999999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439.79061538459996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RAFAEL ALVES DE MELO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223405</v>
      </c>
      <c r="G382" s="13">
        <f>IF('[1]TCE - ANEXO III - Preencher'!H391="","",'[1]TCE - ANEXO III - Preencher'!H391)</f>
        <v>44317</v>
      </c>
      <c r="H382" s="14">
        <f>'[1]TCE - ANEXO III - Preencher'!I391</f>
        <v>0</v>
      </c>
      <c r="I382" s="14">
        <f>'[1]TCE - ANEXO III - Preencher'!J391</f>
        <v>291.97200000000004</v>
      </c>
      <c r="J382" s="14">
        <f>'[1]TCE - ANEXO III - Preencher'!K391</f>
        <v>0</v>
      </c>
      <c r="K382" s="15">
        <f>'[1]TCE - ANEXO III - Preencher'!L391</f>
        <v>92.136615384600006</v>
      </c>
      <c r="L382" s="15">
        <f>'[1]TCE - ANEXO III - Preencher'!M391</f>
        <v>16.05</v>
      </c>
      <c r="M382" s="15">
        <f t="shared" si="31"/>
        <v>76.086615384600009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369.98861538460005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RAFAEL FELIPE GONCALVES BATISTA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225150</v>
      </c>
      <c r="G383" s="13">
        <f>IF('[1]TCE - ANEXO III - Preencher'!H392="","",'[1]TCE - ANEXO III - Preencher'!H392)</f>
        <v>44317</v>
      </c>
      <c r="H383" s="14">
        <f>'[1]TCE - ANEXO III - Preencher'!I392</f>
        <v>0</v>
      </c>
      <c r="I383" s="14">
        <f>'[1]TCE - ANEXO III - Preencher'!J392</f>
        <v>951.51839999999993</v>
      </c>
      <c r="J383" s="14">
        <f>'[1]TCE - ANEXO III - Preencher'!K392</f>
        <v>0</v>
      </c>
      <c r="K383" s="15">
        <f>'[1]TCE - ANEXO III - Preencher'!L392</f>
        <v>92.136615384600006</v>
      </c>
      <c r="L383" s="15">
        <f>'[1]TCE - ANEXO III - Preencher'!M392</f>
        <v>2.75</v>
      </c>
      <c r="M383" s="15">
        <f t="shared" si="31"/>
        <v>89.386615384600006</v>
      </c>
      <c r="N383" s="15">
        <f>'[1]TCE - ANEXO III - Preencher'!O392</f>
        <v>6.13</v>
      </c>
      <c r="O383" s="15">
        <f>'[1]TCE - ANEXO III - Preencher'!P392</f>
        <v>1.23</v>
      </c>
      <c r="P383" s="16">
        <f t="shared" si="32"/>
        <v>4.9000000000000004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1045.8050153846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RAFAEL KEPLER DOMINGOS SANTOS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44317</v>
      </c>
      <c r="H384" s="14">
        <f>'[1]TCE - ANEXO III - Preencher'!I393</f>
        <v>0</v>
      </c>
      <c r="I384" s="14">
        <f>'[1]TCE - ANEXO III - Preencher'!J393</f>
        <v>175.65360000000001</v>
      </c>
      <c r="J384" s="14">
        <f>'[1]TCE - ANEXO III - Preencher'!K393</f>
        <v>0</v>
      </c>
      <c r="K384" s="15">
        <f>'[1]TCE - ANEXO III - Preencher'!L393</f>
        <v>92.136615384600006</v>
      </c>
      <c r="L384" s="15">
        <f>'[1]TCE - ANEXO III - Preencher'!M393</f>
        <v>25.05</v>
      </c>
      <c r="M384" s="15">
        <f t="shared" si="31"/>
        <v>67.086615384600009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244.67021538460003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RAFAELA MARIA ADRIANA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44317</v>
      </c>
      <c r="H385" s="14">
        <f>'[1]TCE - ANEXO III - Preencher'!I394</f>
        <v>0</v>
      </c>
      <c r="I385" s="14">
        <f>'[1]TCE - ANEXO III - Preencher'!J394</f>
        <v>170.5744</v>
      </c>
      <c r="J385" s="14">
        <f>'[1]TCE - ANEXO III - Preencher'!K394</f>
        <v>0</v>
      </c>
      <c r="K385" s="15">
        <f>'[1]TCE - ANEXO III - Preencher'!L394</f>
        <v>92.136615384600006</v>
      </c>
      <c r="L385" s="15">
        <f>'[1]TCE - ANEXO III - Preencher'!M394</f>
        <v>25.05</v>
      </c>
      <c r="M385" s="15">
        <f t="shared" si="31"/>
        <v>67.086615384600009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105.6</v>
      </c>
      <c r="R385" s="15">
        <f>'[1]TCE - ANEXO III - Preencher'!S394</f>
        <v>75.150000000000006</v>
      </c>
      <c r="S385" s="16">
        <f t="shared" si="33"/>
        <v>30.449999999999989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270.04101538459997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RAFAELA MICHELE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223710</v>
      </c>
      <c r="G386" s="13">
        <f>IF('[1]TCE - ANEXO III - Preencher'!H395="","",'[1]TCE - ANEXO III - Preencher'!H395)</f>
        <v>44317</v>
      </c>
      <c r="H386" s="14">
        <f>'[1]TCE - ANEXO III - Preencher'!I395</f>
        <v>0</v>
      </c>
      <c r="I386" s="14">
        <f>'[1]TCE - ANEXO III - Preencher'!J395</f>
        <v>269.94880000000001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271.87880000000001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RAIZA RAIANE SILVA RIBEIRO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44317</v>
      </c>
      <c r="H387" s="14">
        <f>'[1]TCE - ANEXO III - Preencher'!I396</f>
        <v>0</v>
      </c>
      <c r="I387" s="14">
        <f>'[1]TCE - ANEXO III - Preencher'!J396</f>
        <v>236.7064</v>
      </c>
      <c r="J387" s="14">
        <f>'[1]TCE - ANEXO III - Preencher'!K396</f>
        <v>0</v>
      </c>
      <c r="K387" s="15">
        <f>'[1]TCE - ANEXO III - Preencher'!L396</f>
        <v>92.136615384600006</v>
      </c>
      <c r="L387" s="15">
        <f>'[1]TCE - ANEXO III - Preencher'!M396</f>
        <v>2.66</v>
      </c>
      <c r="M387" s="15">
        <f t="shared" si="31"/>
        <v>89.476615384600009</v>
      </c>
      <c r="N387" s="15">
        <f>'[1]TCE - ANEXO III - Preencher'!O396</f>
        <v>1.59</v>
      </c>
      <c r="O387" s="15">
        <f>'[1]TCE - ANEXO III - Preencher'!P396</f>
        <v>0</v>
      </c>
      <c r="P387" s="16">
        <f t="shared" si="32"/>
        <v>1.59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327.7730153846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RAPHAEL BARBOSA SARDOU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223405</v>
      </c>
      <c r="G388" s="13">
        <f>IF('[1]TCE - ANEXO III - Preencher'!H397="","",'[1]TCE - ANEXO III - Preencher'!H397)</f>
        <v>44317</v>
      </c>
      <c r="H388" s="14">
        <f>'[1]TCE - ANEXO III - Preencher'!I397</f>
        <v>0</v>
      </c>
      <c r="I388" s="14">
        <f>'[1]TCE - ANEXO III - Preencher'!J397</f>
        <v>324.512</v>
      </c>
      <c r="J388" s="14">
        <f>'[1]TCE - ANEXO III - Preencher'!K397</f>
        <v>0</v>
      </c>
      <c r="K388" s="15">
        <f>'[1]TCE - ANEXO III - Preencher'!L397</f>
        <v>92.136615384600006</v>
      </c>
      <c r="L388" s="15">
        <f>'[1]TCE - ANEXO III - Preencher'!M397</f>
        <v>16.05</v>
      </c>
      <c r="M388" s="15">
        <f t="shared" ref="M388:M451" si="37">K388-L388</f>
        <v>76.086615384600009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402.52861538460002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RAQUEL DA SILVA ARAUJO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44317</v>
      </c>
      <c r="H389" s="14">
        <f>'[1]TCE - ANEXO III - Preencher'!I398</f>
        <v>0</v>
      </c>
      <c r="I389" s="14">
        <f>'[1]TCE - ANEXO III - Preencher'!J398</f>
        <v>146.53360000000001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66.12</v>
      </c>
      <c r="U389" s="15">
        <f>'[1]TCE - ANEXO III - Preencher'!V398</f>
        <v>0</v>
      </c>
      <c r="V389" s="16">
        <f t="shared" si="40"/>
        <v>66.12</v>
      </c>
      <c r="W389" s="17" t="str">
        <f>IF('[1]TCE - ANEXO III - Preencher'!X398="","",'[1]TCE - ANEXO III - Preencher'!X398)</f>
        <v>AUX. CRECHE I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214.58360000000002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RAQUEL HOSANA DUDA DE SOUSA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44317</v>
      </c>
      <c r="H390" s="14">
        <f>'[1]TCE - ANEXO III - Preencher'!I399</f>
        <v>0</v>
      </c>
      <c r="I390" s="14">
        <f>'[1]TCE - ANEXO III - Preencher'!J399</f>
        <v>166.32480000000001</v>
      </c>
      <c r="J390" s="14">
        <f>'[1]TCE - ANEXO III - Preencher'!K399</f>
        <v>0</v>
      </c>
      <c r="K390" s="15">
        <f>'[1]TCE - ANEXO III - Preencher'!L399</f>
        <v>92.136615384600006</v>
      </c>
      <c r="L390" s="15">
        <f>'[1]TCE - ANEXO III - Preencher'!M399</f>
        <v>25.05</v>
      </c>
      <c r="M390" s="15">
        <f t="shared" si="37"/>
        <v>67.086615384600009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235.34141538460003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RAYANNE DA SILVA XAVIER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44317</v>
      </c>
      <c r="H391" s="14">
        <f>'[1]TCE - ANEXO III - Preencher'!I400</f>
        <v>0</v>
      </c>
      <c r="I391" s="14">
        <f>'[1]TCE - ANEXO III - Preencher'!J400</f>
        <v>175.91200000000001</v>
      </c>
      <c r="J391" s="14">
        <f>'[1]TCE - ANEXO III - Preencher'!K400</f>
        <v>0</v>
      </c>
      <c r="K391" s="15">
        <f>'[1]TCE - ANEXO III - Preencher'!L400</f>
        <v>92.136615384600006</v>
      </c>
      <c r="L391" s="15">
        <f>'[1]TCE - ANEXO III - Preencher'!M400</f>
        <v>25.05</v>
      </c>
      <c r="M391" s="15">
        <f t="shared" si="37"/>
        <v>67.086615384600009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244.92861538460002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RAYANNE LIBIA COLARES DE OLIVEIRA BARBOS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44317</v>
      </c>
      <c r="H392" s="14">
        <f>'[1]TCE - ANEXO III - Preencher'!I401</f>
        <v>0</v>
      </c>
      <c r="I392" s="14">
        <f>'[1]TCE - ANEXO III - Preencher'!J401</f>
        <v>161.8672</v>
      </c>
      <c r="J392" s="14">
        <f>'[1]TCE - ANEXO III - Preencher'!K401</f>
        <v>0</v>
      </c>
      <c r="K392" s="15">
        <f>'[1]TCE - ANEXO III - Preencher'!L401</f>
        <v>92.136615384600006</v>
      </c>
      <c r="L392" s="15">
        <f>'[1]TCE - ANEXO III - Preencher'!M401</f>
        <v>25.05</v>
      </c>
      <c r="M392" s="15">
        <f t="shared" si="37"/>
        <v>67.086615384600009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211.2</v>
      </c>
      <c r="R392" s="15">
        <f>'[1]TCE - ANEXO III - Preencher'!S401</f>
        <v>75.150000000000006</v>
      </c>
      <c r="S392" s="16">
        <f t="shared" si="39"/>
        <v>136.04999999999998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366.9338153846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RAYANNE MARIA DE CARVALHO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521130</v>
      </c>
      <c r="G393" s="13">
        <f>IF('[1]TCE - ANEXO III - Preencher'!H402="","",'[1]TCE - ANEXO III - Preencher'!H402)</f>
        <v>44317</v>
      </c>
      <c r="H393" s="14">
        <f>'[1]TCE - ANEXO III - Preencher'!I402</f>
        <v>0</v>
      </c>
      <c r="I393" s="14">
        <f>'[1]TCE - ANEXO III - Preencher'!J402</f>
        <v>145.63759999999999</v>
      </c>
      <c r="J393" s="14">
        <f>'[1]TCE - ANEXO III - Preencher'!K402</f>
        <v>0</v>
      </c>
      <c r="K393" s="15">
        <f>'[1]TCE - ANEXO III - Preencher'!L402</f>
        <v>92.136615384600006</v>
      </c>
      <c r="L393" s="15">
        <f>'[1]TCE - ANEXO III - Preencher'!M402</f>
        <v>22</v>
      </c>
      <c r="M393" s="15">
        <f t="shared" si="37"/>
        <v>70.136615384600006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217.70421538459999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REGINALDO CARLOS BEZERRA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515110</v>
      </c>
      <c r="G394" s="13">
        <f>IF('[1]TCE - ANEXO III - Preencher'!H403="","",'[1]TCE - ANEXO III - Preencher'!H403)</f>
        <v>44317</v>
      </c>
      <c r="H394" s="14">
        <f>'[1]TCE - ANEXO III - Preencher'!I403</f>
        <v>0</v>
      </c>
      <c r="I394" s="14">
        <f>'[1]TCE - ANEXO III - Preencher'!J403</f>
        <v>141.64240000000001</v>
      </c>
      <c r="J394" s="14">
        <f>'[1]TCE - ANEXO III - Preencher'!K403</f>
        <v>0</v>
      </c>
      <c r="K394" s="15">
        <f>'[1]TCE - ANEXO III - Preencher'!L403</f>
        <v>92.136615384600006</v>
      </c>
      <c r="L394" s="15">
        <f>'[1]TCE - ANEXO III - Preencher'!M403</f>
        <v>22</v>
      </c>
      <c r="M394" s="15">
        <f t="shared" si="37"/>
        <v>70.136615384600006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213.70901538460004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RENATA SACCHELLI DE PAIVA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223605</v>
      </c>
      <c r="G395" s="13">
        <f>IF('[1]TCE - ANEXO III - Preencher'!H404="","",'[1]TCE - ANEXO III - Preencher'!H404)</f>
        <v>44317</v>
      </c>
      <c r="H395" s="14">
        <f>'[1]TCE - ANEXO III - Preencher'!I404</f>
        <v>0</v>
      </c>
      <c r="I395" s="14">
        <f>'[1]TCE - ANEXO III - Preencher'!J404</f>
        <v>199.71759999999998</v>
      </c>
      <c r="J395" s="14">
        <f>'[1]TCE - ANEXO III - Preencher'!K404</f>
        <v>0</v>
      </c>
      <c r="K395" s="15">
        <f>'[1]TCE - ANEXO III - Preencher'!L404</f>
        <v>92.136615384600006</v>
      </c>
      <c r="L395" s="15">
        <f>'[1]TCE - ANEXO III - Preencher'!M404</f>
        <v>2.39</v>
      </c>
      <c r="M395" s="15">
        <f t="shared" si="37"/>
        <v>89.746615384600005</v>
      </c>
      <c r="N395" s="15">
        <f>'[1]TCE - ANEXO III - Preencher'!O404</f>
        <v>1.59</v>
      </c>
      <c r="O395" s="15">
        <f>'[1]TCE - ANEXO III - Preencher'!P404</f>
        <v>0</v>
      </c>
      <c r="P395" s="16">
        <f t="shared" si="38"/>
        <v>1.59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291.05421538459996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RENATO SANTOS DE LIMA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411010</v>
      </c>
      <c r="G396" s="13">
        <f>IF('[1]TCE - ANEXO III - Preencher'!H405="","",'[1]TCE - ANEXO III - Preencher'!H405)</f>
        <v>44317</v>
      </c>
      <c r="H396" s="14">
        <f>'[1]TCE - ANEXO III - Preencher'!I405</f>
        <v>0</v>
      </c>
      <c r="I396" s="14">
        <f>'[1]TCE - ANEXO III - Preencher'!J405</f>
        <v>182.14000000000001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184.07000000000002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RENILDE LIMA MUNIZ DE MELO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131210</v>
      </c>
      <c r="G397" s="13">
        <f>IF('[1]TCE - ANEXO III - Preencher'!H406="","",'[1]TCE - ANEXO III - Preencher'!H406)</f>
        <v>44317</v>
      </c>
      <c r="H397" s="14">
        <f>'[1]TCE - ANEXO III - Preencher'!I406</f>
        <v>0</v>
      </c>
      <c r="I397" s="14">
        <f>'[1]TCE - ANEXO III - Preencher'!J406</f>
        <v>487.73360000000002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487.73360000000002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RICARDO GALINDO LOPES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44317</v>
      </c>
      <c r="H398" s="14">
        <f>'[1]TCE - ANEXO III - Preencher'!I407</f>
        <v>0</v>
      </c>
      <c r="I398" s="14">
        <f>'[1]TCE - ANEXO III - Preencher'!J407</f>
        <v>31.324000000000002</v>
      </c>
      <c r="J398" s="14">
        <f>'[1]TCE - ANEXO III - Preencher'!K407</f>
        <v>0</v>
      </c>
      <c r="K398" s="15">
        <f>'[1]TCE - ANEXO III - Preencher'!L407</f>
        <v>92.136615384600006</v>
      </c>
      <c r="L398" s="15">
        <f>'[1]TCE - ANEXO III - Preencher'!M407</f>
        <v>5.01</v>
      </c>
      <c r="M398" s="15">
        <f t="shared" si="37"/>
        <v>87.126615384600001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120.38061538460001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RICARDO NASCIMENTO LIRA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411010</v>
      </c>
      <c r="G399" s="13">
        <f>IF('[1]TCE - ANEXO III - Preencher'!H408="","",'[1]TCE - ANEXO III - Preencher'!H408)</f>
        <v>44317</v>
      </c>
      <c r="H399" s="14">
        <f>'[1]TCE - ANEXO III - Preencher'!I408</f>
        <v>0</v>
      </c>
      <c r="I399" s="14">
        <f>'[1]TCE - ANEXO III - Preencher'!J408</f>
        <v>145.29519999999999</v>
      </c>
      <c r="J399" s="14">
        <f>'[1]TCE - ANEXO III - Preencher'!K408</f>
        <v>0</v>
      </c>
      <c r="K399" s="15">
        <f>'[1]TCE - ANEXO III - Preencher'!L408</f>
        <v>92.136615384600006</v>
      </c>
      <c r="L399" s="15">
        <f>'[1]TCE - ANEXO III - Preencher'!M408</f>
        <v>23.95</v>
      </c>
      <c r="M399" s="15">
        <f t="shared" si="37"/>
        <v>68.186615384600003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215.4118153846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RIKIELE ALEXANDRE DE LIMA MEDEIROS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44317</v>
      </c>
      <c r="H400" s="14">
        <f>'[1]TCE - ANEXO III - Preencher'!I409</f>
        <v>0</v>
      </c>
      <c r="I400" s="14">
        <f>'[1]TCE - ANEXO III - Preencher'!J409</f>
        <v>29.320799999999998</v>
      </c>
      <c r="J400" s="14">
        <f>'[1]TCE - ANEXO III - Preencher'!K409</f>
        <v>0</v>
      </c>
      <c r="K400" s="15">
        <f>'[1]TCE - ANEXO III - Preencher'!L409</f>
        <v>92.136615384600006</v>
      </c>
      <c r="L400" s="15">
        <f>'[1]TCE - ANEXO III - Preencher'!M409</f>
        <v>5.01</v>
      </c>
      <c r="M400" s="15">
        <f t="shared" si="37"/>
        <v>87.126615384600001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13.22</v>
      </c>
      <c r="U400" s="15">
        <f>'[1]TCE - ANEXO III - Preencher'!V409</f>
        <v>0</v>
      </c>
      <c r="V400" s="16">
        <f t="shared" si="40"/>
        <v>13.22</v>
      </c>
      <c r="W400" s="17" t="str">
        <f>IF('[1]TCE - ANEXO III - Preencher'!X409="","",'[1]TCE - ANEXO III - Preencher'!X409)</f>
        <v>AUX. CRECHE I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131.5974153846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RITA DE KASSIA DE SOUZA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44317</v>
      </c>
      <c r="H401" s="14">
        <f>'[1]TCE - ANEXO III - Preencher'!I410</f>
        <v>0</v>
      </c>
      <c r="I401" s="14">
        <f>'[1]TCE - ANEXO III - Preencher'!J410</f>
        <v>162.7216</v>
      </c>
      <c r="J401" s="14">
        <f>'[1]TCE - ANEXO III - Preencher'!K410</f>
        <v>0</v>
      </c>
      <c r="K401" s="15">
        <f>'[1]TCE - ANEXO III - Preencher'!L410</f>
        <v>92.136615384600006</v>
      </c>
      <c r="L401" s="15">
        <f>'[1]TCE - ANEXO III - Preencher'!M410</f>
        <v>25.05</v>
      </c>
      <c r="M401" s="15">
        <f t="shared" si="37"/>
        <v>67.086615384600009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231.73821538460001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ROBERIO PEDRO ALVES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515110</v>
      </c>
      <c r="G402" s="13">
        <f>IF('[1]TCE - ANEXO III - Preencher'!H411="","",'[1]TCE - ANEXO III - Preencher'!H411)</f>
        <v>44317</v>
      </c>
      <c r="H402" s="14">
        <f>'[1]TCE - ANEXO III - Preencher'!I411</f>
        <v>0</v>
      </c>
      <c r="I402" s="14">
        <f>'[1]TCE - ANEXO III - Preencher'!J411</f>
        <v>140.74639999999999</v>
      </c>
      <c r="J402" s="14">
        <f>'[1]TCE - ANEXO III - Preencher'!K411</f>
        <v>0</v>
      </c>
      <c r="K402" s="15">
        <f>'[1]TCE - ANEXO III - Preencher'!L411</f>
        <v>92.136615384600006</v>
      </c>
      <c r="L402" s="15">
        <f>'[1]TCE - ANEXO III - Preencher'!M411</f>
        <v>22</v>
      </c>
      <c r="M402" s="15">
        <f t="shared" si="37"/>
        <v>70.136615384600006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212.81301538460002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ROBERTO ANTONIO DE OLIVEIRA FILHO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324115</v>
      </c>
      <c r="G403" s="13">
        <f>IF('[1]TCE - ANEXO III - Preencher'!H412="","",'[1]TCE - ANEXO III - Preencher'!H412)</f>
        <v>44317</v>
      </c>
      <c r="H403" s="14">
        <f>'[1]TCE - ANEXO III - Preencher'!I412</f>
        <v>0</v>
      </c>
      <c r="I403" s="14">
        <f>'[1]TCE - ANEXO III - Preencher'!J412</f>
        <v>264.0256</v>
      </c>
      <c r="J403" s="14">
        <f>'[1]TCE - ANEXO III - Preencher'!K412</f>
        <v>0</v>
      </c>
      <c r="K403" s="15">
        <f>'[1]TCE - ANEXO III - Preencher'!L412</f>
        <v>92.136615384600006</v>
      </c>
      <c r="L403" s="15">
        <f>'[1]TCE - ANEXO III - Preencher'!M412</f>
        <v>2.09</v>
      </c>
      <c r="M403" s="15">
        <f t="shared" si="37"/>
        <v>90.046615384600003</v>
      </c>
      <c r="N403" s="15">
        <f>'[1]TCE - ANEXO III - Preencher'!O412</f>
        <v>9.61</v>
      </c>
      <c r="O403" s="15">
        <f>'[1]TCE - ANEXO III - Preencher'!P412</f>
        <v>0</v>
      </c>
      <c r="P403" s="16">
        <f t="shared" si="38"/>
        <v>9.61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363.6822153846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ROBERTO FRANCISCO SILVA DE SOUZA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763305</v>
      </c>
      <c r="G404" s="13">
        <f>IF('[1]TCE - ANEXO III - Preencher'!H413="","",'[1]TCE - ANEXO III - Preencher'!H413)</f>
        <v>44317</v>
      </c>
      <c r="H404" s="14">
        <f>'[1]TCE - ANEXO III - Preencher'!I413</f>
        <v>0</v>
      </c>
      <c r="I404" s="14">
        <f>'[1]TCE - ANEXO III - Preencher'!J413</f>
        <v>140.74639999999999</v>
      </c>
      <c r="J404" s="14">
        <f>'[1]TCE - ANEXO III - Preencher'!K413</f>
        <v>0</v>
      </c>
      <c r="K404" s="15">
        <f>'[1]TCE - ANEXO III - Preencher'!L413</f>
        <v>92.136615384600006</v>
      </c>
      <c r="L404" s="15">
        <f>'[1]TCE - ANEXO III - Preencher'!M413</f>
        <v>22</v>
      </c>
      <c r="M404" s="15">
        <f t="shared" si="37"/>
        <v>70.136615384600006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212.81301538460002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ROBERTO JOSE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44317</v>
      </c>
      <c r="H405" s="14">
        <f>'[1]TCE - ANEXO III - Preencher'!I414</f>
        <v>0</v>
      </c>
      <c r="I405" s="14">
        <f>'[1]TCE - ANEXO III - Preencher'!J414</f>
        <v>51.599200000000003</v>
      </c>
      <c r="J405" s="14">
        <f>'[1]TCE - ANEXO III - Preencher'!K414</f>
        <v>0</v>
      </c>
      <c r="K405" s="15">
        <f>'[1]TCE - ANEXO III - Preencher'!L414</f>
        <v>92.136615384600006</v>
      </c>
      <c r="L405" s="15">
        <f>'[1]TCE - ANEXO III - Preencher'!M414</f>
        <v>0.62</v>
      </c>
      <c r="M405" s="15">
        <f t="shared" si="37"/>
        <v>91.516615384600001</v>
      </c>
      <c r="N405" s="15">
        <f>'[1]TCE - ANEXO III - Preencher'!O414</f>
        <v>1.59</v>
      </c>
      <c r="O405" s="15">
        <f>'[1]TCE - ANEXO III - Preencher'!P414</f>
        <v>0</v>
      </c>
      <c r="P405" s="16">
        <f t="shared" si="38"/>
        <v>1.59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144.70581538460002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ROBERTO MARQUES FERNANDES NETO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410105</v>
      </c>
      <c r="G406" s="13">
        <f>IF('[1]TCE - ANEXO III - Preencher'!H415="","",'[1]TCE - ANEXO III - Preencher'!H415)</f>
        <v>44317</v>
      </c>
      <c r="H406" s="14">
        <f>'[1]TCE - ANEXO III - Preencher'!I415</f>
        <v>0</v>
      </c>
      <c r="I406" s="14">
        <f>'[1]TCE - ANEXO III - Preencher'!J415</f>
        <v>245.29599999999999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245.29599999999999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ROBLES ROGERIO ALCANTARA DE SOUZA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324115</v>
      </c>
      <c r="G407" s="13">
        <f>IF('[1]TCE - ANEXO III - Preencher'!H416="","",'[1]TCE - ANEXO III - Preencher'!H416)</f>
        <v>44317</v>
      </c>
      <c r="H407" s="14">
        <f>'[1]TCE - ANEXO III - Preencher'!I416</f>
        <v>0</v>
      </c>
      <c r="I407" s="14">
        <f>'[1]TCE - ANEXO III - Preencher'!J416</f>
        <v>264.0256</v>
      </c>
      <c r="J407" s="14">
        <f>'[1]TCE - ANEXO III - Preencher'!K416</f>
        <v>0</v>
      </c>
      <c r="K407" s="15">
        <f>'[1]TCE - ANEXO III - Preencher'!L416</f>
        <v>92.136615384600006</v>
      </c>
      <c r="L407" s="15">
        <f>'[1]TCE - ANEXO III - Preencher'!M416</f>
        <v>2.09</v>
      </c>
      <c r="M407" s="15">
        <f t="shared" si="37"/>
        <v>90.046615384600003</v>
      </c>
      <c r="N407" s="15">
        <f>'[1]TCE - ANEXO III - Preencher'!O416</f>
        <v>9.61</v>
      </c>
      <c r="O407" s="15">
        <f>'[1]TCE - ANEXO III - Preencher'!P416</f>
        <v>0</v>
      </c>
      <c r="P407" s="16">
        <f t="shared" si="38"/>
        <v>9.61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363.6822153846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RODRIGO PRADO DE FARIAS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225150</v>
      </c>
      <c r="G408" s="13">
        <f>IF('[1]TCE - ANEXO III - Preencher'!H417="","",'[1]TCE - ANEXO III - Preencher'!H417)</f>
        <v>44317</v>
      </c>
      <c r="H408" s="14">
        <f>'[1]TCE - ANEXO III - Preencher'!I417</f>
        <v>0</v>
      </c>
      <c r="I408" s="14">
        <f>'[1]TCE - ANEXO III - Preencher'!J417</f>
        <v>2632.5056</v>
      </c>
      <c r="J408" s="14">
        <f>'[1]TCE - ANEXO III - Preencher'!K417</f>
        <v>0</v>
      </c>
      <c r="K408" s="15">
        <f>'[1]TCE - ANEXO III - Preencher'!L417</f>
        <v>92.136615384600006</v>
      </c>
      <c r="L408" s="15">
        <f>'[1]TCE - ANEXO III - Preencher'!M417</f>
        <v>2.56</v>
      </c>
      <c r="M408" s="15">
        <f t="shared" si="37"/>
        <v>89.576615384600004</v>
      </c>
      <c r="N408" s="15">
        <f>'[1]TCE - ANEXO III - Preencher'!O417</f>
        <v>6.13</v>
      </c>
      <c r="O408" s="15">
        <f>'[1]TCE - ANEXO III - Preencher'!P417</f>
        <v>1.23</v>
      </c>
      <c r="P408" s="16">
        <f t="shared" si="38"/>
        <v>4.9000000000000004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2726.9822153845998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ROSANA SILVA BATISTA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225125</v>
      </c>
      <c r="G409" s="13">
        <f>IF('[1]TCE - ANEXO III - Preencher'!H418="","",'[1]TCE - ANEXO III - Preencher'!H418)</f>
        <v>44317</v>
      </c>
      <c r="H409" s="14">
        <f>'[1]TCE - ANEXO III - Preencher'!I418</f>
        <v>0</v>
      </c>
      <c r="I409" s="14">
        <f>'[1]TCE - ANEXO III - Preencher'!J418</f>
        <v>999.2056</v>
      </c>
      <c r="J409" s="14">
        <f>'[1]TCE - ANEXO III - Preencher'!K418</f>
        <v>0</v>
      </c>
      <c r="K409" s="15">
        <f>'[1]TCE - ANEXO III - Preencher'!L418</f>
        <v>92.136615384600006</v>
      </c>
      <c r="L409" s="15">
        <f>'[1]TCE - ANEXO III - Preencher'!M418</f>
        <v>2.75</v>
      </c>
      <c r="M409" s="15">
        <f t="shared" si="37"/>
        <v>89.386615384600006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1093.4922153846001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ROSILDA MARTINS BARBOSA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44317</v>
      </c>
      <c r="H410" s="14">
        <f>'[1]TCE - ANEXO III - Preencher'!I419</f>
        <v>0</v>
      </c>
      <c r="I410" s="14">
        <f>'[1]TCE - ANEXO III - Preencher'!J419</f>
        <v>29.3368</v>
      </c>
      <c r="J410" s="14">
        <f>'[1]TCE - ANEXO III - Preencher'!K419</f>
        <v>0</v>
      </c>
      <c r="K410" s="15">
        <f>'[1]TCE - ANEXO III - Preencher'!L419</f>
        <v>92.136615384600006</v>
      </c>
      <c r="L410" s="15">
        <f>'[1]TCE - ANEXO III - Preencher'!M419</f>
        <v>5.01</v>
      </c>
      <c r="M410" s="15">
        <f t="shared" si="37"/>
        <v>87.126615384600001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118.3934153846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ROSSANA FERREIRA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44317</v>
      </c>
      <c r="H411" s="14">
        <f>'[1]TCE - ANEXO III - Preencher'!I420</f>
        <v>0</v>
      </c>
      <c r="I411" s="14">
        <f>'[1]TCE - ANEXO III - Preencher'!J420</f>
        <v>157.42080000000001</v>
      </c>
      <c r="J411" s="14">
        <f>'[1]TCE - ANEXO III - Preencher'!K420</f>
        <v>0</v>
      </c>
      <c r="K411" s="15">
        <f>'[1]TCE - ANEXO III - Preencher'!L420</f>
        <v>92.136615384600006</v>
      </c>
      <c r="L411" s="15">
        <f>'[1]TCE - ANEXO III - Preencher'!M420</f>
        <v>25.05</v>
      </c>
      <c r="M411" s="15">
        <f t="shared" si="37"/>
        <v>67.086615384600009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226.43741538460003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ROZIENE DE JESUS DO NASCIMENTO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513430</v>
      </c>
      <c r="G412" s="13">
        <f>IF('[1]TCE - ANEXO III - Preencher'!H421="","",'[1]TCE - ANEXO III - Preencher'!H421)</f>
        <v>44317</v>
      </c>
      <c r="H412" s="14">
        <f>'[1]TCE - ANEXO III - Preencher'!I421</f>
        <v>0</v>
      </c>
      <c r="I412" s="14">
        <f>'[1]TCE - ANEXO III - Preencher'!J421</f>
        <v>133.09360000000001</v>
      </c>
      <c r="J412" s="14">
        <f>'[1]TCE - ANEXO III - Preencher'!K421</f>
        <v>0</v>
      </c>
      <c r="K412" s="15">
        <f>'[1]TCE - ANEXO III - Preencher'!L421</f>
        <v>92.136615384600006</v>
      </c>
      <c r="L412" s="15">
        <f>'[1]TCE - ANEXO III - Preencher'!M421</f>
        <v>22</v>
      </c>
      <c r="M412" s="15">
        <f t="shared" si="37"/>
        <v>70.136615384600006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205.16021538460001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RUANNE CANDIDA DA COSTA DO AMARAL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44317</v>
      </c>
      <c r="H413" s="14">
        <f>'[1]TCE - ANEXO III - Preencher'!I422</f>
        <v>0</v>
      </c>
      <c r="I413" s="14">
        <f>'[1]TCE - ANEXO III - Preencher'!J422</f>
        <v>156.96959999999999</v>
      </c>
      <c r="J413" s="14">
        <f>'[1]TCE - ANEXO III - Preencher'!K422</f>
        <v>0</v>
      </c>
      <c r="K413" s="15">
        <f>'[1]TCE - ANEXO III - Preencher'!L422</f>
        <v>92.136615384600006</v>
      </c>
      <c r="L413" s="15">
        <f>'[1]TCE - ANEXO III - Preencher'!M422</f>
        <v>25.05</v>
      </c>
      <c r="M413" s="15">
        <f t="shared" si="37"/>
        <v>67.086615384600009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105.6</v>
      </c>
      <c r="R413" s="15">
        <f>'[1]TCE - ANEXO III - Preencher'!S422</f>
        <v>75.150000000000006</v>
      </c>
      <c r="S413" s="16">
        <f t="shared" si="39"/>
        <v>30.449999999999989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256.43621538460002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RUBEM SAMPAIO DOS SANTOS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223405</v>
      </c>
      <c r="G414" s="13">
        <f>IF('[1]TCE - ANEXO III - Preencher'!H423="","",'[1]TCE - ANEXO III - Preencher'!H423)</f>
        <v>44317</v>
      </c>
      <c r="H414" s="14">
        <f>'[1]TCE - ANEXO III - Preencher'!I423</f>
        <v>0</v>
      </c>
      <c r="I414" s="14">
        <f>'[1]TCE - ANEXO III - Preencher'!J423</f>
        <v>343.35919999999999</v>
      </c>
      <c r="J414" s="14">
        <f>'[1]TCE - ANEXO III - Preencher'!K423</f>
        <v>0</v>
      </c>
      <c r="K414" s="15">
        <f>'[1]TCE - ANEXO III - Preencher'!L423</f>
        <v>92.136615384600006</v>
      </c>
      <c r="L414" s="15">
        <f>'[1]TCE - ANEXO III - Preencher'!M423</f>
        <v>16.05</v>
      </c>
      <c r="M414" s="15">
        <f t="shared" si="37"/>
        <v>76.086615384600009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421.3758153846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RUBIA JOSEFA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44317</v>
      </c>
      <c r="H415" s="14">
        <f>'[1]TCE - ANEXO III - Preencher'!I424</f>
        <v>0</v>
      </c>
      <c r="I415" s="14">
        <f>'[1]TCE - ANEXO III - Preencher'!J424</f>
        <v>166.75279999999998</v>
      </c>
      <c r="J415" s="14">
        <f>'[1]TCE - ANEXO III - Preencher'!K424</f>
        <v>0</v>
      </c>
      <c r="K415" s="15">
        <f>'[1]TCE - ANEXO III - Preencher'!L424</f>
        <v>92.136615384600006</v>
      </c>
      <c r="L415" s="15">
        <f>'[1]TCE - ANEXO III - Preencher'!M424</f>
        <v>25.05</v>
      </c>
      <c r="M415" s="15">
        <f t="shared" si="37"/>
        <v>67.086615384600009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235.76941538459999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SAIONARA RAYANE DA SILVA RAMOS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44317</v>
      </c>
      <c r="H416" s="14">
        <f>'[1]TCE - ANEXO III - Preencher'!I425</f>
        <v>0</v>
      </c>
      <c r="I416" s="14">
        <f>'[1]TCE - ANEXO III - Preencher'!J425</f>
        <v>175.65360000000001</v>
      </c>
      <c r="J416" s="14">
        <f>'[1]TCE - ANEXO III - Preencher'!K425</f>
        <v>0</v>
      </c>
      <c r="K416" s="15">
        <f>'[1]TCE - ANEXO III - Preencher'!L425</f>
        <v>92.136615384600006</v>
      </c>
      <c r="L416" s="15">
        <f>'[1]TCE - ANEXO III - Preencher'!M425</f>
        <v>25.05</v>
      </c>
      <c r="M416" s="15">
        <f t="shared" si="37"/>
        <v>67.086615384600009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105.6</v>
      </c>
      <c r="R416" s="15">
        <f>'[1]TCE - ANEXO III - Preencher'!S425</f>
        <v>75.150000000000006</v>
      </c>
      <c r="S416" s="16">
        <f t="shared" si="39"/>
        <v>30.449999999999989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275.12021538459999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SAMUEL MONTEIRO DE MORAES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411010</v>
      </c>
      <c r="G417" s="13">
        <f>IF('[1]TCE - ANEXO III - Preencher'!H426="","",'[1]TCE - ANEXO III - Preencher'!H426)</f>
        <v>44317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114.92</v>
      </c>
      <c r="K417" s="15">
        <f>'[1]TCE - ANEXO III - Preencher'!L426</f>
        <v>92.136615384600006</v>
      </c>
      <c r="L417" s="15">
        <f>'[1]TCE - ANEXO III - Preencher'!M426</f>
        <v>22.35</v>
      </c>
      <c r="M417" s="15">
        <f t="shared" si="37"/>
        <v>69.786615384599997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186.63661538460002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SANDRO HENRIQUE DE HOLANDA CARVALHO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44317</v>
      </c>
      <c r="H418" s="14">
        <f>'[1]TCE - ANEXO III - Preencher'!I427</f>
        <v>0</v>
      </c>
      <c r="I418" s="14">
        <f>'[1]TCE - ANEXO III - Preencher'!J427</f>
        <v>241.16319999999999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1.59</v>
      </c>
      <c r="O418" s="15">
        <f>'[1]TCE - ANEXO III - Preencher'!P427</f>
        <v>0</v>
      </c>
      <c r="P418" s="16">
        <f t="shared" si="38"/>
        <v>1.59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242.75319999999999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SANNA PAULA PIRES MARIANO CAMPOS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225150</v>
      </c>
      <c r="G419" s="13">
        <f>IF('[1]TCE - ANEXO III - Preencher'!H428="","",'[1]TCE - ANEXO III - Preencher'!H428)</f>
        <v>44317</v>
      </c>
      <c r="H419" s="14">
        <f>'[1]TCE - ANEXO III - Preencher'!I428</f>
        <v>0</v>
      </c>
      <c r="I419" s="14">
        <f>'[1]TCE - ANEXO III - Preencher'!J428</f>
        <v>951.4144</v>
      </c>
      <c r="J419" s="14">
        <f>'[1]TCE - ANEXO III - Preencher'!K428</f>
        <v>0</v>
      </c>
      <c r="K419" s="15">
        <f>'[1]TCE - ANEXO III - Preencher'!L428</f>
        <v>92.136615384600006</v>
      </c>
      <c r="L419" s="15">
        <f>'[1]TCE - ANEXO III - Preencher'!M428</f>
        <v>2.75</v>
      </c>
      <c r="M419" s="15">
        <f t="shared" si="37"/>
        <v>89.386615384600006</v>
      </c>
      <c r="N419" s="15">
        <f>'[1]TCE - ANEXO III - Preencher'!O428</f>
        <v>6.13</v>
      </c>
      <c r="O419" s="15">
        <f>'[1]TCE - ANEXO III - Preencher'!P428</f>
        <v>1.23</v>
      </c>
      <c r="P419" s="16">
        <f t="shared" si="38"/>
        <v>4.9000000000000004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1045.7010153846002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SANTANA MARIA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44317</v>
      </c>
      <c r="H420" s="14">
        <f>'[1]TCE - ANEXO III - Preencher'!I429</f>
        <v>0</v>
      </c>
      <c r="I420" s="14">
        <f>'[1]TCE - ANEXO III - Preencher'!J429</f>
        <v>171.62</v>
      </c>
      <c r="J420" s="14">
        <f>'[1]TCE - ANEXO III - Preencher'!K429</f>
        <v>0</v>
      </c>
      <c r="K420" s="15">
        <f>'[1]TCE - ANEXO III - Preencher'!L429</f>
        <v>92.136615384600006</v>
      </c>
      <c r="L420" s="15">
        <f>'[1]TCE - ANEXO III - Preencher'!M429</f>
        <v>25.05</v>
      </c>
      <c r="M420" s="15">
        <f t="shared" si="37"/>
        <v>67.086615384600009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240.63661538460002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SARAH BARBOSA SOARES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223605</v>
      </c>
      <c r="G421" s="13">
        <f>IF('[1]TCE - ANEXO III - Preencher'!H430="","",'[1]TCE - ANEXO III - Preencher'!H430)</f>
        <v>44317</v>
      </c>
      <c r="H421" s="14">
        <f>'[1]TCE - ANEXO III - Preencher'!I430</f>
        <v>0</v>
      </c>
      <c r="I421" s="14">
        <f>'[1]TCE - ANEXO III - Preencher'!J430</f>
        <v>232.47280000000001</v>
      </c>
      <c r="J421" s="14">
        <f>'[1]TCE - ANEXO III - Preencher'!K430</f>
        <v>0</v>
      </c>
      <c r="K421" s="15">
        <f>'[1]TCE - ANEXO III - Preencher'!L430</f>
        <v>92.136615384600006</v>
      </c>
      <c r="L421" s="15">
        <f>'[1]TCE - ANEXO III - Preencher'!M430</f>
        <v>2.39</v>
      </c>
      <c r="M421" s="15">
        <f t="shared" si="37"/>
        <v>89.746615384600005</v>
      </c>
      <c r="N421" s="15">
        <f>'[1]TCE - ANEXO III - Preencher'!O430</f>
        <v>1.59</v>
      </c>
      <c r="O421" s="15">
        <f>'[1]TCE - ANEXO III - Preencher'!P430</f>
        <v>0</v>
      </c>
      <c r="P421" s="16">
        <f t="shared" si="38"/>
        <v>1.59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323.80941538459996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SAULO GOMES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763305</v>
      </c>
      <c r="G422" s="13">
        <f>IF('[1]TCE - ANEXO III - Preencher'!H431="","",'[1]TCE - ANEXO III - Preencher'!H431)</f>
        <v>44317</v>
      </c>
      <c r="H422" s="14">
        <f>'[1]TCE - ANEXO III - Preencher'!I431</f>
        <v>0</v>
      </c>
      <c r="I422" s="14">
        <f>'[1]TCE - ANEXO III - Preencher'!J431</f>
        <v>127.3064</v>
      </c>
      <c r="J422" s="14">
        <f>'[1]TCE - ANEXO III - Preencher'!K431</f>
        <v>0</v>
      </c>
      <c r="K422" s="15">
        <f>'[1]TCE - ANEXO III - Preencher'!L431</f>
        <v>92.136615384600006</v>
      </c>
      <c r="L422" s="15">
        <f>'[1]TCE - ANEXO III - Preencher'!M431</f>
        <v>22</v>
      </c>
      <c r="M422" s="15">
        <f t="shared" si="37"/>
        <v>70.136615384600006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199.37301538460002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SEVERINA CELINA DA SILVA MENDES PAIXAO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44317</v>
      </c>
      <c r="H423" s="14">
        <f>'[1]TCE - ANEXO III - Preencher'!I432</f>
        <v>0</v>
      </c>
      <c r="I423" s="14">
        <f>'[1]TCE - ANEXO III - Preencher'!J432</f>
        <v>156.27600000000001</v>
      </c>
      <c r="J423" s="14">
        <f>'[1]TCE - ANEXO III - Preencher'!K432</f>
        <v>0</v>
      </c>
      <c r="K423" s="15">
        <f>'[1]TCE - ANEXO III - Preencher'!L432</f>
        <v>92.136615384600006</v>
      </c>
      <c r="L423" s="15">
        <f>'[1]TCE - ANEXO III - Preencher'!M432</f>
        <v>25.05</v>
      </c>
      <c r="M423" s="15">
        <f t="shared" si="37"/>
        <v>67.086615384600009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225.29261538460003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SEVERINA DOS SANTOS SOUZA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514320</v>
      </c>
      <c r="G424" s="13">
        <f>IF('[1]TCE - ANEXO III - Preencher'!H433="","",'[1]TCE - ANEXO III - Preencher'!H433)</f>
        <v>44317</v>
      </c>
      <c r="H424" s="14">
        <f>'[1]TCE - ANEXO III - Preencher'!I433</f>
        <v>0</v>
      </c>
      <c r="I424" s="14">
        <f>'[1]TCE - ANEXO III - Preencher'!J433</f>
        <v>128.80000000000001</v>
      </c>
      <c r="J424" s="14">
        <f>'[1]TCE - ANEXO III - Preencher'!K433</f>
        <v>0</v>
      </c>
      <c r="K424" s="15">
        <f>'[1]TCE - ANEXO III - Preencher'!L433</f>
        <v>92.136615384600006</v>
      </c>
      <c r="L424" s="15">
        <f>'[1]TCE - ANEXO III - Preencher'!M433</f>
        <v>22</v>
      </c>
      <c r="M424" s="15">
        <f t="shared" si="37"/>
        <v>70.136615384600006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105.6</v>
      </c>
      <c r="R424" s="15">
        <f>'[1]TCE - ANEXO III - Preencher'!S433</f>
        <v>66</v>
      </c>
      <c r="S424" s="16">
        <f t="shared" si="39"/>
        <v>39.599999999999994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240.46661538460003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SEVERINA KAROLINE COSTA SANTANA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513430</v>
      </c>
      <c r="G425" s="13">
        <f>IF('[1]TCE - ANEXO III - Preencher'!H434="","",'[1]TCE - ANEXO III - Preencher'!H434)</f>
        <v>44317</v>
      </c>
      <c r="H425" s="14">
        <f>'[1]TCE - ANEXO III - Preencher'!I434</f>
        <v>0</v>
      </c>
      <c r="I425" s="14">
        <f>'[1]TCE - ANEXO III - Preencher'!J434</f>
        <v>142.24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144.17000000000002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SHEILA ROSSANA DA SILVA ALVES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223605</v>
      </c>
      <c r="G426" s="13">
        <f>IF('[1]TCE - ANEXO III - Preencher'!H435="","",'[1]TCE - ANEXO III - Preencher'!H435)</f>
        <v>44317</v>
      </c>
      <c r="H426" s="14">
        <f>'[1]TCE - ANEXO III - Preencher'!I435</f>
        <v>0</v>
      </c>
      <c r="I426" s="14">
        <f>'[1]TCE - ANEXO III - Preencher'!J435</f>
        <v>217.4896</v>
      </c>
      <c r="J426" s="14">
        <f>'[1]TCE - ANEXO III - Preencher'!K435</f>
        <v>0</v>
      </c>
      <c r="K426" s="15">
        <f>'[1]TCE - ANEXO III - Preencher'!L435</f>
        <v>92.136615384600006</v>
      </c>
      <c r="L426" s="15">
        <f>'[1]TCE - ANEXO III - Preencher'!M435</f>
        <v>2.39</v>
      </c>
      <c r="M426" s="15">
        <f t="shared" si="37"/>
        <v>89.746615384600005</v>
      </c>
      <c r="N426" s="15">
        <f>'[1]TCE - ANEXO III - Preencher'!O435</f>
        <v>1.59</v>
      </c>
      <c r="O426" s="15">
        <f>'[1]TCE - ANEXO III - Preencher'!P435</f>
        <v>0</v>
      </c>
      <c r="P426" s="16">
        <f t="shared" si="38"/>
        <v>1.59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308.82621538459995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SIMONE MARIA DA CONCEIÇÃO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44317</v>
      </c>
      <c r="H427" s="14">
        <f>'[1]TCE - ANEXO III - Preencher'!I436</f>
        <v>0</v>
      </c>
      <c r="I427" s="14">
        <f>'[1]TCE - ANEXO III - Preencher'!J436</f>
        <v>163.96880000000002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165.89880000000002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SIMONE MILENA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44317</v>
      </c>
      <c r="H428" s="14">
        <f>'[1]TCE - ANEXO III - Preencher'!I437</f>
        <v>0</v>
      </c>
      <c r="I428" s="14">
        <f>'[1]TCE - ANEXO III - Preencher'!J437</f>
        <v>161.72479999999999</v>
      </c>
      <c r="J428" s="14">
        <f>'[1]TCE - ANEXO III - Preencher'!K437</f>
        <v>0</v>
      </c>
      <c r="K428" s="15">
        <f>'[1]TCE - ANEXO III - Preencher'!L437</f>
        <v>92.136615384600006</v>
      </c>
      <c r="L428" s="15">
        <f>'[1]TCE - ANEXO III - Preencher'!M437</f>
        <v>25.05</v>
      </c>
      <c r="M428" s="15">
        <f t="shared" si="37"/>
        <v>67.086615384600009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230.7414153846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STEPHANIE DE FATIMA FERREIRA LIMA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44317</v>
      </c>
      <c r="H429" s="14">
        <f>'[1]TCE - ANEXO III - Preencher'!I438</f>
        <v>0</v>
      </c>
      <c r="I429" s="14">
        <f>'[1]TCE - ANEXO III - Preencher'!J438</f>
        <v>15.661600000000002</v>
      </c>
      <c r="J429" s="14">
        <f>'[1]TCE - ANEXO III - Preencher'!K438</f>
        <v>0</v>
      </c>
      <c r="K429" s="15">
        <f>'[1]TCE - ANEXO III - Preencher'!L438</f>
        <v>92.136615384600006</v>
      </c>
      <c r="L429" s="15">
        <f>'[1]TCE - ANEXO III - Preencher'!M438</f>
        <v>2.5</v>
      </c>
      <c r="M429" s="15">
        <f t="shared" si="37"/>
        <v>89.636615384600006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107.22821538460002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STEPHANIE SAYONARA PEREIRA BEZERRA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44317</v>
      </c>
      <c r="H430" s="14">
        <f>'[1]TCE - ANEXO III - Preencher'!I439</f>
        <v>0</v>
      </c>
      <c r="I430" s="14">
        <f>'[1]TCE - ANEXO III - Preencher'!J439</f>
        <v>156.3544</v>
      </c>
      <c r="J430" s="14">
        <f>'[1]TCE - ANEXO III - Preencher'!K439</f>
        <v>0</v>
      </c>
      <c r="K430" s="15">
        <f>'[1]TCE - ANEXO III - Preencher'!L439</f>
        <v>92.136615384600006</v>
      </c>
      <c r="L430" s="15">
        <f>'[1]TCE - ANEXO III - Preencher'!M439</f>
        <v>25.05</v>
      </c>
      <c r="M430" s="15">
        <f t="shared" si="37"/>
        <v>67.086615384600009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225.37101538460001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SUELLEN MORGANNA DO N L E S DO PRADO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44317</v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334.64</v>
      </c>
      <c r="K431" s="15">
        <f>'[1]TCE - ANEXO III - Preencher'!L440</f>
        <v>92.136615384600006</v>
      </c>
      <c r="L431" s="15">
        <f>'[1]TCE - ANEXO III - Preencher'!M440</f>
        <v>2.48</v>
      </c>
      <c r="M431" s="15">
        <f t="shared" si="37"/>
        <v>89.656615384600002</v>
      </c>
      <c r="N431" s="15">
        <f>'[1]TCE - ANEXO III - Preencher'!O440</f>
        <v>1.59</v>
      </c>
      <c r="O431" s="15">
        <f>'[1]TCE - ANEXO III - Preencher'!P440</f>
        <v>0</v>
      </c>
      <c r="P431" s="16">
        <f t="shared" si="38"/>
        <v>1.59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425.88661538459996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TACYANA DIDIER MERGULHAO UCHOA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225125</v>
      </c>
      <c r="G432" s="13">
        <f>IF('[1]TCE - ANEXO III - Preencher'!H441="","",'[1]TCE - ANEXO III - Preencher'!H441)</f>
        <v>44317</v>
      </c>
      <c r="H432" s="14">
        <f>'[1]TCE - ANEXO III - Preencher'!I441</f>
        <v>0</v>
      </c>
      <c r="I432" s="14">
        <f>'[1]TCE - ANEXO III - Preencher'!J441</f>
        <v>949.0136</v>
      </c>
      <c r="J432" s="14">
        <f>'[1]TCE - ANEXO III - Preencher'!K441</f>
        <v>0</v>
      </c>
      <c r="K432" s="15">
        <f>'[1]TCE - ANEXO III - Preencher'!L441</f>
        <v>92.136615384600006</v>
      </c>
      <c r="L432" s="15">
        <f>'[1]TCE - ANEXO III - Preencher'!M441</f>
        <v>2.75</v>
      </c>
      <c r="M432" s="15">
        <f t="shared" si="37"/>
        <v>89.386615384600006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1043.3002153846001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TADEU BRENO BEZERRA DE OLIVEIRA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515110</v>
      </c>
      <c r="G433" s="13">
        <f>IF('[1]TCE - ANEXO III - Preencher'!H442="","",'[1]TCE - ANEXO III - Preencher'!H442)</f>
        <v>44317</v>
      </c>
      <c r="H433" s="14">
        <f>'[1]TCE - ANEXO III - Preencher'!I442</f>
        <v>0</v>
      </c>
      <c r="I433" s="14">
        <f>'[1]TCE - ANEXO III - Preencher'!J442</f>
        <v>157.92000000000002</v>
      </c>
      <c r="J433" s="14">
        <f>'[1]TCE - ANEXO III - Preencher'!K442</f>
        <v>0</v>
      </c>
      <c r="K433" s="15">
        <f>'[1]TCE - ANEXO III - Preencher'!L442</f>
        <v>92.136615384600006</v>
      </c>
      <c r="L433" s="15">
        <f>'[1]TCE - ANEXO III - Preencher'!M442</f>
        <v>22</v>
      </c>
      <c r="M433" s="15">
        <f t="shared" si="37"/>
        <v>70.136615384600006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229.98661538460004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TAIRES MAIARA ALVES DE SOUZA SABINO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44317</v>
      </c>
      <c r="H434" s="14">
        <f>'[1]TCE - ANEXO III - Preencher'!I443</f>
        <v>0</v>
      </c>
      <c r="I434" s="14">
        <f>'[1]TCE - ANEXO III - Preencher'!J443</f>
        <v>160.20160000000001</v>
      </c>
      <c r="J434" s="14">
        <f>'[1]TCE - ANEXO III - Preencher'!K443</f>
        <v>0</v>
      </c>
      <c r="K434" s="15">
        <f>'[1]TCE - ANEXO III - Preencher'!L443</f>
        <v>92.136615384600006</v>
      </c>
      <c r="L434" s="15">
        <f>'[1]TCE - ANEXO III - Preencher'!M443</f>
        <v>25.05</v>
      </c>
      <c r="M434" s="15">
        <f t="shared" si="37"/>
        <v>67.086615384600009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229.21821538460003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TARCIANE LUIZ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44317</v>
      </c>
      <c r="H435" s="14">
        <f>'[1]TCE - ANEXO III - Preencher'!I444</f>
        <v>0</v>
      </c>
      <c r="I435" s="14">
        <f>'[1]TCE - ANEXO III - Preencher'!J444</f>
        <v>174.488</v>
      </c>
      <c r="J435" s="14">
        <f>'[1]TCE - ANEXO III - Preencher'!K444</f>
        <v>0</v>
      </c>
      <c r="K435" s="15">
        <f>'[1]TCE - ANEXO III - Preencher'!L444</f>
        <v>92.136615384600006</v>
      </c>
      <c r="L435" s="15">
        <f>'[1]TCE - ANEXO III - Preencher'!M444</f>
        <v>25.05</v>
      </c>
      <c r="M435" s="15">
        <f t="shared" si="37"/>
        <v>67.086615384600009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243.50461538460002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TATHIANE PEREIRA DA SILVA GOES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411010</v>
      </c>
      <c r="G436" s="13">
        <f>IF('[1]TCE - ANEXO III - Preencher'!H445="","",'[1]TCE - ANEXO III - Preencher'!H445)</f>
        <v>44317</v>
      </c>
      <c r="H436" s="14">
        <f>'[1]TCE - ANEXO III - Preencher'!I445</f>
        <v>0</v>
      </c>
      <c r="I436" s="14">
        <f>'[1]TCE - ANEXO III - Preencher'!J445</f>
        <v>94.59</v>
      </c>
      <c r="J436" s="14">
        <f>'[1]TCE - ANEXO III - Preencher'!K445</f>
        <v>0</v>
      </c>
      <c r="K436" s="15">
        <f>'[1]TCE - ANEXO III - Preencher'!L445</f>
        <v>92.136615384600006</v>
      </c>
      <c r="L436" s="15">
        <f>'[1]TCE - ANEXO III - Preencher'!M445</f>
        <v>5.59</v>
      </c>
      <c r="M436" s="15">
        <f t="shared" si="37"/>
        <v>86.546615384600003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183.06661538460003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TATIANNE DA COSTA SABINO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44317</v>
      </c>
      <c r="H437" s="14">
        <f>'[1]TCE - ANEXO III - Preencher'!I446</f>
        <v>0</v>
      </c>
      <c r="I437" s="14">
        <f>'[1]TCE - ANEXO III - Preencher'!J446</f>
        <v>282.2688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1.59</v>
      </c>
      <c r="O437" s="15">
        <f>'[1]TCE - ANEXO III - Preencher'!P446</f>
        <v>0</v>
      </c>
      <c r="P437" s="16">
        <f t="shared" si="38"/>
        <v>1.59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283.85879999999997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TAYLANNY RAYANNY MATOS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223605</v>
      </c>
      <c r="G438" s="13">
        <f>IF('[1]TCE - ANEXO III - Preencher'!H447="","",'[1]TCE - ANEXO III - Preencher'!H447)</f>
        <v>44317</v>
      </c>
      <c r="H438" s="14">
        <f>'[1]TCE - ANEXO III - Preencher'!I447</f>
        <v>0</v>
      </c>
      <c r="I438" s="14">
        <f>'[1]TCE - ANEXO III - Preencher'!J447</f>
        <v>176.5848</v>
      </c>
      <c r="J438" s="14">
        <f>'[1]TCE - ANEXO III - Preencher'!K447</f>
        <v>0</v>
      </c>
      <c r="K438" s="15">
        <f>'[1]TCE - ANEXO III - Preencher'!L447</f>
        <v>92.136615384600006</v>
      </c>
      <c r="L438" s="15">
        <f>'[1]TCE - ANEXO III - Preencher'!M447</f>
        <v>2.23</v>
      </c>
      <c r="M438" s="15">
        <f t="shared" si="37"/>
        <v>89.906615384600002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268.08141538460001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THACIANA PEREIRA RODRIGUES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225125</v>
      </c>
      <c r="G439" s="13">
        <f>IF('[1]TCE - ANEXO III - Preencher'!H448="","",'[1]TCE - ANEXO III - Preencher'!H448)</f>
        <v>44317</v>
      </c>
      <c r="H439" s="14">
        <f>'[1]TCE - ANEXO III - Preencher'!I448</f>
        <v>0</v>
      </c>
      <c r="I439" s="14">
        <f>'[1]TCE - ANEXO III - Preencher'!J448</f>
        <v>1850.3744000000002</v>
      </c>
      <c r="J439" s="14">
        <f>'[1]TCE - ANEXO III - Preencher'!K448</f>
        <v>0</v>
      </c>
      <c r="K439" s="15">
        <f>'[1]TCE - ANEXO III - Preencher'!L448</f>
        <v>92.136615384600006</v>
      </c>
      <c r="L439" s="15">
        <f>'[1]TCE - ANEXO III - Preencher'!M448</f>
        <v>2.75</v>
      </c>
      <c r="M439" s="15">
        <f t="shared" si="37"/>
        <v>89.386615384600006</v>
      </c>
      <c r="N439" s="15">
        <f>'[1]TCE - ANEXO III - Preencher'!O448</f>
        <v>6.13</v>
      </c>
      <c r="O439" s="15">
        <f>'[1]TCE - ANEXO III - Preencher'!P448</f>
        <v>1.23</v>
      </c>
      <c r="P439" s="16">
        <f t="shared" si="38"/>
        <v>4.9000000000000004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1944.6610153846002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THAIS DA SILVA LIRA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44317</v>
      </c>
      <c r="H440" s="14">
        <f>'[1]TCE - ANEXO III - Preencher'!I449</f>
        <v>0</v>
      </c>
      <c r="I440" s="14">
        <f>'[1]TCE - ANEXO III - Preencher'!J449</f>
        <v>175.65360000000001</v>
      </c>
      <c r="J440" s="14">
        <f>'[1]TCE - ANEXO III - Preencher'!K449</f>
        <v>0</v>
      </c>
      <c r="K440" s="15">
        <f>'[1]TCE - ANEXO III - Preencher'!L449</f>
        <v>92.136615384600006</v>
      </c>
      <c r="L440" s="15">
        <f>'[1]TCE - ANEXO III - Preencher'!M449</f>
        <v>25.05</v>
      </c>
      <c r="M440" s="15">
        <f t="shared" si="37"/>
        <v>67.086615384600009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244.67021538460003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THAMIRES MORGNA ALEXANDRE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44317</v>
      </c>
      <c r="H441" s="14">
        <f>'[1]TCE - ANEXO III - Preencher'!I450</f>
        <v>0</v>
      </c>
      <c r="I441" s="14">
        <f>'[1]TCE - ANEXO III - Preencher'!J450</f>
        <v>236.20720000000003</v>
      </c>
      <c r="J441" s="14">
        <f>'[1]TCE - ANEXO III - Preencher'!K450</f>
        <v>0</v>
      </c>
      <c r="K441" s="15">
        <f>'[1]TCE - ANEXO III - Preencher'!L450</f>
        <v>92.136615384600006</v>
      </c>
      <c r="L441" s="15">
        <f>'[1]TCE - ANEXO III - Preencher'!M450</f>
        <v>2.66</v>
      </c>
      <c r="M441" s="15">
        <f t="shared" si="37"/>
        <v>89.476615384600009</v>
      </c>
      <c r="N441" s="15">
        <f>'[1]TCE - ANEXO III - Preencher'!O450</f>
        <v>1.59</v>
      </c>
      <c r="O441" s="15">
        <f>'[1]TCE - ANEXO III - Preencher'!P450</f>
        <v>0</v>
      </c>
      <c r="P441" s="16">
        <f t="shared" si="38"/>
        <v>1.59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327.27381538460003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THAYNA VANESSA DOS SANTOS NEVES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44317</v>
      </c>
      <c r="H442" s="14">
        <f>'[1]TCE - ANEXO III - Preencher'!I451</f>
        <v>0</v>
      </c>
      <c r="I442" s="14">
        <f>'[1]TCE - ANEXO III - Preencher'!J451</f>
        <v>161.02959999999999</v>
      </c>
      <c r="J442" s="14">
        <f>'[1]TCE - ANEXO III - Preencher'!K451</f>
        <v>0</v>
      </c>
      <c r="K442" s="15">
        <f>'[1]TCE - ANEXO III - Preencher'!L451</f>
        <v>92.136615384600006</v>
      </c>
      <c r="L442" s="15">
        <f>'[1]TCE - ANEXO III - Preencher'!M451</f>
        <v>25.05</v>
      </c>
      <c r="M442" s="15">
        <f t="shared" si="37"/>
        <v>67.086615384600009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230.0462153846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THIAGO HENRIQUE DA SILVA RAMOS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223605</v>
      </c>
      <c r="G443" s="13">
        <f>IF('[1]TCE - ANEXO III - Preencher'!H452="","",'[1]TCE - ANEXO III - Preencher'!H452)</f>
        <v>44317</v>
      </c>
      <c r="H443" s="14">
        <f>'[1]TCE - ANEXO III - Preencher'!I452</f>
        <v>0</v>
      </c>
      <c r="I443" s="14">
        <f>'[1]TCE - ANEXO III - Preencher'!J452</f>
        <v>200.0136</v>
      </c>
      <c r="J443" s="14">
        <f>'[1]TCE - ANEXO III - Preencher'!K452</f>
        <v>0</v>
      </c>
      <c r="K443" s="15">
        <f>'[1]TCE - ANEXO III - Preencher'!L452</f>
        <v>92.136615384600006</v>
      </c>
      <c r="L443" s="15">
        <f>'[1]TCE - ANEXO III - Preencher'!M452</f>
        <v>2.39</v>
      </c>
      <c r="M443" s="15">
        <f t="shared" si="37"/>
        <v>89.746615384600005</v>
      </c>
      <c r="N443" s="15">
        <f>'[1]TCE - ANEXO III - Preencher'!O452</f>
        <v>1.59</v>
      </c>
      <c r="O443" s="15">
        <f>'[1]TCE - ANEXO III - Preencher'!P452</f>
        <v>0</v>
      </c>
      <c r="P443" s="16">
        <f t="shared" si="38"/>
        <v>1.59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291.35021538459995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THIAGO ROMULO NASCIMENTO MONTEIRO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517410</v>
      </c>
      <c r="G444" s="13">
        <f>IF('[1]TCE - ANEXO III - Preencher'!H453="","",'[1]TCE - ANEXO III - Preencher'!H453)</f>
        <v>44317</v>
      </c>
      <c r="H444" s="14">
        <f>'[1]TCE - ANEXO III - Preencher'!I453</f>
        <v>0</v>
      </c>
      <c r="I444" s="14">
        <f>'[1]TCE - ANEXO III - Preencher'!J453</f>
        <v>135.5736</v>
      </c>
      <c r="J444" s="14">
        <f>'[1]TCE - ANEXO III - Preencher'!K453</f>
        <v>0</v>
      </c>
      <c r="K444" s="15">
        <f>'[1]TCE - ANEXO III - Preencher'!L453</f>
        <v>92.136615384600006</v>
      </c>
      <c r="L444" s="15">
        <f>'[1]TCE - ANEXO III - Preencher'!M453</f>
        <v>22</v>
      </c>
      <c r="M444" s="15">
        <f t="shared" si="37"/>
        <v>70.136615384600006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207.64021538460003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THIAGO SOARES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44317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226.27</v>
      </c>
      <c r="K445" s="15">
        <f>'[1]TCE - ANEXO III - Preencher'!L454</f>
        <v>92.136615384600006</v>
      </c>
      <c r="L445" s="15">
        <f>'[1]TCE - ANEXO III - Preencher'!M454</f>
        <v>23.38</v>
      </c>
      <c r="M445" s="15">
        <f t="shared" si="37"/>
        <v>68.756615384600011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296.95661538460001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TIAGO EMANOEL ALVES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44317</v>
      </c>
      <c r="H446" s="14">
        <f>'[1]TCE - ANEXO III - Preencher'!I455</f>
        <v>0</v>
      </c>
      <c r="I446" s="14">
        <f>'[1]TCE - ANEXO III - Preencher'!J455</f>
        <v>286.34560000000005</v>
      </c>
      <c r="J446" s="14">
        <f>'[1]TCE - ANEXO III - Preencher'!K455</f>
        <v>0</v>
      </c>
      <c r="K446" s="15">
        <f>'[1]TCE - ANEXO III - Preencher'!L455</f>
        <v>92.136615384600006</v>
      </c>
      <c r="L446" s="15">
        <f>'[1]TCE - ANEXO III - Preencher'!M455</f>
        <v>2.66</v>
      </c>
      <c r="M446" s="15">
        <f t="shared" si="37"/>
        <v>89.476615384600009</v>
      </c>
      <c r="N446" s="15">
        <f>'[1]TCE - ANEXO III - Preencher'!O455</f>
        <v>1.59</v>
      </c>
      <c r="O446" s="15">
        <f>'[1]TCE - ANEXO III - Preencher'!P455</f>
        <v>0</v>
      </c>
      <c r="P446" s="16">
        <f t="shared" si="38"/>
        <v>1.59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377.41221538460002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TIAGO MOURA DE FREITAS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225125</v>
      </c>
      <c r="G447" s="13">
        <f>IF('[1]TCE - ANEXO III - Preencher'!H456="","",'[1]TCE - ANEXO III - Preencher'!H456)</f>
        <v>44317</v>
      </c>
      <c r="H447" s="14">
        <f>'[1]TCE - ANEXO III - Preencher'!I456</f>
        <v>0</v>
      </c>
      <c r="I447" s="14">
        <f>'[1]TCE - ANEXO III - Preencher'!J456</f>
        <v>999.2056</v>
      </c>
      <c r="J447" s="14">
        <f>'[1]TCE - ANEXO III - Preencher'!K456</f>
        <v>0</v>
      </c>
      <c r="K447" s="15">
        <f>'[1]TCE - ANEXO III - Preencher'!L456</f>
        <v>92.136615384600006</v>
      </c>
      <c r="L447" s="15">
        <f>'[1]TCE - ANEXO III - Preencher'!M456</f>
        <v>2.75</v>
      </c>
      <c r="M447" s="15">
        <f t="shared" si="37"/>
        <v>89.386615384600006</v>
      </c>
      <c r="N447" s="15">
        <f>'[1]TCE - ANEXO III - Preencher'!O456</f>
        <v>6.13</v>
      </c>
      <c r="O447" s="15">
        <f>'[1]TCE - ANEXO III - Preencher'!P456</f>
        <v>1.23</v>
      </c>
      <c r="P447" s="16">
        <f t="shared" si="38"/>
        <v>4.9000000000000004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1093.4922153846001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VALDIR CORDEIRO DE ARAUJO JUNIOR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223405</v>
      </c>
      <c r="G448" s="13">
        <f>IF('[1]TCE - ANEXO III - Preencher'!H457="","",'[1]TCE - ANEXO III - Preencher'!H457)</f>
        <v>44317</v>
      </c>
      <c r="H448" s="14">
        <f>'[1]TCE - ANEXO III - Preencher'!I457</f>
        <v>0</v>
      </c>
      <c r="I448" s="14">
        <f>'[1]TCE - ANEXO III - Preencher'!J457</f>
        <v>291.97200000000004</v>
      </c>
      <c r="J448" s="14">
        <f>'[1]TCE - ANEXO III - Preencher'!K457</f>
        <v>0</v>
      </c>
      <c r="K448" s="15">
        <f>'[1]TCE - ANEXO III - Preencher'!L457</f>
        <v>92.136615384600006</v>
      </c>
      <c r="L448" s="15">
        <f>'[1]TCE - ANEXO III - Preencher'!M457</f>
        <v>16.05</v>
      </c>
      <c r="M448" s="15">
        <f t="shared" si="37"/>
        <v>76.086615384600009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369.98861538460005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VALERIA DELMIRA MARINHO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44317</v>
      </c>
      <c r="H449" s="14">
        <f>'[1]TCE - ANEXO III - Preencher'!I458</f>
        <v>0</v>
      </c>
      <c r="I449" s="14">
        <f>'[1]TCE - ANEXO III - Preencher'!J458</f>
        <v>166.26560000000001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211.2</v>
      </c>
      <c r="R449" s="15">
        <f>'[1]TCE - ANEXO III - Preencher'!S458</f>
        <v>71.849999999999994</v>
      </c>
      <c r="S449" s="16">
        <f t="shared" si="39"/>
        <v>139.35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307.54560000000004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VANESSA ALVES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44317</v>
      </c>
      <c r="H450" s="14">
        <f>'[1]TCE - ANEXO III - Preencher'!I459</f>
        <v>0</v>
      </c>
      <c r="I450" s="14">
        <f>'[1]TCE - ANEXO III - Preencher'!J459</f>
        <v>146.53360000000001</v>
      </c>
      <c r="J450" s="14">
        <f>'[1]TCE - ANEXO III - Preencher'!K459</f>
        <v>0</v>
      </c>
      <c r="K450" s="15">
        <f>'[1]TCE - ANEXO III - Preencher'!L459</f>
        <v>92.136615384600006</v>
      </c>
      <c r="L450" s="15">
        <f>'[1]TCE - ANEXO III - Preencher'!M459</f>
        <v>22</v>
      </c>
      <c r="M450" s="15">
        <f t="shared" si="37"/>
        <v>70.136615384600006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211.2</v>
      </c>
      <c r="R450" s="15">
        <f>'[1]TCE - ANEXO III - Preencher'!S459</f>
        <v>66</v>
      </c>
      <c r="S450" s="16">
        <f t="shared" si="39"/>
        <v>145.19999999999999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363.80021538459999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VANESSA CARLA DE SOUZA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44317</v>
      </c>
      <c r="H451" s="14">
        <f>'[1]TCE - ANEXO III - Preencher'!I460</f>
        <v>0</v>
      </c>
      <c r="I451" s="14">
        <f>'[1]TCE - ANEXO III - Preencher'!J460</f>
        <v>169.92</v>
      </c>
      <c r="J451" s="14">
        <f>'[1]TCE - ANEXO III - Preencher'!K460</f>
        <v>0</v>
      </c>
      <c r="K451" s="15">
        <f>'[1]TCE - ANEXO III - Preencher'!L460</f>
        <v>92.136615384600006</v>
      </c>
      <c r="L451" s="15">
        <f>'[1]TCE - ANEXO III - Preencher'!M460</f>
        <v>25.05</v>
      </c>
      <c r="M451" s="15">
        <f t="shared" si="37"/>
        <v>67.086615384600009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238.9366153846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VANESSA GOMES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44317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205.64</v>
      </c>
      <c r="K452" s="15">
        <f>'[1]TCE - ANEXO III - Preencher'!L461</f>
        <v>92.136615384600006</v>
      </c>
      <c r="L452" s="15">
        <f>'[1]TCE - ANEXO III - Preencher'!M461</f>
        <v>23.38</v>
      </c>
      <c r="M452" s="15">
        <f t="shared" ref="M452:M515" si="43">K452-L452</f>
        <v>68.756615384600011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276.32661538460002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VERA LUCIA MIRELY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44317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231.93</v>
      </c>
      <c r="K453" s="15">
        <f>'[1]TCE - ANEXO III - Preencher'!L462</f>
        <v>92.136615384600006</v>
      </c>
      <c r="L453" s="15">
        <f>'[1]TCE - ANEXO III - Preencher'!M462</f>
        <v>23.38</v>
      </c>
      <c r="M453" s="15">
        <f t="shared" si="43"/>
        <v>68.756615384600011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302.61661538460004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VICTOR PEREIRA DE OLIVEIRA ROCHA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225125</v>
      </c>
      <c r="G454" s="13">
        <f>IF('[1]TCE - ANEXO III - Preencher'!H463="","",'[1]TCE - ANEXO III - Preencher'!H463)</f>
        <v>44317</v>
      </c>
      <c r="H454" s="14">
        <f>'[1]TCE - ANEXO III - Preencher'!I463</f>
        <v>0</v>
      </c>
      <c r="I454" s="14">
        <f>'[1]TCE - ANEXO III - Preencher'!J463</f>
        <v>949.01199999999994</v>
      </c>
      <c r="J454" s="14">
        <f>'[1]TCE - ANEXO III - Preencher'!K463</f>
        <v>0</v>
      </c>
      <c r="K454" s="15">
        <f>'[1]TCE - ANEXO III - Preencher'!L463</f>
        <v>92.136615384600006</v>
      </c>
      <c r="L454" s="15">
        <f>'[1]TCE - ANEXO III - Preencher'!M463</f>
        <v>2.75</v>
      </c>
      <c r="M454" s="15">
        <f t="shared" si="43"/>
        <v>89.386615384600006</v>
      </c>
      <c r="N454" s="15">
        <f>'[1]TCE - ANEXO III - Preencher'!O463</f>
        <v>6.13</v>
      </c>
      <c r="O454" s="15">
        <f>'[1]TCE - ANEXO III - Preencher'!P463</f>
        <v>1.23</v>
      </c>
      <c r="P454" s="16">
        <f t="shared" si="44"/>
        <v>4.9000000000000004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1043.2986153846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VICTOR REGIS CAROCA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225150</v>
      </c>
      <c r="G455" s="13">
        <f>IF('[1]TCE - ANEXO III - Preencher'!H464="","",'[1]TCE - ANEXO III - Preencher'!H464)</f>
        <v>44317</v>
      </c>
      <c r="H455" s="14">
        <f>'[1]TCE - ANEXO III - Preencher'!I464</f>
        <v>0</v>
      </c>
      <c r="I455" s="14">
        <f>'[1]TCE - ANEXO III - Preencher'!J464</f>
        <v>1848.2344000000001</v>
      </c>
      <c r="J455" s="14">
        <f>'[1]TCE - ANEXO III - Preencher'!K464</f>
        <v>0</v>
      </c>
      <c r="K455" s="15">
        <f>'[1]TCE - ANEXO III - Preencher'!L464</f>
        <v>92.136615384600006</v>
      </c>
      <c r="L455" s="15">
        <f>'[1]TCE - ANEXO III - Preencher'!M464</f>
        <v>2.75</v>
      </c>
      <c r="M455" s="15">
        <f t="shared" si="43"/>
        <v>89.386615384600006</v>
      </c>
      <c r="N455" s="15">
        <f>'[1]TCE - ANEXO III - Preencher'!O464</f>
        <v>6.13</v>
      </c>
      <c r="O455" s="15">
        <f>'[1]TCE - ANEXO III - Preencher'!P464</f>
        <v>1.23</v>
      </c>
      <c r="P455" s="16">
        <f t="shared" si="44"/>
        <v>4.9000000000000004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1942.5210153846001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VICTORIA FERNANDA PEREIRA DE LIMA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521130</v>
      </c>
      <c r="G456" s="13">
        <f>IF('[1]TCE - ANEXO III - Preencher'!H465="","",'[1]TCE - ANEXO III - Preencher'!H465)</f>
        <v>44317</v>
      </c>
      <c r="H456" s="14">
        <f>'[1]TCE - ANEXO III - Preencher'!I465</f>
        <v>0</v>
      </c>
      <c r="I456" s="14">
        <f>'[1]TCE - ANEXO III - Preencher'!J465</f>
        <v>133.09360000000001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135.02360000000002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VINNICIUS GALVAO FERREIRA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411010</v>
      </c>
      <c r="G457" s="13">
        <f>IF('[1]TCE - ANEXO III - Preencher'!H466="","",'[1]TCE - ANEXO III - Preencher'!H466)</f>
        <v>44317</v>
      </c>
      <c r="H457" s="14">
        <f>'[1]TCE - ANEXO III - Preencher'!I466</f>
        <v>0</v>
      </c>
      <c r="I457" s="14">
        <f>'[1]TCE - ANEXO III - Preencher'!J466</f>
        <v>131.83440000000002</v>
      </c>
      <c r="J457" s="14">
        <f>'[1]TCE - ANEXO III - Preencher'!K466</f>
        <v>0</v>
      </c>
      <c r="K457" s="15">
        <f>'[1]TCE - ANEXO III - Preencher'!L466</f>
        <v>92.136615384600006</v>
      </c>
      <c r="L457" s="15">
        <f>'[1]TCE - ANEXO III - Preencher'!M466</f>
        <v>23.95</v>
      </c>
      <c r="M457" s="15">
        <f t="shared" si="43"/>
        <v>68.186615384600003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201.95101538460003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VIVIANA ALEXANDRE DE LIMA MEDEIROS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44317</v>
      </c>
      <c r="H458" s="14">
        <f>'[1]TCE - ANEXO III - Preencher'!I467</f>
        <v>0</v>
      </c>
      <c r="I458" s="14">
        <f>'[1]TCE - ANEXO III - Preencher'!J467</f>
        <v>175.65360000000001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177.58360000000002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VIVIANE DE ANDRADE CAROL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44317</v>
      </c>
      <c r="H459" s="14">
        <f>'[1]TCE - ANEXO III - Preencher'!I468</f>
        <v>0</v>
      </c>
      <c r="I459" s="14">
        <f>'[1]TCE - ANEXO III - Preencher'!J468</f>
        <v>171.6952</v>
      </c>
      <c r="J459" s="14">
        <f>'[1]TCE - ANEXO III - Preencher'!K468</f>
        <v>0</v>
      </c>
      <c r="K459" s="15">
        <f>'[1]TCE - ANEXO III - Preencher'!L468</f>
        <v>92.136615384600006</v>
      </c>
      <c r="L459" s="15">
        <f>'[1]TCE - ANEXO III - Preencher'!M468</f>
        <v>25.05</v>
      </c>
      <c r="M459" s="15">
        <f t="shared" si="43"/>
        <v>67.086615384600009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240.71181538460002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VIVIANE LEAO MARCOLINO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44317</v>
      </c>
      <c r="H460" s="14">
        <f>'[1]TCE - ANEXO III - Preencher'!I469</f>
        <v>0</v>
      </c>
      <c r="I460" s="14">
        <f>'[1]TCE - ANEXO III - Preencher'!J469</f>
        <v>34.535200000000003</v>
      </c>
      <c r="J460" s="14">
        <f>'[1]TCE - ANEXO III - Preencher'!K469</f>
        <v>0</v>
      </c>
      <c r="K460" s="15">
        <f>'[1]TCE - ANEXO III - Preencher'!L469</f>
        <v>92.136615384600006</v>
      </c>
      <c r="L460" s="15">
        <f>'[1]TCE - ANEXO III - Preencher'!M469</f>
        <v>5.85</v>
      </c>
      <c r="M460" s="15">
        <f t="shared" si="43"/>
        <v>86.286615384600012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122.75181538460002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WALRETTE OLIVEIRA ALEXANDRE DE SOUZA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44317</v>
      </c>
      <c r="H461" s="14">
        <f>'[1]TCE - ANEXO III - Preencher'!I470</f>
        <v>0</v>
      </c>
      <c r="I461" s="14">
        <f>'[1]TCE - ANEXO III - Preencher'!J470</f>
        <v>35.909600000000005</v>
      </c>
      <c r="J461" s="14">
        <f>'[1]TCE - ANEXO III - Preencher'!K470</f>
        <v>0</v>
      </c>
      <c r="K461" s="15">
        <f>'[1]TCE - ANEXO III - Preencher'!L470</f>
        <v>92.136615384600006</v>
      </c>
      <c r="L461" s="15">
        <f>'[1]TCE - ANEXO III - Preencher'!M470</f>
        <v>5.85</v>
      </c>
      <c r="M461" s="15">
        <f t="shared" si="43"/>
        <v>86.286615384600012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124.12621538460002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WILLIAM BRUNO LEITE AMARAL RAMOS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312105</v>
      </c>
      <c r="G462" s="13">
        <f>IF('[1]TCE - ANEXO III - Preencher'!H471="","",'[1]TCE - ANEXO III - Preencher'!H471)</f>
        <v>44317</v>
      </c>
      <c r="H462" s="14">
        <f>'[1]TCE - ANEXO III - Preencher'!I471</f>
        <v>0</v>
      </c>
      <c r="I462" s="14">
        <f>'[1]TCE - ANEXO III - Preencher'!J471</f>
        <v>212.75119999999998</v>
      </c>
      <c r="J462" s="14">
        <f>'[1]TCE - ANEXO III - Preencher'!K471</f>
        <v>0</v>
      </c>
      <c r="K462" s="15">
        <f>'[1]TCE - ANEXO III - Preencher'!L471</f>
        <v>92.136615384600006</v>
      </c>
      <c r="L462" s="15">
        <f>'[1]TCE - ANEXO III - Preencher'!M471</f>
        <v>29.24</v>
      </c>
      <c r="M462" s="15">
        <f t="shared" si="43"/>
        <v>62.896615384600011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39.340000000000003</v>
      </c>
      <c r="U462" s="15">
        <f>'[1]TCE - ANEXO III - Preencher'!V471</f>
        <v>0</v>
      </c>
      <c r="V462" s="16">
        <f t="shared" si="46"/>
        <v>39.340000000000003</v>
      </c>
      <c r="W462" s="17" t="str">
        <f>IF('[1]TCE - ANEXO III - Preencher'!X471="","",'[1]TCE - ANEXO III - Preencher'!X471)</f>
        <v>AUX DE FERRAMENTA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316.91781538459998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WIRELANDIO WILKER MATOS MARCIANO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225150</v>
      </c>
      <c r="G463" s="13">
        <f>IF('[1]TCE - ANEXO III - Preencher'!H472="","",'[1]TCE - ANEXO III - Preencher'!H472)</f>
        <v>44317</v>
      </c>
      <c r="H463" s="14">
        <f>'[1]TCE - ANEXO III - Preencher'!I472</f>
        <v>0</v>
      </c>
      <c r="I463" s="14">
        <f>'[1]TCE - ANEXO III - Preencher'!J472</f>
        <v>1966.6944000000001</v>
      </c>
      <c r="J463" s="14">
        <f>'[1]TCE - ANEXO III - Preencher'!K472</f>
        <v>0</v>
      </c>
      <c r="K463" s="15">
        <f>'[1]TCE - ANEXO III - Preencher'!L472</f>
        <v>92.136615384600006</v>
      </c>
      <c r="L463" s="15">
        <f>'[1]TCE - ANEXO III - Preencher'!M472</f>
        <v>2.75</v>
      </c>
      <c r="M463" s="15">
        <f t="shared" si="43"/>
        <v>89.386615384600006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2060.9810153846001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WYLLAMYS SIQUEIRA LIMA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44317</v>
      </c>
      <c r="H464" s="14">
        <f>'[1]TCE - ANEXO III - Preencher'!I473</f>
        <v>0</v>
      </c>
      <c r="I464" s="14">
        <f>'[1]TCE - ANEXO III - Preencher'!J473</f>
        <v>949.0136</v>
      </c>
      <c r="J464" s="14">
        <f>'[1]TCE - ANEXO III - Preencher'!K473</f>
        <v>0</v>
      </c>
      <c r="K464" s="15">
        <f>'[1]TCE - ANEXO III - Preencher'!L473</f>
        <v>92.136615384600006</v>
      </c>
      <c r="L464" s="15">
        <f>'[1]TCE - ANEXO III - Preencher'!M473</f>
        <v>2.75</v>
      </c>
      <c r="M464" s="15">
        <f t="shared" si="43"/>
        <v>89.386615384600006</v>
      </c>
      <c r="N464" s="15">
        <f>'[1]TCE - ANEXO III - Preencher'!O473</f>
        <v>6.13</v>
      </c>
      <c r="O464" s="15">
        <f>'[1]TCE - ANEXO III - Preencher'!P473</f>
        <v>1.23</v>
      </c>
      <c r="P464" s="16">
        <f t="shared" si="44"/>
        <v>4.9000000000000004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1043.3002153846001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YASMIM ANISIO GONCALVES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44317</v>
      </c>
      <c r="H465" s="14">
        <f>'[1]TCE - ANEXO III - Preencher'!I474</f>
        <v>0</v>
      </c>
      <c r="I465" s="14">
        <f>'[1]TCE - ANEXO III - Preencher'!J474</f>
        <v>1061.9184</v>
      </c>
      <c r="J465" s="14">
        <f>'[1]TCE - ANEXO III - Preencher'!K474</f>
        <v>0</v>
      </c>
      <c r="K465" s="15">
        <f>'[1]TCE - ANEXO III - Preencher'!L474</f>
        <v>92.136615384600006</v>
      </c>
      <c r="L465" s="15">
        <f>'[1]TCE - ANEXO III - Preencher'!M474</f>
        <v>2.75</v>
      </c>
      <c r="M465" s="15">
        <f t="shared" si="43"/>
        <v>89.386615384600006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1156.2050153846001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YASMIN STEFANNY BATISTA DE OLIVEIRA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223605</v>
      </c>
      <c r="G466" s="13">
        <f>IF('[1]TCE - ANEXO III - Preencher'!H475="","",'[1]TCE - ANEXO III - Preencher'!H475)</f>
        <v>44317</v>
      </c>
      <c r="H466" s="14">
        <f>'[1]TCE - ANEXO III - Preencher'!I475</f>
        <v>0</v>
      </c>
      <c r="I466" s="14">
        <f>'[1]TCE - ANEXO III - Preencher'!J475</f>
        <v>199.28400000000002</v>
      </c>
      <c r="J466" s="14">
        <f>'[1]TCE - ANEXO III - Preencher'!K475</f>
        <v>0</v>
      </c>
      <c r="K466" s="15">
        <f>'[1]TCE - ANEXO III - Preencher'!L475</f>
        <v>92.136615384600006</v>
      </c>
      <c r="L466" s="15">
        <f>'[1]TCE - ANEXO III - Preencher'!M475</f>
        <v>2.39</v>
      </c>
      <c r="M466" s="15">
        <f t="shared" si="43"/>
        <v>89.746615384600005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290.6206153846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YONA FABIA LINS RAMOS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44317</v>
      </c>
      <c r="H467" s="14">
        <f>'[1]TCE - ANEXO III - Preencher'!I476</f>
        <v>0</v>
      </c>
      <c r="I467" s="14">
        <f>'[1]TCE - ANEXO III - Preencher'!J476</f>
        <v>180.8312</v>
      </c>
      <c r="J467" s="14">
        <f>'[1]TCE - ANEXO III - Preencher'!K476</f>
        <v>0</v>
      </c>
      <c r="K467" s="15">
        <f>'[1]TCE - ANEXO III - Preencher'!L476</f>
        <v>92.136615384600006</v>
      </c>
      <c r="L467" s="15">
        <f>'[1]TCE - ANEXO III - Preencher'!M476</f>
        <v>25.05</v>
      </c>
      <c r="M467" s="15">
        <f t="shared" si="43"/>
        <v>67.086615384600009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249.84781538460001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ADEMIR PEDRO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515110</v>
      </c>
      <c r="G468" s="13">
        <f>IF('[1]TCE - ANEXO III - Preencher'!H477="","",'[1]TCE - ANEXO III - Preencher'!H477)</f>
        <v>44317</v>
      </c>
      <c r="H468" s="14">
        <f>'[1]TCE - ANEXO III - Preencher'!I477</f>
        <v>0</v>
      </c>
      <c r="I468" s="14">
        <f>'[1]TCE - ANEXO III - Preencher'!J477</f>
        <v>24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24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ANDERSON FERNANDO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517410</v>
      </c>
      <c r="G469" s="13">
        <f>IF('[1]TCE - ANEXO III - Preencher'!H478="","",'[1]TCE - ANEXO III - Preencher'!H478)</f>
        <v>44318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27.12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27.12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ANDRE ROMERO FERNANDES SANTOS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411010</v>
      </c>
      <c r="G470" s="13">
        <f>IF('[1]TCE - ANEXO III - Preencher'!H479="","",'[1]TCE - ANEXO III - Preencher'!H479)</f>
        <v>44319</v>
      </c>
      <c r="H470" s="14">
        <f>'[1]TCE - ANEXO III - Preencher'!I479</f>
        <v>0</v>
      </c>
      <c r="I470" s="14">
        <f>'[1]TCE - ANEXO III - Preencher'!J479</f>
        <v>24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CARMEM VERONICA MELO NASCIMENTO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411010</v>
      </c>
      <c r="G471" s="13">
        <f>IF('[1]TCE - ANEXO III - Preencher'!H480="","",'[1]TCE - ANEXO III - Preencher'!H480)</f>
        <v>44320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38.880000000000003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38.880000000000003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CELSO HELAEHIL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517410</v>
      </c>
      <c r="G472" s="13">
        <f>IF('[1]TCE - ANEXO III - Preencher'!H481="","",'[1]TCE - ANEXO III - Preencher'!H481)</f>
        <v>44321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27.12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27.12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EDILENE FERREIRA DA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411010</v>
      </c>
      <c r="G473" s="13">
        <f>IF('[1]TCE - ANEXO III - Preencher'!H482="","",'[1]TCE - ANEXO III - Preencher'!H482)</f>
        <v>44322</v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27.12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27.12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EDJAVAN VIEIRA RUFINO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411010</v>
      </c>
      <c r="G474" s="13">
        <f>IF('[1]TCE - ANEXO III - Preencher'!H483="","",'[1]TCE - ANEXO III - Preencher'!H483)</f>
        <v>44323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27.12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27.12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EMERSON ROMARIO DA SILVA BARRETO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515110</v>
      </c>
      <c r="G475" s="13">
        <f>IF('[1]TCE - ANEXO III - Preencher'!H484="","",'[1]TCE - ANEXO III - Preencher'!H484)</f>
        <v>44324</v>
      </c>
      <c r="H475" s="14">
        <f>'[1]TCE - ANEXO III - Preencher'!I484</f>
        <v>0</v>
      </c>
      <c r="I475" s="14">
        <f>'[1]TCE - ANEXO III - Preencher'!J484</f>
        <v>24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EWERTON JOSE FERREIRA BARBOZA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515110</v>
      </c>
      <c r="G476" s="13">
        <f>IF('[1]TCE - ANEXO III - Preencher'!H485="","",'[1]TCE - ANEXO III - Preencher'!H485)</f>
        <v>44325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27.12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27.12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GLAUCEMBERG FLORENCIO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514320</v>
      </c>
      <c r="G477" s="13">
        <f>IF('[1]TCE - ANEXO III - Preencher'!H486="","",'[1]TCE - ANEXO III - Preencher'!H486)</f>
        <v>44326</v>
      </c>
      <c r="H477" s="14">
        <f>'[1]TCE - ANEXO III - Preencher'!I486</f>
        <v>0</v>
      </c>
      <c r="I477" s="14">
        <f>'[1]TCE - ANEXO III - Preencher'!J486</f>
        <v>24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24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HENRIQUE MARCOS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514320</v>
      </c>
      <c r="G478" s="13">
        <f>IF('[1]TCE - ANEXO III - Preencher'!H487="","",'[1]TCE - ANEXO III - Preencher'!H487)</f>
        <v>44327</v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27.12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27.12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HEVERTON FELIPE AZEVEDO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312105</v>
      </c>
      <c r="G479" s="13">
        <f>IF('[1]TCE - ANEXO III - Preencher'!H488="","",'[1]TCE - ANEXO III - Preencher'!H488)</f>
        <v>44328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27.12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27.12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JEAN CARLOS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411010</v>
      </c>
      <c r="G480" s="13">
        <f>IF('[1]TCE - ANEXO III - Preencher'!H489="","",'[1]TCE - ANEXO III - Preencher'!H489)</f>
        <v>44329</v>
      </c>
      <c r="H480" s="14">
        <f>'[1]TCE - ANEXO III - Preencher'!I489</f>
        <v>0</v>
      </c>
      <c r="I480" s="14">
        <f>'[1]TCE - ANEXO III - Preencher'!J489</f>
        <v>24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24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JESSICA CRISTINA DE FRANCA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763305</v>
      </c>
      <c r="G481" s="13">
        <f>IF('[1]TCE - ANEXO III - Preencher'!H490="","",'[1]TCE - ANEXO III - Preencher'!H490)</f>
        <v>44330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27.12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27.12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JOAO MATHEUS ALVES CARDOSO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521130</v>
      </c>
      <c r="G482" s="13">
        <f>IF('[1]TCE - ANEXO III - Preencher'!H491="","",'[1]TCE - ANEXO III - Preencher'!H491)</f>
        <v>44331</v>
      </c>
      <c r="H482" s="14">
        <f>'[1]TCE - ANEXO III - Preencher'!I491</f>
        <v>0</v>
      </c>
      <c r="I482" s="14">
        <f>'[1]TCE - ANEXO III - Preencher'!J491</f>
        <v>24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JOSE ADELSON DE ANDRADE ARAUJO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514320</v>
      </c>
      <c r="G483" s="13">
        <f>IF('[1]TCE - ANEXO III - Preencher'!H492="","",'[1]TCE - ANEXO III - Preencher'!H492)</f>
        <v>44332</v>
      </c>
      <c r="H483" s="14">
        <f>'[1]TCE - ANEXO III - Preencher'!I492</f>
        <v>0</v>
      </c>
      <c r="I483" s="14">
        <f>'[1]TCE - ANEXO III - Preencher'!J492</f>
        <v>24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24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JOSE ALVES DA SILVA NETO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517410</v>
      </c>
      <c r="G484" s="13">
        <f>IF('[1]TCE - ANEXO III - Preencher'!H493="","",'[1]TCE - ANEXO III - Preencher'!H493)</f>
        <v>44333</v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27.12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27.12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JOSE CLAUDIO DE OLIVEIRA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517410</v>
      </c>
      <c r="G485" s="13">
        <f>IF('[1]TCE - ANEXO III - Preencher'!H494="","",'[1]TCE - ANEXO III - Preencher'!H494)</f>
        <v>44334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27.12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27.12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JOSE FERNANDO GONCALO DE LIMA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763305</v>
      </c>
      <c r="G486" s="13">
        <f>IF('[1]TCE - ANEXO III - Preencher'!H495="","",'[1]TCE - ANEXO III - Preencher'!H495)</f>
        <v>44335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27.12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27.12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JOSE UDEGE BEZERRA DOS SANTOS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514320</v>
      </c>
      <c r="G487" s="13">
        <f>IF('[1]TCE - ANEXO III - Preencher'!H496="","",'[1]TCE - ANEXO III - Preencher'!H496)</f>
        <v>44336</v>
      </c>
      <c r="H487" s="14">
        <f>'[1]TCE - ANEXO III - Preencher'!I496</f>
        <v>0</v>
      </c>
      <c r="I487" s="14">
        <f>'[1]TCE - ANEXO III - Preencher'!J496</f>
        <v>24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24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JOSE VINICIUS ALVES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515110</v>
      </c>
      <c r="G488" s="13">
        <f>IF('[1]TCE - ANEXO III - Preencher'!H497="","",'[1]TCE - ANEXO III - Preencher'!H497)</f>
        <v>44337</v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27.12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27.12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JUCIMARCIA SEVERINA LEITE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513430</v>
      </c>
      <c r="G489" s="13">
        <f>IF('[1]TCE - ANEXO III - Preencher'!H498="","",'[1]TCE - ANEXO III - Preencher'!H498)</f>
        <v>44338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27.12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27.12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LISLANNE MARIA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514320</v>
      </c>
      <c r="G490" s="13">
        <f>IF('[1]TCE - ANEXO III - Preencher'!H499="","",'[1]TCE - ANEXO III - Preencher'!H499)</f>
        <v>44339</v>
      </c>
      <c r="H490" s="14">
        <f>'[1]TCE - ANEXO III - Preencher'!I499</f>
        <v>0</v>
      </c>
      <c r="I490" s="14">
        <f>'[1]TCE - ANEXO III - Preencher'!J499</f>
        <v>24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MARIA LUCIANA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514320</v>
      </c>
      <c r="G491" s="13">
        <f>IF('[1]TCE - ANEXO III - Preencher'!H500="","",'[1]TCE - ANEXO III - Preencher'!H500)</f>
        <v>44340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27.12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27.12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MARIA TAINA PINHEIRO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513430</v>
      </c>
      <c r="G492" s="13">
        <f>IF('[1]TCE - ANEXO III - Preencher'!H501="","",'[1]TCE - ANEXO III - Preencher'!H501)</f>
        <v>44341</v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27.12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27.12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NATANAEL DA SILVA CARVALHO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517410</v>
      </c>
      <c r="G493" s="13">
        <f>IF('[1]TCE - ANEXO III - Preencher'!H502="","",'[1]TCE - ANEXO III - Preencher'!H502)</f>
        <v>44342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27.12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27.12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SANDRO MAGNO NEPOMUCENO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763305</v>
      </c>
      <c r="G494" s="13">
        <f>IF('[1]TCE - ANEXO III - Preencher'!H503="","",'[1]TCE - ANEXO III - Preencher'!H503)</f>
        <v>44343</v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27.12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27.12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SARA MARIA DA SILVA SANTOS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411010</v>
      </c>
      <c r="G495" s="13">
        <f>IF('[1]TCE - ANEXO III - Preencher'!H504="","",'[1]TCE - ANEXO III - Preencher'!H504)</f>
        <v>44344</v>
      </c>
      <c r="H495" s="14">
        <f>'[1]TCE - ANEXO III - Preencher'!I504</f>
        <v>0</v>
      </c>
      <c r="I495" s="14">
        <f>'[1]TCE - ANEXO III - Preencher'!J504</f>
        <v>24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24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VALDEIR DOGIVAL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44345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27.12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27.12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WESLLEY AVELINO DE CARVALHO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312105</v>
      </c>
      <c r="G497" s="13">
        <f>IF('[1]TCE - ANEXO III - Preencher'!H506="","",'[1]TCE - ANEXO III - Preencher'!H506)</f>
        <v>44346</v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38.26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38.26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2021-07-01T19:21:04Z</dcterms:created>
  <dcterms:modified xsi:type="dcterms:W3CDTF">2021-07-01T19:21:31Z</dcterms:modified>
</cp:coreProperties>
</file>