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1\07 JULHO\JULHO - COVID 19\TCE\"/>
    </mc:Choice>
  </mc:AlternateContent>
  <xr:revisionPtr revIDLastSave="0" documentId="8_{64282F6D-EFB0-462C-AF11-4C0FE82CB2C9}" xr6:coauthVersionLast="47" xr6:coauthVersionMax="47" xr10:uidLastSave="{00000000-0000-0000-0000-000000000000}"/>
  <bookViews>
    <workbookView xWindow="-120" yWindow="-120" windowWidth="24240" windowHeight="13140" xr2:uid="{5A43FDE1-2340-43B4-A445-5786BDD55198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AB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M4961" i="1"/>
  <c r="L4961" i="1"/>
  <c r="K4961" i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B4940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AB4900" i="1" s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AB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B4848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AB4842" i="1" s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B4795" i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AB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B4763" i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B4733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B4696" i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AB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V4684" i="1" s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S4661" i="1" s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AB4597" i="1" s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B4581" i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AB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M4571" i="1" s="1"/>
  <c r="J4571" i="1"/>
  <c r="AB4571" i="1" s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B4549" i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AB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N4539" i="1"/>
  <c r="P4539" i="1" s="1"/>
  <c r="L4539" i="1"/>
  <c r="K4539" i="1"/>
  <c r="M4539" i="1" s="1"/>
  <c r="J4539" i="1"/>
  <c r="AB4539" i="1" s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M4533" i="1" s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AB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AB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AB4479" i="1" s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AB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AB4463" i="1" s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AB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AB4447" i="1" s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AB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S4268" i="1"/>
  <c r="R4268" i="1"/>
  <c r="Q4268" i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P4263" i="1"/>
  <c r="O4263" i="1"/>
  <c r="N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P4255" i="1"/>
  <c r="O4255" i="1"/>
  <c r="N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S4252" i="1"/>
  <c r="R4252" i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P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S4236" i="1"/>
  <c r="R4236" i="1"/>
  <c r="Q4236" i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AB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V4210" i="1"/>
  <c r="U4210" i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AB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V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AB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AB4037" i="1" s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AB4021" i="1" s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AB4005" i="1" s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B3956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AB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B3882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B3866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B3850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AB3747" i="1" s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B3739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AB3731" i="1" s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AB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AB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AB3713" i="1" s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AB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P3699" i="1"/>
  <c r="O3699" i="1"/>
  <c r="N3699" i="1"/>
  <c r="M3699" i="1"/>
  <c r="L3699" i="1"/>
  <c r="K3699" i="1"/>
  <c r="J3699" i="1"/>
  <c r="I3699" i="1"/>
  <c r="AB3699" i="1" s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AB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AB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B3239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AB3225" i="1" s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AB3209" i="1" s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AB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B3175" i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AB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B3159" i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AB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AB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AB3137" i="1" s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AB3129" i="1" s="1"/>
  <c r="W3129" i="1"/>
  <c r="U3129" i="1"/>
  <c r="T3129" i="1"/>
  <c r="V3129" i="1" s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B3127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S3124" i="1"/>
  <c r="R3124" i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AB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R3109" i="1"/>
  <c r="Q3109" i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AB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O3103" i="1"/>
  <c r="N3103" i="1"/>
  <c r="P3103" i="1" s="1"/>
  <c r="AB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AB3097" i="1" s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AB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B3089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AB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AB3073" i="1" s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AB3065" i="1" s="1"/>
  <c r="W3065" i="1"/>
  <c r="U3065" i="1"/>
  <c r="T3065" i="1"/>
  <c r="V3065" i="1" s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AB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AB3057" i="1" s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AB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AB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R3045" i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AB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P3039" i="1" s="1"/>
  <c r="AB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AB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P3010" i="1"/>
  <c r="O3010" i="1"/>
  <c r="N3010" i="1"/>
  <c r="L3010" i="1"/>
  <c r="K3010" i="1"/>
  <c r="M3010" i="1" s="1"/>
  <c r="AB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AB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AB2998" i="1" s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AB2818" i="1" s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AB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B2793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B2761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B2745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AB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AB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AB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AB2710" i="1" s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R2706" i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AB2702" i="1" s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AB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AB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T2407" i="1"/>
  <c r="V2407" i="1" s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B2310" i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B2302" i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R2299" i="1"/>
  <c r="Q2299" i="1"/>
  <c r="S2299" i="1" s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R2291" i="1"/>
  <c r="Q2291" i="1"/>
  <c r="S2291" i="1" s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B2278" i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B2270" i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B2246" i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B2214" i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B2206" i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S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B2182" i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T2175" i="1"/>
  <c r="V2175" i="1" s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B2174" i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V2151" i="1" s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B2150" i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B2142" i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B2110" i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T2103" i="1"/>
  <c r="V2103" i="1" s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B2078" i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B2046" i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O2038" i="1"/>
  <c r="N2038" i="1"/>
  <c r="P2038" i="1" s="1"/>
  <c r="L2038" i="1"/>
  <c r="K2038" i="1"/>
  <c r="M2038" i="1" s="1"/>
  <c r="J2038" i="1"/>
  <c r="AB2038" i="1" s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T2031" i="1"/>
  <c r="V2031" i="1" s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O2030" i="1"/>
  <c r="N2030" i="1"/>
  <c r="P2030" i="1" s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P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B1999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B1983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B1967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B1951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B1935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B1919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B1903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B1887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B1871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B1855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B1839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B1823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B1807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AB1792" i="1" s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AB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AB1776" i="1" s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AB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AB1760" i="1" s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AB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AB1744" i="1" s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AB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AB1728" i="1" s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AB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AB1712" i="1" s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AB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AB1672" i="1" s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AB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AB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AB1624" i="1" s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AB1614" i="1" s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AB1608" i="1" s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AB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AB1592" i="1" s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AB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U848" i="1"/>
  <c r="V848" i="1" s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AB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B838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U832" i="1"/>
  <c r="V832" i="1" s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P830" i="1"/>
  <c r="O830" i="1"/>
  <c r="N830" i="1"/>
  <c r="L830" i="1"/>
  <c r="K830" i="1"/>
  <c r="M830" i="1" s="1"/>
  <c r="AB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B822" i="1"/>
  <c r="AA822" i="1"/>
  <c r="Y822" i="1"/>
  <c r="X822" i="1"/>
  <c r="Z822" i="1" s="1"/>
  <c r="W822" i="1"/>
  <c r="U822" i="1"/>
  <c r="T822" i="1"/>
  <c r="V822" i="1" s="1"/>
  <c r="S822" i="1"/>
  <c r="R822" i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P814" i="1"/>
  <c r="O814" i="1"/>
  <c r="N814" i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V800" i="1" s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AB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V740" i="1"/>
  <c r="U740" i="1"/>
  <c r="T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P710" i="1"/>
  <c r="O710" i="1"/>
  <c r="N710" i="1"/>
  <c r="L710" i="1"/>
  <c r="K710" i="1"/>
  <c r="M710" i="1" s="1"/>
  <c r="AB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M695" i="1"/>
  <c r="L695" i="1"/>
  <c r="K695" i="1"/>
  <c r="J695" i="1"/>
  <c r="I695" i="1"/>
  <c r="AB695" i="1" s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V692" i="1"/>
  <c r="U692" i="1"/>
  <c r="T692" i="1"/>
  <c r="R692" i="1"/>
  <c r="Q692" i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V672" i="1"/>
  <c r="U672" i="1"/>
  <c r="T672" i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AB659" i="1" s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AB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V640" i="1"/>
  <c r="U640" i="1"/>
  <c r="T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AB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AB611" i="1" s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AB595" i="1" s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AB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AB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AB547" i="1" s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AB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AB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AB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R486" i="1"/>
  <c r="Q486" i="1"/>
  <c r="S486" i="1" s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AB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O479" i="1"/>
  <c r="N479" i="1"/>
  <c r="P479" i="1" s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AB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AB469" i="1" s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R454" i="1"/>
  <c r="Q454" i="1"/>
  <c r="S454" i="1" s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AB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AB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R390" i="1"/>
  <c r="Q390" i="1"/>
  <c r="S390" i="1" s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AB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O383" i="1"/>
  <c r="N383" i="1"/>
  <c r="P383" i="1" s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O367" i="1"/>
  <c r="N367" i="1"/>
  <c r="P367" i="1" s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R358" i="1"/>
  <c r="Q358" i="1"/>
  <c r="S358" i="1" s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AB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B309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O303" i="1"/>
  <c r="N303" i="1"/>
  <c r="P303" i="1" s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R294" i="1"/>
  <c r="Q294" i="1"/>
  <c r="S294" i="1" s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AB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B285" i="1"/>
  <c r="AA285" i="1"/>
  <c r="Y285" i="1"/>
  <c r="X285" i="1"/>
  <c r="Z285" i="1" s="1"/>
  <c r="W285" i="1"/>
  <c r="U285" i="1"/>
  <c r="T285" i="1"/>
  <c r="V285" i="1" s="1"/>
  <c r="S285" i="1"/>
  <c r="R285" i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AB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AB250" i="1" s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AB234" i="1" s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22" i="1" l="1"/>
  <c r="AB38" i="1"/>
  <c r="AB54" i="1"/>
  <c r="AB70" i="1"/>
  <c r="AB86" i="1"/>
  <c r="AB102" i="1"/>
  <c r="AB118" i="1"/>
  <c r="AB134" i="1"/>
  <c r="AB166" i="1"/>
  <c r="AB182" i="1"/>
  <c r="AB198" i="1"/>
  <c r="AB214" i="1"/>
  <c r="AB228" i="1"/>
  <c r="AB232" i="1"/>
  <c r="AB240" i="1"/>
  <c r="AB242" i="1"/>
  <c r="AB266" i="1"/>
  <c r="AB16" i="1"/>
  <c r="AB32" i="1"/>
  <c r="AB34" i="1"/>
  <c r="AB48" i="1"/>
  <c r="AB50" i="1"/>
  <c r="AB64" i="1"/>
  <c r="AB80" i="1"/>
  <c r="AB82" i="1"/>
  <c r="AB96" i="1"/>
  <c r="AB98" i="1"/>
  <c r="AB112" i="1"/>
  <c r="AB114" i="1"/>
  <c r="AB128" i="1"/>
  <c r="AB130" i="1"/>
  <c r="AB144" i="1"/>
  <c r="AB146" i="1"/>
  <c r="AB153" i="1"/>
  <c r="AB160" i="1"/>
  <c r="AB162" i="1"/>
  <c r="AB176" i="1"/>
  <c r="AB256" i="1"/>
  <c r="AB5" i="1"/>
  <c r="AB7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10" i="1"/>
  <c r="AB117" i="1"/>
  <c r="AB119" i="1"/>
  <c r="AB124" i="1"/>
  <c r="AB126" i="1"/>
  <c r="AB133" i="1"/>
  <c r="AB135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64" i="1"/>
  <c r="AB9" i="1"/>
  <c r="AB3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54" i="1"/>
  <c r="AB231" i="1"/>
  <c r="AB247" i="1"/>
  <c r="AB263" i="1"/>
  <c r="AB450" i="1"/>
  <c r="AB457" i="1"/>
  <c r="AB481" i="1"/>
  <c r="AB566" i="1"/>
  <c r="AB646" i="1"/>
  <c r="AB662" i="1"/>
  <c r="V229" i="1"/>
  <c r="AB229" i="1" s="1"/>
  <c r="Z233" i="1"/>
  <c r="AB233" i="1" s="1"/>
  <c r="M236" i="1"/>
  <c r="AB236" i="1" s="1"/>
  <c r="S238" i="1"/>
  <c r="AB238" i="1" s="1"/>
  <c r="P243" i="1"/>
  <c r="V245" i="1"/>
  <c r="AB245" i="1" s="1"/>
  <c r="Z249" i="1"/>
  <c r="AB249" i="1" s="1"/>
  <c r="M252" i="1"/>
  <c r="AB252" i="1" s="1"/>
  <c r="S254" i="1"/>
  <c r="P259" i="1"/>
  <c r="V261" i="1"/>
  <c r="AB261" i="1" s="1"/>
  <c r="Z265" i="1"/>
  <c r="AB265" i="1" s="1"/>
  <c r="M268" i="1"/>
  <c r="AB268" i="1" s="1"/>
  <c r="S270" i="1"/>
  <c r="AB270" i="1" s="1"/>
  <c r="M273" i="1"/>
  <c r="AB273" i="1" s="1"/>
  <c r="V274" i="1"/>
  <c r="AB274" i="1" s="1"/>
  <c r="M281" i="1"/>
  <c r="AB281" i="1" s="1"/>
  <c r="V282" i="1"/>
  <c r="S283" i="1"/>
  <c r="AB283" i="1" s="1"/>
  <c r="P284" i="1"/>
  <c r="AB284" i="1" s="1"/>
  <c r="Z286" i="1"/>
  <c r="AB288" i="1"/>
  <c r="Z299" i="1"/>
  <c r="AB299" i="1" s="1"/>
  <c r="AB306" i="1"/>
  <c r="AB311" i="1"/>
  <c r="AB313" i="1"/>
  <c r="M318" i="1"/>
  <c r="P329" i="1"/>
  <c r="AB361" i="1"/>
  <c r="AB363" i="1"/>
  <c r="AB370" i="1"/>
  <c r="AB395" i="1"/>
  <c r="AB478" i="1"/>
  <c r="AB483" i="1"/>
  <c r="AB239" i="1"/>
  <c r="AB255" i="1"/>
  <c r="AB271" i="1"/>
  <c r="AB275" i="1"/>
  <c r="AB276" i="1"/>
  <c r="AB282" i="1"/>
  <c r="AB287" i="1"/>
  <c r="AB322" i="1"/>
  <c r="AB329" i="1"/>
  <c r="AB405" i="1"/>
  <c r="AB418" i="1"/>
  <c r="AB467" i="1"/>
  <c r="AB485" i="1"/>
  <c r="AB598" i="1"/>
  <c r="AB630" i="1"/>
  <c r="S230" i="1"/>
  <c r="AB230" i="1" s="1"/>
  <c r="P235" i="1"/>
  <c r="AB235" i="1" s="1"/>
  <c r="V237" i="1"/>
  <c r="AB237" i="1" s="1"/>
  <c r="Z241" i="1"/>
  <c r="AB241" i="1" s="1"/>
  <c r="AB243" i="1"/>
  <c r="M244" i="1"/>
  <c r="AB244" i="1" s="1"/>
  <c r="S246" i="1"/>
  <c r="AB246" i="1" s="1"/>
  <c r="P251" i="1"/>
  <c r="AB251" i="1" s="1"/>
  <c r="V253" i="1"/>
  <c r="AB253" i="1" s="1"/>
  <c r="Z257" i="1"/>
  <c r="AB257" i="1" s="1"/>
  <c r="AB259" i="1"/>
  <c r="M260" i="1"/>
  <c r="AB260" i="1" s="1"/>
  <c r="S262" i="1"/>
  <c r="AB262" i="1" s="1"/>
  <c r="P267" i="1"/>
  <c r="AB267" i="1" s="1"/>
  <c r="V269" i="1"/>
  <c r="AB269" i="1" s="1"/>
  <c r="AB272" i="1"/>
  <c r="P276" i="1"/>
  <c r="Z278" i="1"/>
  <c r="AB278" i="1" s="1"/>
  <c r="AB280" i="1"/>
  <c r="AB286" i="1"/>
  <c r="P297" i="1"/>
  <c r="AB297" i="1" s="1"/>
  <c r="AB308" i="1"/>
  <c r="V315" i="1"/>
  <c r="AB315" i="1" s="1"/>
  <c r="S320" i="1"/>
  <c r="Z331" i="1"/>
  <c r="AB331" i="1" s="1"/>
  <c r="AB338" i="1"/>
  <c r="AB343" i="1"/>
  <c r="AB345" i="1"/>
  <c r="AB347" i="1"/>
  <c r="AB351" i="1"/>
  <c r="AB354" i="1"/>
  <c r="AB379" i="1"/>
  <c r="AB437" i="1"/>
  <c r="AB487" i="1"/>
  <c r="AB502" i="1"/>
  <c r="AB534" i="1"/>
  <c r="AB582" i="1"/>
  <c r="P292" i="1"/>
  <c r="AB292" i="1" s="1"/>
  <c r="V294" i="1"/>
  <c r="AB294" i="1" s="1"/>
  <c r="Z298" i="1"/>
  <c r="AB300" i="1"/>
  <c r="M301" i="1"/>
  <c r="AB301" i="1" s="1"/>
  <c r="S303" i="1"/>
  <c r="AB303" i="1" s="1"/>
  <c r="P308" i="1"/>
  <c r="V310" i="1"/>
  <c r="AB310" i="1" s="1"/>
  <c r="Z314" i="1"/>
  <c r="AB316" i="1"/>
  <c r="M317" i="1"/>
  <c r="AB317" i="1" s="1"/>
  <c r="S319" i="1"/>
  <c r="AB319" i="1" s="1"/>
  <c r="P324" i="1"/>
  <c r="AB324" i="1" s="1"/>
  <c r="V326" i="1"/>
  <c r="AB326" i="1" s="1"/>
  <c r="Z330" i="1"/>
  <c r="AB332" i="1"/>
  <c r="M333" i="1"/>
  <c r="AB333" i="1" s="1"/>
  <c r="S335" i="1"/>
  <c r="AB335" i="1" s="1"/>
  <c r="P340" i="1"/>
  <c r="AB340" i="1" s="1"/>
  <c r="V342" i="1"/>
  <c r="AB342" i="1" s="1"/>
  <c r="Z346" i="1"/>
  <c r="AB348" i="1"/>
  <c r="M349" i="1"/>
  <c r="AB349" i="1" s="1"/>
  <c r="S351" i="1"/>
  <c r="P356" i="1"/>
  <c r="V358" i="1"/>
  <c r="AB358" i="1" s="1"/>
  <c r="Z362" i="1"/>
  <c r="AB364" i="1"/>
  <c r="M365" i="1"/>
  <c r="AB365" i="1" s="1"/>
  <c r="S367" i="1"/>
  <c r="AB367" i="1" s="1"/>
  <c r="P372" i="1"/>
  <c r="V374" i="1"/>
  <c r="AB374" i="1" s="1"/>
  <c r="Z378" i="1"/>
  <c r="AB380" i="1"/>
  <c r="M381" i="1"/>
  <c r="AB381" i="1" s="1"/>
  <c r="S383" i="1"/>
  <c r="AB383" i="1" s="1"/>
  <c r="P388" i="1"/>
  <c r="V390" i="1"/>
  <c r="AB390" i="1" s="1"/>
  <c r="Z394" i="1"/>
  <c r="AB396" i="1"/>
  <c r="M397" i="1"/>
  <c r="AB397" i="1" s="1"/>
  <c r="S399" i="1"/>
  <c r="AB399" i="1" s="1"/>
  <c r="P404" i="1"/>
  <c r="V406" i="1"/>
  <c r="AB406" i="1" s="1"/>
  <c r="Z410" i="1"/>
  <c r="AB412" i="1"/>
  <c r="M413" i="1"/>
  <c r="AB413" i="1" s="1"/>
  <c r="S415" i="1"/>
  <c r="AB415" i="1" s="1"/>
  <c r="P420" i="1"/>
  <c r="V422" i="1"/>
  <c r="AB422" i="1" s="1"/>
  <c r="Z426" i="1"/>
  <c r="AB428" i="1"/>
  <c r="M429" i="1"/>
  <c r="AB429" i="1" s="1"/>
  <c r="S431" i="1"/>
  <c r="AB431" i="1" s="1"/>
  <c r="P436" i="1"/>
  <c r="V438" i="1"/>
  <c r="AB438" i="1" s="1"/>
  <c r="Z442" i="1"/>
  <c r="AB444" i="1"/>
  <c r="M445" i="1"/>
  <c r="AB445" i="1" s="1"/>
  <c r="S447" i="1"/>
  <c r="AB447" i="1" s="1"/>
  <c r="P452" i="1"/>
  <c r="V454" i="1"/>
  <c r="AB454" i="1" s="1"/>
  <c r="Z458" i="1"/>
  <c r="AB460" i="1"/>
  <c r="M461" i="1"/>
  <c r="AB461" i="1" s="1"/>
  <c r="S463" i="1"/>
  <c r="AB463" i="1" s="1"/>
  <c r="P468" i="1"/>
  <c r="V470" i="1"/>
  <c r="AB470" i="1" s="1"/>
  <c r="Z474" i="1"/>
  <c r="AB474" i="1" s="1"/>
  <c r="AB476" i="1"/>
  <c r="M477" i="1"/>
  <c r="AB477" i="1" s="1"/>
  <c r="S479" i="1"/>
  <c r="AB479" i="1" s="1"/>
  <c r="P484" i="1"/>
  <c r="V486" i="1"/>
  <c r="AB486" i="1" s="1"/>
  <c r="P489" i="1"/>
  <c r="Z491" i="1"/>
  <c r="AB491" i="1" s="1"/>
  <c r="M494" i="1"/>
  <c r="AB494" i="1" s="1"/>
  <c r="V495" i="1"/>
  <c r="AB495" i="1" s="1"/>
  <c r="S500" i="1"/>
  <c r="AB500" i="1" s="1"/>
  <c r="AB501" i="1"/>
  <c r="P505" i="1"/>
  <c r="Z507" i="1"/>
  <c r="AB507" i="1" s="1"/>
  <c r="M510" i="1"/>
  <c r="AB510" i="1" s="1"/>
  <c r="V511" i="1"/>
  <c r="AB511" i="1" s="1"/>
  <c r="AB516" i="1"/>
  <c r="S516" i="1"/>
  <c r="AB517" i="1"/>
  <c r="P521" i="1"/>
  <c r="Z523" i="1"/>
  <c r="AB523" i="1" s="1"/>
  <c r="M526" i="1"/>
  <c r="AB526" i="1" s="1"/>
  <c r="V527" i="1"/>
  <c r="AB527" i="1" s="1"/>
  <c r="AB532" i="1"/>
  <c r="S532" i="1"/>
  <c r="AB533" i="1"/>
  <c r="P537" i="1"/>
  <c r="Z539" i="1"/>
  <c r="M542" i="1"/>
  <c r="AB542" i="1" s="1"/>
  <c r="V543" i="1"/>
  <c r="AB543" i="1" s="1"/>
  <c r="S548" i="1"/>
  <c r="AB548" i="1" s="1"/>
  <c r="AB549" i="1"/>
  <c r="P553" i="1"/>
  <c r="Z555" i="1"/>
  <c r="AB555" i="1" s="1"/>
  <c r="M558" i="1"/>
  <c r="AB558" i="1" s="1"/>
  <c r="V559" i="1"/>
  <c r="AB559" i="1" s="1"/>
  <c r="S564" i="1"/>
  <c r="AB564" i="1" s="1"/>
  <c r="AB565" i="1"/>
  <c r="P569" i="1"/>
  <c r="Z571" i="1"/>
  <c r="AB571" i="1" s="1"/>
  <c r="M574" i="1"/>
  <c r="AB574" i="1" s="1"/>
  <c r="V575" i="1"/>
  <c r="AB575" i="1" s="1"/>
  <c r="AB580" i="1"/>
  <c r="S580" i="1"/>
  <c r="AB581" i="1"/>
  <c r="P585" i="1"/>
  <c r="Z587" i="1"/>
  <c r="M590" i="1"/>
  <c r="AB590" i="1" s="1"/>
  <c r="V591" i="1"/>
  <c r="AB591" i="1" s="1"/>
  <c r="S596" i="1"/>
  <c r="AB596" i="1" s="1"/>
  <c r="AB597" i="1"/>
  <c r="P601" i="1"/>
  <c r="Z603" i="1"/>
  <c r="M606" i="1"/>
  <c r="AB606" i="1" s="1"/>
  <c r="V607" i="1"/>
  <c r="AB607" i="1" s="1"/>
  <c r="S612" i="1"/>
  <c r="AB612" i="1" s="1"/>
  <c r="AB613" i="1"/>
  <c r="P617" i="1"/>
  <c r="Z619" i="1"/>
  <c r="M622" i="1"/>
  <c r="AB622" i="1" s="1"/>
  <c r="V623" i="1"/>
  <c r="AB623" i="1" s="1"/>
  <c r="S628" i="1"/>
  <c r="AB628" i="1" s="1"/>
  <c r="AB629" i="1"/>
  <c r="P633" i="1"/>
  <c r="Z635" i="1"/>
  <c r="M638" i="1"/>
  <c r="AB638" i="1" s="1"/>
  <c r="V639" i="1"/>
  <c r="AB639" i="1" s="1"/>
  <c r="AB644" i="1"/>
  <c r="S644" i="1"/>
  <c r="P649" i="1"/>
  <c r="Z651" i="1"/>
  <c r="M654" i="1"/>
  <c r="AB654" i="1" s="1"/>
  <c r="V655" i="1"/>
  <c r="AB655" i="1" s="1"/>
  <c r="S660" i="1"/>
  <c r="AB660" i="1" s="1"/>
  <c r="P665" i="1"/>
  <c r="Z667" i="1"/>
  <c r="M670" i="1"/>
  <c r="AB670" i="1" s="1"/>
  <c r="V671" i="1"/>
  <c r="AB671" i="1" s="1"/>
  <c r="S676" i="1"/>
  <c r="AB676" i="1" s="1"/>
  <c r="AB682" i="1"/>
  <c r="Z683" i="1"/>
  <c r="S692" i="1"/>
  <c r="AB692" i="1" s="1"/>
  <c r="AB698" i="1"/>
  <c r="Z699" i="1"/>
  <c r="AB708" i="1"/>
  <c r="S708" i="1"/>
  <c r="AB714" i="1"/>
  <c r="Z715" i="1"/>
  <c r="S724" i="1"/>
  <c r="AB724" i="1" s="1"/>
  <c r="AB730" i="1"/>
  <c r="Z731" i="1"/>
  <c r="S740" i="1"/>
  <c r="AB740" i="1" s="1"/>
  <c r="AB746" i="1"/>
  <c r="Z747" i="1"/>
  <c r="S756" i="1"/>
  <c r="AB756" i="1" s="1"/>
  <c r="AB762" i="1"/>
  <c r="Z763" i="1"/>
  <c r="AB772" i="1"/>
  <c r="S772" i="1"/>
  <c r="AB778" i="1"/>
  <c r="Z779" i="1"/>
  <c r="S788" i="1"/>
  <c r="AB788" i="1" s="1"/>
  <c r="AB794" i="1"/>
  <c r="Z795" i="1"/>
  <c r="S804" i="1"/>
  <c r="AB804" i="1" s="1"/>
  <c r="AB810" i="1"/>
  <c r="Z811" i="1"/>
  <c r="AB983" i="1"/>
  <c r="AB987" i="1"/>
  <c r="M289" i="1"/>
  <c r="AB289" i="1" s="1"/>
  <c r="S291" i="1"/>
  <c r="AB291" i="1" s="1"/>
  <c r="P296" i="1"/>
  <c r="V298" i="1"/>
  <c r="AB298" i="1" s="1"/>
  <c r="Z302" i="1"/>
  <c r="AB302" i="1" s="1"/>
  <c r="AB304" i="1"/>
  <c r="M305" i="1"/>
  <c r="AB305" i="1" s="1"/>
  <c r="S307" i="1"/>
  <c r="AB307" i="1" s="1"/>
  <c r="P312" i="1"/>
  <c r="V314" i="1"/>
  <c r="AB314" i="1" s="1"/>
  <c r="Z318" i="1"/>
  <c r="AB318" i="1" s="1"/>
  <c r="AB320" i="1"/>
  <c r="M321" i="1"/>
  <c r="AB321" i="1" s="1"/>
  <c r="S323" i="1"/>
  <c r="AB323" i="1" s="1"/>
  <c r="P328" i="1"/>
  <c r="V330" i="1"/>
  <c r="AB330" i="1" s="1"/>
  <c r="Z334" i="1"/>
  <c r="AB334" i="1" s="1"/>
  <c r="AB336" i="1"/>
  <c r="M337" i="1"/>
  <c r="AB337" i="1" s="1"/>
  <c r="S339" i="1"/>
  <c r="AB339" i="1" s="1"/>
  <c r="P344" i="1"/>
  <c r="V346" i="1"/>
  <c r="AB346" i="1" s="1"/>
  <c r="Z350" i="1"/>
  <c r="AB350" i="1" s="1"/>
  <c r="AB352" i="1"/>
  <c r="M353" i="1"/>
  <c r="AB353" i="1" s="1"/>
  <c r="S355" i="1"/>
  <c r="AB355" i="1" s="1"/>
  <c r="P360" i="1"/>
  <c r="V362" i="1"/>
  <c r="AB362" i="1" s="1"/>
  <c r="Z366" i="1"/>
  <c r="AB366" i="1" s="1"/>
  <c r="AB368" i="1"/>
  <c r="M369" i="1"/>
  <c r="AB369" i="1" s="1"/>
  <c r="S371" i="1"/>
  <c r="AB371" i="1" s="1"/>
  <c r="P376" i="1"/>
  <c r="V378" i="1"/>
  <c r="AB378" i="1" s="1"/>
  <c r="Z382" i="1"/>
  <c r="AB382" i="1" s="1"/>
  <c r="AB384" i="1"/>
  <c r="M385" i="1"/>
  <c r="AB385" i="1" s="1"/>
  <c r="S387" i="1"/>
  <c r="AB387" i="1" s="1"/>
  <c r="P392" i="1"/>
  <c r="V394" i="1"/>
  <c r="AB394" i="1" s="1"/>
  <c r="Z398" i="1"/>
  <c r="AB398" i="1" s="1"/>
  <c r="AB400" i="1"/>
  <c r="M401" i="1"/>
  <c r="AB401" i="1" s="1"/>
  <c r="S403" i="1"/>
  <c r="AB403" i="1" s="1"/>
  <c r="P408" i="1"/>
  <c r="V410" i="1"/>
  <c r="AB410" i="1" s="1"/>
  <c r="Z414" i="1"/>
  <c r="AB414" i="1" s="1"/>
  <c r="AB416" i="1"/>
  <c r="M417" i="1"/>
  <c r="AB417" i="1" s="1"/>
  <c r="S419" i="1"/>
  <c r="AB419" i="1" s="1"/>
  <c r="P424" i="1"/>
  <c r="V426" i="1"/>
  <c r="AB426" i="1" s="1"/>
  <c r="Z430" i="1"/>
  <c r="AB430" i="1" s="1"/>
  <c r="AB432" i="1"/>
  <c r="M433" i="1"/>
  <c r="AB433" i="1" s="1"/>
  <c r="S435" i="1"/>
  <c r="AB435" i="1" s="1"/>
  <c r="P440" i="1"/>
  <c r="V442" i="1"/>
  <c r="AB442" i="1" s="1"/>
  <c r="Z446" i="1"/>
  <c r="AB446" i="1" s="1"/>
  <c r="AB448" i="1"/>
  <c r="M449" i="1"/>
  <c r="AB449" i="1" s="1"/>
  <c r="S451" i="1"/>
  <c r="AB451" i="1" s="1"/>
  <c r="P456" i="1"/>
  <c r="V458" i="1"/>
  <c r="AB458" i="1" s="1"/>
  <c r="Z462" i="1"/>
  <c r="AB462" i="1" s="1"/>
  <c r="AB464" i="1"/>
  <c r="M465" i="1"/>
  <c r="AB465" i="1" s="1"/>
  <c r="P472" i="1"/>
  <c r="AB480" i="1"/>
  <c r="M490" i="1"/>
  <c r="AB490" i="1" s="1"/>
  <c r="AB496" i="1"/>
  <c r="AB497" i="1"/>
  <c r="AB513" i="1"/>
  <c r="AB528" i="1"/>
  <c r="AB529" i="1"/>
  <c r="M538" i="1"/>
  <c r="AB538" i="1" s="1"/>
  <c r="V539" i="1"/>
  <c r="AB539" i="1" s="1"/>
  <c r="AB544" i="1"/>
  <c r="S544" i="1"/>
  <c r="AB545" i="1"/>
  <c r="M554" i="1"/>
  <c r="AB554" i="1" s="1"/>
  <c r="AB560" i="1"/>
  <c r="AB561" i="1"/>
  <c r="M570" i="1"/>
  <c r="AB570" i="1" s="1"/>
  <c r="AB576" i="1"/>
  <c r="AB577" i="1"/>
  <c r="M586" i="1"/>
  <c r="AB586" i="1" s="1"/>
  <c r="V587" i="1"/>
  <c r="AB587" i="1" s="1"/>
  <c r="AB593" i="1"/>
  <c r="M602" i="1"/>
  <c r="AB602" i="1" s="1"/>
  <c r="V603" i="1"/>
  <c r="AB603" i="1" s="1"/>
  <c r="S608" i="1"/>
  <c r="AB608" i="1" s="1"/>
  <c r="AB609" i="1"/>
  <c r="M618" i="1"/>
  <c r="AB618" i="1" s="1"/>
  <c r="V619" i="1"/>
  <c r="AB619" i="1" s="1"/>
  <c r="S624" i="1"/>
  <c r="AB624" i="1" s="1"/>
  <c r="AB625" i="1"/>
  <c r="M634" i="1"/>
  <c r="AB634" i="1" s="1"/>
  <c r="V635" i="1"/>
  <c r="AB635" i="1" s="1"/>
  <c r="AB640" i="1"/>
  <c r="S640" i="1"/>
  <c r="AB641" i="1"/>
  <c r="P645" i="1"/>
  <c r="AB645" i="1" s="1"/>
  <c r="M650" i="1"/>
  <c r="AB650" i="1" s="1"/>
  <c r="V651" i="1"/>
  <c r="AB651" i="1" s="1"/>
  <c r="S656" i="1"/>
  <c r="AB656" i="1" s="1"/>
  <c r="AB657" i="1"/>
  <c r="P661" i="1"/>
  <c r="AB661" i="1" s="1"/>
  <c r="M666" i="1"/>
  <c r="AB666" i="1" s="1"/>
  <c r="V667" i="1"/>
  <c r="AB667" i="1" s="1"/>
  <c r="AB672" i="1"/>
  <c r="S672" i="1"/>
  <c r="AB673" i="1"/>
  <c r="P677" i="1"/>
  <c r="AB677" i="1" s="1"/>
  <c r="Z679" i="1"/>
  <c r="AB679" i="1" s="1"/>
  <c r="V683" i="1"/>
  <c r="P693" i="1"/>
  <c r="AB693" i="1" s="1"/>
  <c r="V699" i="1"/>
  <c r="AB699" i="1" s="1"/>
  <c r="P709" i="1"/>
  <c r="AB709" i="1" s="1"/>
  <c r="Z711" i="1"/>
  <c r="AB711" i="1" s="1"/>
  <c r="V715" i="1"/>
  <c r="P725" i="1"/>
  <c r="AB725" i="1" s="1"/>
  <c r="Z727" i="1"/>
  <c r="AB727" i="1" s="1"/>
  <c r="V731" i="1"/>
  <c r="AB731" i="1" s="1"/>
  <c r="P741" i="1"/>
  <c r="AB741" i="1" s="1"/>
  <c r="Z743" i="1"/>
  <c r="AB743" i="1" s="1"/>
  <c r="V747" i="1"/>
  <c r="P757" i="1"/>
  <c r="AB757" i="1" s="1"/>
  <c r="Z759" i="1"/>
  <c r="AB759" i="1" s="1"/>
  <c r="V763" i="1"/>
  <c r="AB763" i="1" s="1"/>
  <c r="P773" i="1"/>
  <c r="AB773" i="1" s="1"/>
  <c r="Z775" i="1"/>
  <c r="AB775" i="1" s="1"/>
  <c r="V779" i="1"/>
  <c r="P789" i="1"/>
  <c r="AB789" i="1" s="1"/>
  <c r="Z791" i="1"/>
  <c r="AB791" i="1" s="1"/>
  <c r="V795" i="1"/>
  <c r="AB795" i="1" s="1"/>
  <c r="P805" i="1"/>
  <c r="AB805" i="1" s="1"/>
  <c r="AB939" i="1"/>
  <c r="AB356" i="1"/>
  <c r="AB372" i="1"/>
  <c r="AB388" i="1"/>
  <c r="AB404" i="1"/>
  <c r="AB420" i="1"/>
  <c r="AB436" i="1"/>
  <c r="AB452" i="1"/>
  <c r="AB468" i="1"/>
  <c r="AB484" i="1"/>
  <c r="AB492" i="1"/>
  <c r="AB493" i="1"/>
  <c r="AB508" i="1"/>
  <c r="AB509" i="1"/>
  <c r="AB524" i="1"/>
  <c r="AB525" i="1"/>
  <c r="AB541" i="1"/>
  <c r="AB556" i="1"/>
  <c r="AB557" i="1"/>
  <c r="AB572" i="1"/>
  <c r="AB573" i="1"/>
  <c r="AB588" i="1"/>
  <c r="AB589" i="1"/>
  <c r="AB605" i="1"/>
  <c r="AB621" i="1"/>
  <c r="AB637" i="1"/>
  <c r="AB653" i="1"/>
  <c r="AB669" i="1"/>
  <c r="AB689" i="1"/>
  <c r="AB705" i="1"/>
  <c r="AB721" i="1"/>
  <c r="AB737" i="1"/>
  <c r="AB753" i="1"/>
  <c r="AB769" i="1"/>
  <c r="AB785" i="1"/>
  <c r="AB801" i="1"/>
  <c r="AB817" i="1"/>
  <c r="AB1015" i="1"/>
  <c r="AB296" i="1"/>
  <c r="AB312" i="1"/>
  <c r="AB328" i="1"/>
  <c r="AB344" i="1"/>
  <c r="AB360" i="1"/>
  <c r="AB376" i="1"/>
  <c r="AB392" i="1"/>
  <c r="AB408" i="1"/>
  <c r="AB424" i="1"/>
  <c r="AB440" i="1"/>
  <c r="AB456" i="1"/>
  <c r="AB472" i="1"/>
  <c r="M473" i="1"/>
  <c r="AB473" i="1" s="1"/>
  <c r="AB488" i="1"/>
  <c r="AB489" i="1"/>
  <c r="AB504" i="1"/>
  <c r="AB505" i="1"/>
  <c r="AB520" i="1"/>
  <c r="AB521" i="1"/>
  <c r="AB536" i="1"/>
  <c r="S536" i="1"/>
  <c r="AB537" i="1"/>
  <c r="M546" i="1"/>
  <c r="AB546" i="1" s="1"/>
  <c r="AB552" i="1"/>
  <c r="AB553" i="1"/>
  <c r="AB568" i="1"/>
  <c r="AB569" i="1"/>
  <c r="M578" i="1"/>
  <c r="AB578" i="1" s="1"/>
  <c r="AB584" i="1"/>
  <c r="AB585" i="1"/>
  <c r="AB600" i="1"/>
  <c r="AB601" i="1"/>
  <c r="M610" i="1"/>
  <c r="AB610" i="1" s="1"/>
  <c r="AB616" i="1"/>
  <c r="AB617" i="1"/>
  <c r="AB632" i="1"/>
  <c r="AB633" i="1"/>
  <c r="M642" i="1"/>
  <c r="AB642" i="1" s="1"/>
  <c r="AB648" i="1"/>
  <c r="AB649" i="1"/>
  <c r="AB664" i="1"/>
  <c r="AB665" i="1"/>
  <c r="M674" i="1"/>
  <c r="AB674" i="1" s="1"/>
  <c r="AB683" i="1"/>
  <c r="AB688" i="1"/>
  <c r="AB704" i="1"/>
  <c r="AB715" i="1"/>
  <c r="AB720" i="1"/>
  <c r="AB736" i="1"/>
  <c r="AB747" i="1"/>
  <c r="AB752" i="1"/>
  <c r="AB768" i="1"/>
  <c r="AB779" i="1"/>
  <c r="AB784" i="1"/>
  <c r="S800" i="1"/>
  <c r="AB800" i="1" s="1"/>
  <c r="AB811" i="1"/>
  <c r="S816" i="1"/>
  <c r="AB816" i="1" s="1"/>
  <c r="AB820" i="1"/>
  <c r="AB844" i="1"/>
  <c r="AB857" i="1"/>
  <c r="AB864" i="1"/>
  <c r="AB866" i="1"/>
  <c r="AB873" i="1"/>
  <c r="AB880" i="1"/>
  <c r="AB882" i="1"/>
  <c r="AB889" i="1"/>
  <c r="AB896" i="1"/>
  <c r="AB898" i="1"/>
  <c r="AB905" i="1"/>
  <c r="AB912" i="1"/>
  <c r="AB914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40" i="1"/>
  <c r="AB1042" i="1"/>
  <c r="AB1049" i="1"/>
  <c r="AB1056" i="1"/>
  <c r="AB1058" i="1"/>
  <c r="AB1065" i="1"/>
  <c r="AB1072" i="1"/>
  <c r="AB1074" i="1"/>
  <c r="AB1081" i="1"/>
  <c r="AB1088" i="1"/>
  <c r="AB1090" i="1"/>
  <c r="AB1097" i="1"/>
  <c r="AB1104" i="1"/>
  <c r="AB1106" i="1"/>
  <c r="AB1113" i="1"/>
  <c r="AB1120" i="1"/>
  <c r="AB1122" i="1"/>
  <c r="AB1129" i="1"/>
  <c r="AB1136" i="1"/>
  <c r="AB1138" i="1"/>
  <c r="AB1145" i="1"/>
  <c r="AB1152" i="1"/>
  <c r="AB1154" i="1"/>
  <c r="AB1161" i="1"/>
  <c r="AB1168" i="1"/>
  <c r="AB1170" i="1"/>
  <c r="AB1177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7" i="1"/>
  <c r="AB1598" i="1"/>
  <c r="AB1612" i="1"/>
  <c r="AB1616" i="1"/>
  <c r="AB1619" i="1"/>
  <c r="AB1630" i="1"/>
  <c r="AB1644" i="1"/>
  <c r="AB1648" i="1"/>
  <c r="AB1651" i="1"/>
  <c r="AB1662" i="1"/>
  <c r="AB1676" i="1"/>
  <c r="AB1680" i="1"/>
  <c r="AB1683" i="1"/>
  <c r="AB1694" i="1"/>
  <c r="AB680" i="1"/>
  <c r="S680" i="1"/>
  <c r="AB681" i="1"/>
  <c r="P685" i="1"/>
  <c r="AB685" i="1" s="1"/>
  <c r="Z687" i="1"/>
  <c r="AB687" i="1" s="1"/>
  <c r="M690" i="1"/>
  <c r="AB690" i="1" s="1"/>
  <c r="V691" i="1"/>
  <c r="AB691" i="1" s="1"/>
  <c r="S696" i="1"/>
  <c r="AB696" i="1" s="1"/>
  <c r="AB697" i="1"/>
  <c r="P701" i="1"/>
  <c r="AB701" i="1" s="1"/>
  <c r="Z703" i="1"/>
  <c r="AB703" i="1" s="1"/>
  <c r="M706" i="1"/>
  <c r="AB706" i="1" s="1"/>
  <c r="V707" i="1"/>
  <c r="AB707" i="1" s="1"/>
  <c r="S712" i="1"/>
  <c r="AB712" i="1" s="1"/>
  <c r="AB713" i="1"/>
  <c r="P717" i="1"/>
  <c r="AB717" i="1" s="1"/>
  <c r="Z719" i="1"/>
  <c r="AB719" i="1" s="1"/>
  <c r="M722" i="1"/>
  <c r="AB722" i="1" s="1"/>
  <c r="V723" i="1"/>
  <c r="AB723" i="1" s="1"/>
  <c r="AB728" i="1"/>
  <c r="S728" i="1"/>
  <c r="AB729" i="1"/>
  <c r="P733" i="1"/>
  <c r="AB733" i="1" s="1"/>
  <c r="Z735" i="1"/>
  <c r="AB735" i="1" s="1"/>
  <c r="M738" i="1"/>
  <c r="AB738" i="1" s="1"/>
  <c r="V739" i="1"/>
  <c r="AB739" i="1" s="1"/>
  <c r="AB744" i="1"/>
  <c r="S744" i="1"/>
  <c r="AB745" i="1"/>
  <c r="P749" i="1"/>
  <c r="AB749" i="1" s="1"/>
  <c r="Z751" i="1"/>
  <c r="AB751" i="1" s="1"/>
  <c r="M754" i="1"/>
  <c r="AB754" i="1" s="1"/>
  <c r="V755" i="1"/>
  <c r="AB755" i="1" s="1"/>
  <c r="S760" i="1"/>
  <c r="AB760" i="1" s="1"/>
  <c r="AB761" i="1"/>
  <c r="P765" i="1"/>
  <c r="AB765" i="1" s="1"/>
  <c r="Z767" i="1"/>
  <c r="AB767" i="1" s="1"/>
  <c r="M770" i="1"/>
  <c r="AB770" i="1" s="1"/>
  <c r="V771" i="1"/>
  <c r="AB771" i="1" s="1"/>
  <c r="S776" i="1"/>
  <c r="AB776" i="1" s="1"/>
  <c r="AB777" i="1"/>
  <c r="P781" i="1"/>
  <c r="AB781" i="1" s="1"/>
  <c r="Z783" i="1"/>
  <c r="AB783" i="1" s="1"/>
  <c r="M786" i="1"/>
  <c r="AB786" i="1" s="1"/>
  <c r="V787" i="1"/>
  <c r="AB787" i="1" s="1"/>
  <c r="AB792" i="1"/>
  <c r="S792" i="1"/>
  <c r="AB793" i="1"/>
  <c r="P797" i="1"/>
  <c r="AB797" i="1" s="1"/>
  <c r="Z799" i="1"/>
  <c r="AB799" i="1" s="1"/>
  <c r="M802" i="1"/>
  <c r="AB802" i="1" s="1"/>
  <c r="V803" i="1"/>
  <c r="AB803" i="1" s="1"/>
  <c r="AB808" i="1"/>
  <c r="S808" i="1"/>
  <c r="AB809" i="1"/>
  <c r="P813" i="1"/>
  <c r="AB813" i="1" s="1"/>
  <c r="Z815" i="1"/>
  <c r="AB815" i="1" s="1"/>
  <c r="M818" i="1"/>
  <c r="AB818" i="1" s="1"/>
  <c r="V819" i="1"/>
  <c r="AB819" i="1" s="1"/>
  <c r="S824" i="1"/>
  <c r="AB824" i="1" s="1"/>
  <c r="AB825" i="1"/>
  <c r="P829" i="1"/>
  <c r="AB829" i="1" s="1"/>
  <c r="Z831" i="1"/>
  <c r="AB831" i="1" s="1"/>
  <c r="M834" i="1"/>
  <c r="AB834" i="1" s="1"/>
  <c r="V835" i="1"/>
  <c r="AB835" i="1" s="1"/>
  <c r="S840" i="1"/>
  <c r="AB840" i="1" s="1"/>
  <c r="AB841" i="1"/>
  <c r="P845" i="1"/>
  <c r="AB845" i="1" s="1"/>
  <c r="Z847" i="1"/>
  <c r="AB847" i="1" s="1"/>
  <c r="M850" i="1"/>
  <c r="AB850" i="1" s="1"/>
  <c r="V851" i="1"/>
  <c r="AB851" i="1" s="1"/>
  <c r="AB854" i="1"/>
  <c r="AB861" i="1"/>
  <c r="AB868" i="1"/>
  <c r="AB870" i="1"/>
  <c r="AB877" i="1"/>
  <c r="AB884" i="1"/>
  <c r="AB886" i="1"/>
  <c r="AB893" i="1"/>
  <c r="AB900" i="1"/>
  <c r="AB902" i="1"/>
  <c r="AB909" i="1"/>
  <c r="AB916" i="1"/>
  <c r="AB918" i="1"/>
  <c r="AB925" i="1"/>
  <c r="AB932" i="1"/>
  <c r="AB934" i="1"/>
  <c r="AB941" i="1"/>
  <c r="AB948" i="1"/>
  <c r="AB950" i="1"/>
  <c r="AB957" i="1"/>
  <c r="AB964" i="1"/>
  <c r="AB966" i="1"/>
  <c r="AB973" i="1"/>
  <c r="AB980" i="1"/>
  <c r="AB982" i="1"/>
  <c r="AB989" i="1"/>
  <c r="AB996" i="1"/>
  <c r="AB998" i="1"/>
  <c r="AB1005" i="1"/>
  <c r="AB1012" i="1"/>
  <c r="AB1014" i="1"/>
  <c r="AB1021" i="1"/>
  <c r="AB1028" i="1"/>
  <c r="AB1030" i="1"/>
  <c r="AB1037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594" i="1"/>
  <c r="AB1606" i="1"/>
  <c r="AB1626" i="1"/>
  <c r="AB1638" i="1"/>
  <c r="AB1658" i="1"/>
  <c r="AB1670" i="1"/>
  <c r="AB1690" i="1"/>
  <c r="AB1795" i="1"/>
  <c r="P821" i="1"/>
  <c r="AB821" i="1" s="1"/>
  <c r="Z823" i="1"/>
  <c r="AB823" i="1" s="1"/>
  <c r="M826" i="1"/>
  <c r="AB826" i="1" s="1"/>
  <c r="V827" i="1"/>
  <c r="AB827" i="1" s="1"/>
  <c r="AB832" i="1"/>
  <c r="S832" i="1"/>
  <c r="AB833" i="1"/>
  <c r="P837" i="1"/>
  <c r="AB837" i="1" s="1"/>
  <c r="Z839" i="1"/>
  <c r="AB839" i="1" s="1"/>
  <c r="M842" i="1"/>
  <c r="AB842" i="1" s="1"/>
  <c r="V843" i="1"/>
  <c r="AB843" i="1" s="1"/>
  <c r="AB848" i="1"/>
  <c r="S848" i="1"/>
  <c r="AB849" i="1"/>
  <c r="P853" i="1"/>
  <c r="AB853" i="1" s="1"/>
  <c r="AB860" i="1"/>
  <c r="AB862" i="1"/>
  <c r="AB869" i="1"/>
  <c r="AB876" i="1"/>
  <c r="AB878" i="1"/>
  <c r="AB885" i="1"/>
  <c r="AB892" i="1"/>
  <c r="AB894" i="1"/>
  <c r="AB901" i="1"/>
  <c r="AB908" i="1"/>
  <c r="AB910" i="1"/>
  <c r="AB917" i="1"/>
  <c r="AB924" i="1"/>
  <c r="AB926" i="1"/>
  <c r="AB933" i="1"/>
  <c r="AB940" i="1"/>
  <c r="AB942" i="1"/>
  <c r="AB949" i="1"/>
  <c r="AB956" i="1"/>
  <c r="AB958" i="1"/>
  <c r="AB965" i="1"/>
  <c r="AB972" i="1"/>
  <c r="AB974" i="1"/>
  <c r="AB981" i="1"/>
  <c r="AB988" i="1"/>
  <c r="AB990" i="1"/>
  <c r="AB997" i="1"/>
  <c r="AB1004" i="1"/>
  <c r="AB1006" i="1"/>
  <c r="AB1013" i="1"/>
  <c r="AB1020" i="1"/>
  <c r="AB1022" i="1"/>
  <c r="AB1029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AB1118" i="1"/>
  <c r="AB1125" i="1"/>
  <c r="AB1132" i="1"/>
  <c r="AB1134" i="1"/>
  <c r="AB1141" i="1"/>
  <c r="AB1148" i="1"/>
  <c r="AB1150" i="1"/>
  <c r="AB1157" i="1"/>
  <c r="AB1164" i="1"/>
  <c r="AB1166" i="1"/>
  <c r="AB1173" i="1"/>
  <c r="AB1180" i="1"/>
  <c r="AB1182" i="1"/>
  <c r="AB1590" i="1"/>
  <c r="AB1610" i="1"/>
  <c r="AB1622" i="1"/>
  <c r="AB1642" i="1"/>
  <c r="AB1654" i="1"/>
  <c r="AB1674" i="1"/>
  <c r="AB1686" i="1"/>
  <c r="AB1589" i="1"/>
  <c r="AB1605" i="1"/>
  <c r="AB1621" i="1"/>
  <c r="AB1637" i="1"/>
  <c r="AB1653" i="1"/>
  <c r="AB1669" i="1"/>
  <c r="AB1685" i="1"/>
  <c r="AB1710" i="1"/>
  <c r="AB1726" i="1"/>
  <c r="AB1742" i="1"/>
  <c r="AB1758" i="1"/>
  <c r="AB1774" i="1"/>
  <c r="AB1790" i="1"/>
  <c r="AB1625" i="1"/>
  <c r="AB1689" i="1"/>
  <c r="AB1705" i="1"/>
  <c r="AB1706" i="1"/>
  <c r="AB1721" i="1"/>
  <c r="AB1722" i="1"/>
  <c r="AB1737" i="1"/>
  <c r="AB1738" i="1"/>
  <c r="AB1753" i="1"/>
  <c r="AB1754" i="1"/>
  <c r="AB1769" i="1"/>
  <c r="AB1770" i="1"/>
  <c r="AB1785" i="1"/>
  <c r="AB1786" i="1"/>
  <c r="AB1810" i="1"/>
  <c r="AB1826" i="1"/>
  <c r="AB1842" i="1"/>
  <c r="AB1858" i="1"/>
  <c r="AB1874" i="1"/>
  <c r="AB1890" i="1"/>
  <c r="AB1906" i="1"/>
  <c r="AB1922" i="1"/>
  <c r="AB1938" i="1"/>
  <c r="AB1954" i="1"/>
  <c r="AB1970" i="1"/>
  <c r="AB1986" i="1"/>
  <c r="AB2002" i="1"/>
  <c r="AB2018" i="1"/>
  <c r="AB2023" i="1"/>
  <c r="AB2032" i="1"/>
  <c r="AB2064" i="1"/>
  <c r="AB2096" i="1"/>
  <c r="AB2128" i="1"/>
  <c r="AB2144" i="1"/>
  <c r="AB2176" i="1"/>
  <c r="AB2208" i="1"/>
  <c r="AB2240" i="1"/>
  <c r="AB2272" i="1"/>
  <c r="AB2304" i="1"/>
  <c r="AB2336" i="1"/>
  <c r="AB2338" i="1"/>
  <c r="AB1597" i="1"/>
  <c r="AB1613" i="1"/>
  <c r="AB1629" i="1"/>
  <c r="AB1645" i="1"/>
  <c r="AB1661" i="1"/>
  <c r="AB1677" i="1"/>
  <c r="AB1693" i="1"/>
  <c r="AB1701" i="1"/>
  <c r="AB1717" i="1"/>
  <c r="AB1733" i="1"/>
  <c r="AB1749" i="1"/>
  <c r="AB1765" i="1"/>
  <c r="AB1781" i="1"/>
  <c r="AB1797" i="1"/>
  <c r="AB1804" i="1"/>
  <c r="AB1809" i="1"/>
  <c r="AB1820" i="1"/>
  <c r="AB1825" i="1"/>
  <c r="AB1836" i="1"/>
  <c r="AB1841" i="1"/>
  <c r="AB1846" i="1"/>
  <c r="AB1852" i="1"/>
  <c r="AB1857" i="1"/>
  <c r="AB1868" i="1"/>
  <c r="AB1873" i="1"/>
  <c r="AB1884" i="1"/>
  <c r="AB1889" i="1"/>
  <c r="AB1900" i="1"/>
  <c r="AB1905" i="1"/>
  <c r="AB1910" i="1"/>
  <c r="AB1916" i="1"/>
  <c r="AB1921" i="1"/>
  <c r="AB1932" i="1"/>
  <c r="AB1937" i="1"/>
  <c r="AB1948" i="1"/>
  <c r="AB1953" i="1"/>
  <c r="AB1964" i="1"/>
  <c r="AB1969" i="1"/>
  <c r="AB1974" i="1"/>
  <c r="AB1980" i="1"/>
  <c r="AB1985" i="1"/>
  <c r="AB1996" i="1"/>
  <c r="AB2001" i="1"/>
  <c r="AB2012" i="1"/>
  <c r="AB2017" i="1"/>
  <c r="AB2024" i="1"/>
  <c r="AB2056" i="1"/>
  <c r="AB2088" i="1"/>
  <c r="AB2120" i="1"/>
  <c r="AB2136" i="1"/>
  <c r="AB2168" i="1"/>
  <c r="AB2200" i="1"/>
  <c r="AB2232" i="1"/>
  <c r="AB2264" i="1"/>
  <c r="AB2296" i="1"/>
  <c r="Z1583" i="1"/>
  <c r="AB1583" i="1" s="1"/>
  <c r="AB1585" i="1"/>
  <c r="M1586" i="1"/>
  <c r="AB1586" i="1" s="1"/>
  <c r="S1588" i="1"/>
  <c r="AB1588" i="1" s="1"/>
  <c r="P1593" i="1"/>
  <c r="AB1593" i="1" s="1"/>
  <c r="V1595" i="1"/>
  <c r="AB1595" i="1" s="1"/>
  <c r="Z1599" i="1"/>
  <c r="AB1599" i="1" s="1"/>
  <c r="AB1601" i="1"/>
  <c r="M1602" i="1"/>
  <c r="AB1602" i="1" s="1"/>
  <c r="S1604" i="1"/>
  <c r="AB1604" i="1" s="1"/>
  <c r="P1609" i="1"/>
  <c r="AB1609" i="1" s="1"/>
  <c r="V1611" i="1"/>
  <c r="AB1611" i="1" s="1"/>
  <c r="Z1615" i="1"/>
  <c r="AB1615" i="1" s="1"/>
  <c r="AB1617" i="1"/>
  <c r="M1618" i="1"/>
  <c r="AB1618" i="1" s="1"/>
  <c r="S1620" i="1"/>
  <c r="AB1620" i="1" s="1"/>
  <c r="P1625" i="1"/>
  <c r="V1627" i="1"/>
  <c r="AB1627" i="1" s="1"/>
  <c r="Z1631" i="1"/>
  <c r="AB1631" i="1" s="1"/>
  <c r="AB1633" i="1"/>
  <c r="M1634" i="1"/>
  <c r="AB1634" i="1" s="1"/>
  <c r="S1636" i="1"/>
  <c r="AB1636" i="1" s="1"/>
  <c r="P1641" i="1"/>
  <c r="AB1641" i="1" s="1"/>
  <c r="V1643" i="1"/>
  <c r="AB1643" i="1" s="1"/>
  <c r="Z1647" i="1"/>
  <c r="AB1647" i="1" s="1"/>
  <c r="AB1649" i="1"/>
  <c r="M1650" i="1"/>
  <c r="AB1650" i="1" s="1"/>
  <c r="S1652" i="1"/>
  <c r="AB1652" i="1" s="1"/>
  <c r="P1657" i="1"/>
  <c r="AB1657" i="1" s="1"/>
  <c r="V1659" i="1"/>
  <c r="AB1659" i="1" s="1"/>
  <c r="Z1663" i="1"/>
  <c r="AB1663" i="1" s="1"/>
  <c r="AB1665" i="1"/>
  <c r="M1666" i="1"/>
  <c r="AB1666" i="1" s="1"/>
  <c r="S1668" i="1"/>
  <c r="AB1668" i="1" s="1"/>
  <c r="P1673" i="1"/>
  <c r="AB1673" i="1" s="1"/>
  <c r="V1675" i="1"/>
  <c r="AB1675" i="1" s="1"/>
  <c r="Z1679" i="1"/>
  <c r="AB1679" i="1" s="1"/>
  <c r="AB1681" i="1"/>
  <c r="M1682" i="1"/>
  <c r="AB1682" i="1" s="1"/>
  <c r="S1684" i="1"/>
  <c r="AB1684" i="1" s="1"/>
  <c r="P1689" i="1"/>
  <c r="V1691" i="1"/>
  <c r="AB1691" i="1" s="1"/>
  <c r="Z1695" i="1"/>
  <c r="AB1695" i="1" s="1"/>
  <c r="AB1697" i="1"/>
  <c r="M1698" i="1"/>
  <c r="AB1698" i="1" s="1"/>
  <c r="P1702" i="1"/>
  <c r="AB1702" i="1" s="1"/>
  <c r="Z1704" i="1"/>
  <c r="AB1704" i="1" s="1"/>
  <c r="M1707" i="1"/>
  <c r="AB1707" i="1" s="1"/>
  <c r="V1708" i="1"/>
  <c r="AB1708" i="1" s="1"/>
  <c r="AB1713" i="1"/>
  <c r="S1713" i="1"/>
  <c r="AB1714" i="1"/>
  <c r="P1718" i="1"/>
  <c r="AB1718" i="1" s="1"/>
  <c r="Z1720" i="1"/>
  <c r="AB1720" i="1" s="1"/>
  <c r="M1723" i="1"/>
  <c r="AB1723" i="1" s="1"/>
  <c r="V1724" i="1"/>
  <c r="AB1724" i="1" s="1"/>
  <c r="S1729" i="1"/>
  <c r="AB1729" i="1" s="1"/>
  <c r="AB1730" i="1"/>
  <c r="P1734" i="1"/>
  <c r="AB1734" i="1" s="1"/>
  <c r="Z1736" i="1"/>
  <c r="AB1736" i="1" s="1"/>
  <c r="M1739" i="1"/>
  <c r="AB1739" i="1" s="1"/>
  <c r="V1740" i="1"/>
  <c r="AB1740" i="1" s="1"/>
  <c r="S1745" i="1"/>
  <c r="AB1745" i="1" s="1"/>
  <c r="AB1746" i="1"/>
  <c r="P1750" i="1"/>
  <c r="AB1750" i="1" s="1"/>
  <c r="Z1752" i="1"/>
  <c r="AB1752" i="1" s="1"/>
  <c r="M1755" i="1"/>
  <c r="AB1755" i="1" s="1"/>
  <c r="V1756" i="1"/>
  <c r="AB1756" i="1" s="1"/>
  <c r="S1761" i="1"/>
  <c r="AB1761" i="1" s="1"/>
  <c r="AB1762" i="1"/>
  <c r="P1766" i="1"/>
  <c r="AB1766" i="1" s="1"/>
  <c r="Z1768" i="1"/>
  <c r="AB1768" i="1" s="1"/>
  <c r="M1771" i="1"/>
  <c r="AB1771" i="1" s="1"/>
  <c r="V1772" i="1"/>
  <c r="AB1772" i="1" s="1"/>
  <c r="AB1777" i="1"/>
  <c r="S1777" i="1"/>
  <c r="AB1778" i="1"/>
  <c r="P1782" i="1"/>
  <c r="AB1782" i="1" s="1"/>
  <c r="Z1784" i="1"/>
  <c r="AB1784" i="1" s="1"/>
  <c r="M1787" i="1"/>
  <c r="AB1787" i="1" s="1"/>
  <c r="V1788" i="1"/>
  <c r="AB1788" i="1" s="1"/>
  <c r="S1793" i="1"/>
  <c r="AB1793" i="1" s="1"/>
  <c r="AB1794" i="1"/>
  <c r="P1798" i="1"/>
  <c r="AB1798" i="1" s="1"/>
  <c r="Z1800" i="1"/>
  <c r="AB1800" i="1" s="1"/>
  <c r="AB1802" i="1"/>
  <c r="AB1808" i="1"/>
  <c r="M1811" i="1"/>
  <c r="AB1811" i="1" s="1"/>
  <c r="V1812" i="1"/>
  <c r="AB1812" i="1" s="1"/>
  <c r="AB1813" i="1"/>
  <c r="S1813" i="1"/>
  <c r="P1814" i="1"/>
  <c r="AB1814" i="1" s="1"/>
  <c r="Z1816" i="1"/>
  <c r="AB1816" i="1" s="1"/>
  <c r="AB1818" i="1"/>
  <c r="AB1824" i="1"/>
  <c r="M1827" i="1"/>
  <c r="AB1827" i="1" s="1"/>
  <c r="V1828" i="1"/>
  <c r="AB1828" i="1" s="1"/>
  <c r="AB1829" i="1"/>
  <c r="S1829" i="1"/>
  <c r="P1830" i="1"/>
  <c r="AB1830" i="1" s="1"/>
  <c r="Z1832" i="1"/>
  <c r="AB1832" i="1" s="1"/>
  <c r="AB1834" i="1"/>
  <c r="AB1840" i="1"/>
  <c r="M1843" i="1"/>
  <c r="AB1843" i="1" s="1"/>
  <c r="V1844" i="1"/>
  <c r="AB1844" i="1" s="1"/>
  <c r="AB1845" i="1"/>
  <c r="S1845" i="1"/>
  <c r="P1846" i="1"/>
  <c r="Z1848" i="1"/>
  <c r="AB1848" i="1" s="1"/>
  <c r="AB1850" i="1"/>
  <c r="AB1856" i="1"/>
  <c r="M1859" i="1"/>
  <c r="AB1859" i="1" s="1"/>
  <c r="V1860" i="1"/>
  <c r="AB1860" i="1" s="1"/>
  <c r="AB1861" i="1"/>
  <c r="S1861" i="1"/>
  <c r="P1862" i="1"/>
  <c r="AB1862" i="1" s="1"/>
  <c r="Z1864" i="1"/>
  <c r="AB1864" i="1" s="1"/>
  <c r="AB1866" i="1"/>
  <c r="AB1872" i="1"/>
  <c r="M1875" i="1"/>
  <c r="AB1875" i="1" s="1"/>
  <c r="V1876" i="1"/>
  <c r="AB1876" i="1" s="1"/>
  <c r="AB1877" i="1"/>
  <c r="S1877" i="1"/>
  <c r="P1878" i="1"/>
  <c r="AB1878" i="1" s="1"/>
  <c r="Z1880" i="1"/>
  <c r="AB1880" i="1" s="1"/>
  <c r="AB1882" i="1"/>
  <c r="AB1888" i="1"/>
  <c r="M1891" i="1"/>
  <c r="AB1891" i="1" s="1"/>
  <c r="V1892" i="1"/>
  <c r="AB1892" i="1" s="1"/>
  <c r="AB1893" i="1"/>
  <c r="S1893" i="1"/>
  <c r="P1894" i="1"/>
  <c r="AB1894" i="1" s="1"/>
  <c r="Z1896" i="1"/>
  <c r="AB1896" i="1" s="1"/>
  <c r="AB1898" i="1"/>
  <c r="AB1904" i="1"/>
  <c r="M1907" i="1"/>
  <c r="AB1907" i="1" s="1"/>
  <c r="V1908" i="1"/>
  <c r="AB1908" i="1" s="1"/>
  <c r="AB1909" i="1"/>
  <c r="S1909" i="1"/>
  <c r="P1910" i="1"/>
  <c r="Z1912" i="1"/>
  <c r="AB1912" i="1" s="1"/>
  <c r="AB1914" i="1"/>
  <c r="AB1920" i="1"/>
  <c r="M1923" i="1"/>
  <c r="AB1923" i="1" s="1"/>
  <c r="V1924" i="1"/>
  <c r="AB1924" i="1" s="1"/>
  <c r="AB1925" i="1"/>
  <c r="S1925" i="1"/>
  <c r="P1926" i="1"/>
  <c r="AB1926" i="1" s="1"/>
  <c r="Z1928" i="1"/>
  <c r="AB1928" i="1" s="1"/>
  <c r="AB1930" i="1"/>
  <c r="AB1936" i="1"/>
  <c r="M1939" i="1"/>
  <c r="AB1939" i="1" s="1"/>
  <c r="V1940" i="1"/>
  <c r="AB1940" i="1" s="1"/>
  <c r="AB1941" i="1"/>
  <c r="S1941" i="1"/>
  <c r="P1942" i="1"/>
  <c r="AB1942" i="1" s="1"/>
  <c r="Z1944" i="1"/>
  <c r="AB1944" i="1" s="1"/>
  <c r="AB1946" i="1"/>
  <c r="AB1952" i="1"/>
  <c r="M1955" i="1"/>
  <c r="AB1955" i="1" s="1"/>
  <c r="V1956" i="1"/>
  <c r="AB1956" i="1" s="1"/>
  <c r="AB1957" i="1"/>
  <c r="S1957" i="1"/>
  <c r="P1958" i="1"/>
  <c r="AB1958" i="1" s="1"/>
  <c r="Z1960" i="1"/>
  <c r="AB1960" i="1" s="1"/>
  <c r="AB1962" i="1"/>
  <c r="AB1968" i="1"/>
  <c r="M1971" i="1"/>
  <c r="AB1971" i="1" s="1"/>
  <c r="V1972" i="1"/>
  <c r="AB1972" i="1" s="1"/>
  <c r="AB1973" i="1"/>
  <c r="S1973" i="1"/>
  <c r="P1974" i="1"/>
  <c r="Z1976" i="1"/>
  <c r="AB1976" i="1" s="1"/>
  <c r="AB1978" i="1"/>
  <c r="AB1984" i="1"/>
  <c r="M1987" i="1"/>
  <c r="AB1987" i="1" s="1"/>
  <c r="V1988" i="1"/>
  <c r="AB1988" i="1" s="1"/>
  <c r="AB1989" i="1"/>
  <c r="S1989" i="1"/>
  <c r="P1990" i="1"/>
  <c r="AB1990" i="1" s="1"/>
  <c r="Z1992" i="1"/>
  <c r="AB1992" i="1" s="1"/>
  <c r="AB1994" i="1"/>
  <c r="AB2000" i="1"/>
  <c r="M2003" i="1"/>
  <c r="AB2003" i="1" s="1"/>
  <c r="V2004" i="1"/>
  <c r="AB2004" i="1" s="1"/>
  <c r="AB2005" i="1"/>
  <c r="S2005" i="1"/>
  <c r="P2006" i="1"/>
  <c r="AB2006" i="1" s="1"/>
  <c r="Z2008" i="1"/>
  <c r="AB2008" i="1" s="1"/>
  <c r="AB2010" i="1"/>
  <c r="AB2016" i="1"/>
  <c r="M2019" i="1"/>
  <c r="AB2019" i="1" s="1"/>
  <c r="V2020" i="1"/>
  <c r="AB2020" i="1" s="1"/>
  <c r="AB2021" i="1"/>
  <c r="S2021" i="1"/>
  <c r="P2022" i="1"/>
  <c r="AB2022" i="1" s="1"/>
  <c r="AB2028" i="1"/>
  <c r="AB2048" i="1"/>
  <c r="AB2080" i="1"/>
  <c r="AB2112" i="1"/>
  <c r="AB2160" i="1"/>
  <c r="AB2179" i="1"/>
  <c r="AB2192" i="1"/>
  <c r="AB2211" i="1"/>
  <c r="AB2224" i="1"/>
  <c r="AB2243" i="1"/>
  <c r="AB2256" i="1"/>
  <c r="AB2275" i="1"/>
  <c r="AB2288" i="1"/>
  <c r="AB2307" i="1"/>
  <c r="AB2320" i="1"/>
  <c r="AB2352" i="1"/>
  <c r="AB2715" i="1"/>
  <c r="AB2846" i="1"/>
  <c r="AB2850" i="1"/>
  <c r="AB2910" i="1"/>
  <c r="AB2914" i="1"/>
  <c r="AB2974" i="1"/>
  <c r="AB2978" i="1"/>
  <c r="P2027" i="1"/>
  <c r="AB2027" i="1" s="1"/>
  <c r="M2028" i="1"/>
  <c r="AB2031" i="1"/>
  <c r="P2035" i="1"/>
  <c r="AB2035" i="1" s="1"/>
  <c r="M2036" i="1"/>
  <c r="AB2036" i="1" s="1"/>
  <c r="AB2039" i="1"/>
  <c r="P2043" i="1"/>
  <c r="AB2043" i="1" s="1"/>
  <c r="M2044" i="1"/>
  <c r="AB2044" i="1" s="1"/>
  <c r="V2045" i="1"/>
  <c r="AB2047" i="1"/>
  <c r="P2051" i="1"/>
  <c r="AB2051" i="1" s="1"/>
  <c r="M2052" i="1"/>
  <c r="AB2052" i="1" s="1"/>
  <c r="AB2055" i="1"/>
  <c r="P2059" i="1"/>
  <c r="AB2059" i="1" s="1"/>
  <c r="M2060" i="1"/>
  <c r="AB2060" i="1" s="1"/>
  <c r="AB2063" i="1"/>
  <c r="P2067" i="1"/>
  <c r="AB2067" i="1" s="1"/>
  <c r="Z2067" i="1"/>
  <c r="M2068" i="1"/>
  <c r="AB2068" i="1" s="1"/>
  <c r="AB2071" i="1"/>
  <c r="P2075" i="1"/>
  <c r="AB2075" i="1" s="1"/>
  <c r="M2076" i="1"/>
  <c r="AB2076" i="1" s="1"/>
  <c r="AB2079" i="1"/>
  <c r="P2083" i="1"/>
  <c r="AB2083" i="1" s="1"/>
  <c r="M2084" i="1"/>
  <c r="AB2084" i="1" s="1"/>
  <c r="V2085" i="1"/>
  <c r="AB2087" i="1"/>
  <c r="P2091" i="1"/>
  <c r="AB2091" i="1" s="1"/>
  <c r="M2092" i="1"/>
  <c r="AB2092" i="1" s="1"/>
  <c r="V2093" i="1"/>
  <c r="AB2095" i="1"/>
  <c r="P2099" i="1"/>
  <c r="AB2099" i="1" s="1"/>
  <c r="M2100" i="1"/>
  <c r="AB2100" i="1" s="1"/>
  <c r="AB2103" i="1"/>
  <c r="P2107" i="1"/>
  <c r="AB2107" i="1" s="1"/>
  <c r="M2108" i="1"/>
  <c r="AB2108" i="1" s="1"/>
  <c r="V2109" i="1"/>
  <c r="AB2111" i="1"/>
  <c r="P2115" i="1"/>
  <c r="AB2115" i="1" s="1"/>
  <c r="M2116" i="1"/>
  <c r="AB2116" i="1" s="1"/>
  <c r="V2117" i="1"/>
  <c r="AB2119" i="1"/>
  <c r="P2123" i="1"/>
  <c r="AB2123" i="1" s="1"/>
  <c r="M2124" i="1"/>
  <c r="AB2124" i="1" s="1"/>
  <c r="AB2127" i="1"/>
  <c r="P2131" i="1"/>
  <c r="AB2131" i="1" s="1"/>
  <c r="M2132" i="1"/>
  <c r="AB2132" i="1" s="1"/>
  <c r="AB2135" i="1"/>
  <c r="P2139" i="1"/>
  <c r="AB2139" i="1" s="1"/>
  <c r="M2140" i="1"/>
  <c r="AB2140" i="1" s="1"/>
  <c r="V2141" i="1"/>
  <c r="AB2143" i="1"/>
  <c r="P2147" i="1"/>
  <c r="Z2147" i="1"/>
  <c r="M2148" i="1"/>
  <c r="AB2148" i="1" s="1"/>
  <c r="AB2151" i="1"/>
  <c r="P2155" i="1"/>
  <c r="AB2155" i="1" s="1"/>
  <c r="M2156" i="1"/>
  <c r="AB2156" i="1" s="1"/>
  <c r="AB2159" i="1"/>
  <c r="P2163" i="1"/>
  <c r="AB2163" i="1" s="1"/>
  <c r="M2164" i="1"/>
  <c r="AB2164" i="1" s="1"/>
  <c r="AB2167" i="1"/>
  <c r="P2171" i="1"/>
  <c r="AB2171" i="1" s="1"/>
  <c r="M2172" i="1"/>
  <c r="AB2172" i="1" s="1"/>
  <c r="AB2175" i="1"/>
  <c r="P2179" i="1"/>
  <c r="M2180" i="1"/>
  <c r="AB2180" i="1" s="1"/>
  <c r="AB2183" i="1"/>
  <c r="P2187" i="1"/>
  <c r="AB2187" i="1" s="1"/>
  <c r="M2188" i="1"/>
  <c r="AB2188" i="1" s="1"/>
  <c r="V2189" i="1"/>
  <c r="AB2191" i="1"/>
  <c r="P2195" i="1"/>
  <c r="AB2195" i="1" s="1"/>
  <c r="Z2195" i="1"/>
  <c r="M2196" i="1"/>
  <c r="AB2196" i="1" s="1"/>
  <c r="AB2199" i="1"/>
  <c r="P2203" i="1"/>
  <c r="AB2203" i="1" s="1"/>
  <c r="M2204" i="1"/>
  <c r="AB2204" i="1" s="1"/>
  <c r="V2205" i="1"/>
  <c r="AB2205" i="1" s="1"/>
  <c r="AB2207" i="1"/>
  <c r="P2211" i="1"/>
  <c r="M2212" i="1"/>
  <c r="AB2212" i="1" s="1"/>
  <c r="V2213" i="1"/>
  <c r="AB2213" i="1" s="1"/>
  <c r="AB2215" i="1"/>
  <c r="P2219" i="1"/>
  <c r="AB2219" i="1" s="1"/>
  <c r="M2220" i="1"/>
  <c r="AB2220" i="1" s="1"/>
  <c r="AB2223" i="1"/>
  <c r="P2227" i="1"/>
  <c r="AB2227" i="1" s="1"/>
  <c r="M2228" i="1"/>
  <c r="AB2228" i="1" s="1"/>
  <c r="AB2231" i="1"/>
  <c r="P2235" i="1"/>
  <c r="AB2235" i="1" s="1"/>
  <c r="M2236" i="1"/>
  <c r="AB2236" i="1" s="1"/>
  <c r="AB2239" i="1"/>
  <c r="P2243" i="1"/>
  <c r="M2244" i="1"/>
  <c r="AB2244" i="1" s="1"/>
  <c r="V2245" i="1"/>
  <c r="AB2247" i="1"/>
  <c r="P2251" i="1"/>
  <c r="AB2251" i="1" s="1"/>
  <c r="M2252" i="1"/>
  <c r="AB2252" i="1" s="1"/>
  <c r="V2253" i="1"/>
  <c r="AB2255" i="1"/>
  <c r="P2259" i="1"/>
  <c r="AB2259" i="1" s="1"/>
  <c r="M2260" i="1"/>
  <c r="AB2260" i="1" s="1"/>
  <c r="AB2263" i="1"/>
  <c r="P2267" i="1"/>
  <c r="AB2267" i="1" s="1"/>
  <c r="M2268" i="1"/>
  <c r="AB2268" i="1" s="1"/>
  <c r="V2269" i="1"/>
  <c r="AB2271" i="1"/>
  <c r="P2275" i="1"/>
  <c r="M2276" i="1"/>
  <c r="AB2276" i="1" s="1"/>
  <c r="AB2279" i="1"/>
  <c r="P2283" i="1"/>
  <c r="AB2283" i="1" s="1"/>
  <c r="M2284" i="1"/>
  <c r="AB2284" i="1" s="1"/>
  <c r="AB2287" i="1"/>
  <c r="P2291" i="1"/>
  <c r="AB2291" i="1" s="1"/>
  <c r="M2292" i="1"/>
  <c r="AB2292" i="1" s="1"/>
  <c r="AB2295" i="1"/>
  <c r="P2299" i="1"/>
  <c r="AB2299" i="1" s="1"/>
  <c r="Z2299" i="1"/>
  <c r="M2300" i="1"/>
  <c r="AB2300" i="1" s="1"/>
  <c r="AB2303" i="1"/>
  <c r="P2307" i="1"/>
  <c r="M2308" i="1"/>
  <c r="AB2308" i="1" s="1"/>
  <c r="AB2311" i="1"/>
  <c r="P2315" i="1"/>
  <c r="AB2315" i="1" s="1"/>
  <c r="M2316" i="1"/>
  <c r="AB2316" i="1" s="1"/>
  <c r="V2317" i="1"/>
  <c r="AB2319" i="1"/>
  <c r="P2323" i="1"/>
  <c r="AB2323" i="1" s="1"/>
  <c r="M2324" i="1"/>
  <c r="AB2324" i="1" s="1"/>
  <c r="V2325" i="1"/>
  <c r="AB2325" i="1" s="1"/>
  <c r="S2326" i="1"/>
  <c r="AB2326" i="1" s="1"/>
  <c r="AB2327" i="1"/>
  <c r="P2331" i="1"/>
  <c r="AB2331" i="1" s="1"/>
  <c r="M2332" i="1"/>
  <c r="AB2332" i="1" s="1"/>
  <c r="V2333" i="1"/>
  <c r="S2334" i="1"/>
  <c r="AB2334" i="1" s="1"/>
  <c r="AB2335" i="1"/>
  <c r="P2339" i="1"/>
  <c r="AB2339" i="1" s="1"/>
  <c r="M2340" i="1"/>
  <c r="AB2340" i="1" s="1"/>
  <c r="V2341" i="1"/>
  <c r="S2342" i="1"/>
  <c r="AB2342" i="1" s="1"/>
  <c r="AB2343" i="1"/>
  <c r="P2347" i="1"/>
  <c r="AB2347" i="1" s="1"/>
  <c r="M2348" i="1"/>
  <c r="AB2348" i="1" s="1"/>
  <c r="AB2351" i="1"/>
  <c r="P2355" i="1"/>
  <c r="AB2355" i="1" s="1"/>
  <c r="Z2355" i="1"/>
  <c r="M2356" i="1"/>
  <c r="AB2356" i="1" s="1"/>
  <c r="AB2359" i="1"/>
  <c r="AB2363" i="1"/>
  <c r="AB2365" i="1"/>
  <c r="AB2369" i="1"/>
  <c r="AB2371" i="1"/>
  <c r="AB2373" i="1"/>
  <c r="AB2377" i="1"/>
  <c r="AB2379" i="1"/>
  <c r="AB2381" i="1"/>
  <c r="AB2385" i="1"/>
  <c r="AB2387" i="1"/>
  <c r="AB2389" i="1"/>
  <c r="AB2393" i="1"/>
  <c r="AB2395" i="1"/>
  <c r="AB2397" i="1"/>
  <c r="AB2401" i="1"/>
  <c r="AB2403" i="1"/>
  <c r="AB2405" i="1"/>
  <c r="AB2409" i="1"/>
  <c r="AB2411" i="1"/>
  <c r="AB2413" i="1"/>
  <c r="AB2417" i="1"/>
  <c r="AB2419" i="1"/>
  <c r="AB2421" i="1"/>
  <c r="AB2425" i="1"/>
  <c r="AB2427" i="1"/>
  <c r="AB2429" i="1"/>
  <c r="AB2433" i="1"/>
  <c r="AB2435" i="1"/>
  <c r="AB2437" i="1"/>
  <c r="AB2441" i="1"/>
  <c r="AB2443" i="1"/>
  <c r="AB2445" i="1"/>
  <c r="AB2449" i="1"/>
  <c r="AB2451" i="1"/>
  <c r="AB2453" i="1"/>
  <c r="AB2455" i="1"/>
  <c r="AB2457" i="1"/>
  <c r="AB2459" i="1"/>
  <c r="AB2461" i="1"/>
  <c r="AB2465" i="1"/>
  <c r="AB2467" i="1"/>
  <c r="AB2469" i="1"/>
  <c r="AB2473" i="1"/>
  <c r="AB2475" i="1"/>
  <c r="AB2477" i="1"/>
  <c r="AB2481" i="1"/>
  <c r="AB2491" i="1"/>
  <c r="AB2493" i="1"/>
  <c r="AB2497" i="1"/>
  <c r="AB2499" i="1"/>
  <c r="AB2507" i="1"/>
  <c r="AB2509" i="1"/>
  <c r="AB2513" i="1"/>
  <c r="AB2515" i="1"/>
  <c r="AB2517" i="1"/>
  <c r="AB2523" i="1"/>
  <c r="AB2525" i="1"/>
  <c r="AB2529" i="1"/>
  <c r="AB2531" i="1"/>
  <c r="AB2533" i="1"/>
  <c r="AB2537" i="1"/>
  <c r="AB2539" i="1"/>
  <c r="AB2541" i="1"/>
  <c r="AB2543" i="1"/>
  <c r="AB2545" i="1"/>
  <c r="AB2547" i="1"/>
  <c r="AB2549" i="1"/>
  <c r="AB2553" i="1"/>
  <c r="AB2555" i="1"/>
  <c r="AB2563" i="1"/>
  <c r="AB2571" i="1"/>
  <c r="AB2573" i="1"/>
  <c r="AB2577" i="1"/>
  <c r="AB2579" i="1"/>
  <c r="AB2581" i="1"/>
  <c r="AB2589" i="1"/>
  <c r="AB2593" i="1"/>
  <c r="AB2597" i="1"/>
  <c r="AB2601" i="1"/>
  <c r="AB2605" i="1"/>
  <c r="AB2609" i="1"/>
  <c r="AB2611" i="1"/>
  <c r="AB2613" i="1"/>
  <c r="AB2615" i="1"/>
  <c r="AB2617" i="1"/>
  <c r="AB2619" i="1"/>
  <c r="AB2621" i="1"/>
  <c r="AB2623" i="1"/>
  <c r="AB2625" i="1"/>
  <c r="AB2629" i="1"/>
  <c r="AB2635" i="1"/>
  <c r="AB2637" i="1"/>
  <c r="AB2641" i="1"/>
  <c r="AB2643" i="1"/>
  <c r="AB2645" i="1"/>
  <c r="AB2649" i="1"/>
  <c r="AB2651" i="1"/>
  <c r="AB2653" i="1"/>
  <c r="AB2657" i="1"/>
  <c r="AB2659" i="1"/>
  <c r="AB2661" i="1"/>
  <c r="AB2665" i="1"/>
  <c r="AB2667" i="1"/>
  <c r="AB2673" i="1"/>
  <c r="AB2675" i="1"/>
  <c r="AB2677" i="1"/>
  <c r="AB2681" i="1"/>
  <c r="AB2683" i="1"/>
  <c r="AB2685" i="1"/>
  <c r="V2690" i="1"/>
  <c r="AB2699" i="1"/>
  <c r="Z2706" i="1"/>
  <c r="M2709" i="1"/>
  <c r="AB2709" i="1" s="1"/>
  <c r="V2722" i="1"/>
  <c r="AB2731" i="1"/>
  <c r="AB2862" i="1"/>
  <c r="AB2866" i="1"/>
  <c r="AB2870" i="1"/>
  <c r="AB2926" i="1"/>
  <c r="AB2930" i="1"/>
  <c r="AB2934" i="1"/>
  <c r="AB2990" i="1"/>
  <c r="AB2994" i="1"/>
  <c r="P2025" i="1"/>
  <c r="AB2025" i="1" s="1"/>
  <c r="M2026" i="1"/>
  <c r="AB2026" i="1" s="1"/>
  <c r="AB2029" i="1"/>
  <c r="P2033" i="1"/>
  <c r="AB2033" i="1" s="1"/>
  <c r="M2034" i="1"/>
  <c r="AB2034" i="1" s="1"/>
  <c r="AB2037" i="1"/>
  <c r="P2041" i="1"/>
  <c r="AB2041" i="1" s="1"/>
  <c r="M2042" i="1"/>
  <c r="AB2042" i="1" s="1"/>
  <c r="AB2045" i="1"/>
  <c r="P2049" i="1"/>
  <c r="AB2049" i="1" s="1"/>
  <c r="M2050" i="1"/>
  <c r="AB2050" i="1" s="1"/>
  <c r="AB2053" i="1"/>
  <c r="P2057" i="1"/>
  <c r="AB2057" i="1" s="1"/>
  <c r="Z2057" i="1"/>
  <c r="M2058" i="1"/>
  <c r="AB2058" i="1" s="1"/>
  <c r="AB2061" i="1"/>
  <c r="P2065" i="1"/>
  <c r="AB2065" i="1" s="1"/>
  <c r="M2066" i="1"/>
  <c r="AB2066" i="1" s="1"/>
  <c r="V2067" i="1"/>
  <c r="AB2069" i="1"/>
  <c r="P2073" i="1"/>
  <c r="AB2073" i="1" s="1"/>
  <c r="M2074" i="1"/>
  <c r="AB2074" i="1" s="1"/>
  <c r="V2075" i="1"/>
  <c r="AB2077" i="1"/>
  <c r="P2081" i="1"/>
  <c r="AB2081" i="1" s="1"/>
  <c r="M2082" i="1"/>
  <c r="AB2082" i="1" s="1"/>
  <c r="AB2085" i="1"/>
  <c r="Z2089" i="1"/>
  <c r="AB2089" i="1" s="1"/>
  <c r="AB2093" i="1"/>
  <c r="P2097" i="1"/>
  <c r="AB2097" i="1" s="1"/>
  <c r="M2098" i="1"/>
  <c r="AB2098" i="1" s="1"/>
  <c r="AB2101" i="1"/>
  <c r="P2105" i="1"/>
  <c r="AB2105" i="1" s="1"/>
  <c r="M2106" i="1"/>
  <c r="AB2106" i="1" s="1"/>
  <c r="AB2109" i="1"/>
  <c r="P2113" i="1"/>
  <c r="AB2113" i="1" s="1"/>
  <c r="Z2113" i="1"/>
  <c r="M2114" i="1"/>
  <c r="AB2114" i="1" s="1"/>
  <c r="AB2117" i="1"/>
  <c r="P2121" i="1"/>
  <c r="AB2121" i="1" s="1"/>
  <c r="M2122" i="1"/>
  <c r="AB2122" i="1" s="1"/>
  <c r="AB2125" i="1"/>
  <c r="P2129" i="1"/>
  <c r="AB2129" i="1" s="1"/>
  <c r="Z2129" i="1"/>
  <c r="M2130" i="1"/>
  <c r="AB2130" i="1" s="1"/>
  <c r="AB2133" i="1"/>
  <c r="P2137" i="1"/>
  <c r="AB2137" i="1" s="1"/>
  <c r="M2138" i="1"/>
  <c r="AB2138" i="1" s="1"/>
  <c r="AB2141" i="1"/>
  <c r="P2145" i="1"/>
  <c r="AB2145" i="1" s="1"/>
  <c r="M2146" i="1"/>
  <c r="AB2146" i="1" s="1"/>
  <c r="V2147" i="1"/>
  <c r="AB2147" i="1" s="1"/>
  <c r="S2148" i="1"/>
  <c r="AB2149" i="1"/>
  <c r="P2153" i="1"/>
  <c r="AB2153" i="1" s="1"/>
  <c r="M2154" i="1"/>
  <c r="AB2154" i="1" s="1"/>
  <c r="AB2157" i="1"/>
  <c r="P2161" i="1"/>
  <c r="AB2161" i="1" s="1"/>
  <c r="M2162" i="1"/>
  <c r="AB2162" i="1" s="1"/>
  <c r="AB2165" i="1"/>
  <c r="P2169" i="1"/>
  <c r="AB2169" i="1" s="1"/>
  <c r="M2170" i="1"/>
  <c r="AB2170" i="1" s="1"/>
  <c r="AB2173" i="1"/>
  <c r="P2177" i="1"/>
  <c r="AB2177" i="1" s="1"/>
  <c r="M2178" i="1"/>
  <c r="AB2178" i="1" s="1"/>
  <c r="AB2181" i="1"/>
  <c r="P2185" i="1"/>
  <c r="AB2185" i="1" s="1"/>
  <c r="M2186" i="1"/>
  <c r="AB2186" i="1" s="1"/>
  <c r="AB2189" i="1"/>
  <c r="P2193" i="1"/>
  <c r="AB2193" i="1" s="1"/>
  <c r="M2194" i="1"/>
  <c r="AB2194" i="1" s="1"/>
  <c r="V2195" i="1"/>
  <c r="AB2197" i="1"/>
  <c r="P2201" i="1"/>
  <c r="AB2201" i="1" s="1"/>
  <c r="M2202" i="1"/>
  <c r="AB2202" i="1" s="1"/>
  <c r="P2209" i="1"/>
  <c r="AB2209" i="1" s="1"/>
  <c r="Z2209" i="1"/>
  <c r="M2210" i="1"/>
  <c r="AB2210" i="1" s="1"/>
  <c r="P2217" i="1"/>
  <c r="AB2217" i="1" s="1"/>
  <c r="M2218" i="1"/>
  <c r="AB2218" i="1" s="1"/>
  <c r="AB2221" i="1"/>
  <c r="P2225" i="1"/>
  <c r="AB2225" i="1" s="1"/>
  <c r="M2226" i="1"/>
  <c r="AB2226" i="1" s="1"/>
  <c r="AB2229" i="1"/>
  <c r="P2233" i="1"/>
  <c r="AB2233" i="1" s="1"/>
  <c r="M2234" i="1"/>
  <c r="AB2234" i="1" s="1"/>
  <c r="AB2237" i="1"/>
  <c r="P2241" i="1"/>
  <c r="AB2241" i="1" s="1"/>
  <c r="Z2241" i="1"/>
  <c r="M2242" i="1"/>
  <c r="AB2242" i="1" s="1"/>
  <c r="AB2245" i="1"/>
  <c r="P2249" i="1"/>
  <c r="AB2249" i="1" s="1"/>
  <c r="Z2249" i="1"/>
  <c r="M2250" i="1"/>
  <c r="AB2250" i="1" s="1"/>
  <c r="AB2253" i="1"/>
  <c r="P2257" i="1"/>
  <c r="AB2257" i="1" s="1"/>
  <c r="M2258" i="1"/>
  <c r="AB2258" i="1" s="1"/>
  <c r="AB2261" i="1"/>
  <c r="P2265" i="1"/>
  <c r="AB2265" i="1" s="1"/>
  <c r="M2266" i="1"/>
  <c r="AB2266" i="1" s="1"/>
  <c r="AB2269" i="1"/>
  <c r="P2273" i="1"/>
  <c r="AB2273" i="1" s="1"/>
  <c r="M2274" i="1"/>
  <c r="AB2274" i="1" s="1"/>
  <c r="AB2277" i="1"/>
  <c r="P2281" i="1"/>
  <c r="AB2281" i="1" s="1"/>
  <c r="M2282" i="1"/>
  <c r="AB2282" i="1" s="1"/>
  <c r="AB2285" i="1"/>
  <c r="P2289" i="1"/>
  <c r="AB2289" i="1" s="1"/>
  <c r="M2290" i="1"/>
  <c r="AB2290" i="1" s="1"/>
  <c r="V2291" i="1"/>
  <c r="S2292" i="1"/>
  <c r="AB2293" i="1"/>
  <c r="P2297" i="1"/>
  <c r="AB2297" i="1" s="1"/>
  <c r="M2298" i="1"/>
  <c r="AB2298" i="1" s="1"/>
  <c r="V2299" i="1"/>
  <c r="AB2301" i="1"/>
  <c r="P2305" i="1"/>
  <c r="AB2305" i="1" s="1"/>
  <c r="M2306" i="1"/>
  <c r="AB2306" i="1" s="1"/>
  <c r="AB2309" i="1"/>
  <c r="P2313" i="1"/>
  <c r="AB2313" i="1" s="1"/>
  <c r="Z2313" i="1"/>
  <c r="M2314" i="1"/>
  <c r="AB2314" i="1" s="1"/>
  <c r="AB2317" i="1"/>
  <c r="P2321" i="1"/>
  <c r="AB2321" i="1" s="1"/>
  <c r="M2322" i="1"/>
  <c r="AB2322" i="1" s="1"/>
  <c r="Z2329" i="1"/>
  <c r="AB2329" i="1" s="1"/>
  <c r="AB2333" i="1"/>
  <c r="Z2337" i="1"/>
  <c r="AB2337" i="1" s="1"/>
  <c r="AB2341" i="1"/>
  <c r="P2345" i="1"/>
  <c r="AB2345" i="1" s="1"/>
  <c r="M2346" i="1"/>
  <c r="AB2346" i="1" s="1"/>
  <c r="AB2349" i="1"/>
  <c r="P2353" i="1"/>
  <c r="AB2353" i="1" s="1"/>
  <c r="M2354" i="1"/>
  <c r="AB2354" i="1" s="1"/>
  <c r="V2355" i="1"/>
  <c r="S2356" i="1"/>
  <c r="AB2357" i="1"/>
  <c r="P2361" i="1"/>
  <c r="AB2361" i="1" s="1"/>
  <c r="P2367" i="1"/>
  <c r="AB2367" i="1" s="1"/>
  <c r="M2368" i="1"/>
  <c r="AB2368" i="1" s="1"/>
  <c r="P2371" i="1"/>
  <c r="M2372" i="1"/>
  <c r="AB2372" i="1" s="1"/>
  <c r="P2375" i="1"/>
  <c r="AB2375" i="1" s="1"/>
  <c r="M2376" i="1"/>
  <c r="AB2376" i="1" s="1"/>
  <c r="P2379" i="1"/>
  <c r="M2380" i="1"/>
  <c r="AB2380" i="1" s="1"/>
  <c r="P2383" i="1"/>
  <c r="AB2383" i="1" s="1"/>
  <c r="M2384" i="1"/>
  <c r="AB2384" i="1" s="1"/>
  <c r="P2387" i="1"/>
  <c r="M2388" i="1"/>
  <c r="AB2388" i="1" s="1"/>
  <c r="P2391" i="1"/>
  <c r="AB2391" i="1" s="1"/>
  <c r="M2392" i="1"/>
  <c r="AB2392" i="1" s="1"/>
  <c r="P2395" i="1"/>
  <c r="M2396" i="1"/>
  <c r="AB2396" i="1" s="1"/>
  <c r="P2399" i="1"/>
  <c r="AB2399" i="1" s="1"/>
  <c r="M2400" i="1"/>
  <c r="AB2400" i="1" s="1"/>
  <c r="P2403" i="1"/>
  <c r="M2404" i="1"/>
  <c r="AB2404" i="1" s="1"/>
  <c r="P2407" i="1"/>
  <c r="AB2407" i="1" s="1"/>
  <c r="M2408" i="1"/>
  <c r="AB2408" i="1" s="1"/>
  <c r="P2411" i="1"/>
  <c r="M2412" i="1"/>
  <c r="AB2412" i="1" s="1"/>
  <c r="P2415" i="1"/>
  <c r="AB2415" i="1" s="1"/>
  <c r="M2416" i="1"/>
  <c r="AB2416" i="1" s="1"/>
  <c r="P2419" i="1"/>
  <c r="M2420" i="1"/>
  <c r="AB2420" i="1" s="1"/>
  <c r="P2423" i="1"/>
  <c r="AB2423" i="1" s="1"/>
  <c r="M2424" i="1"/>
  <c r="AB2424" i="1" s="1"/>
  <c r="P2427" i="1"/>
  <c r="M2428" i="1"/>
  <c r="AB2428" i="1" s="1"/>
  <c r="P2431" i="1"/>
  <c r="AB2431" i="1" s="1"/>
  <c r="M2432" i="1"/>
  <c r="AB2432" i="1" s="1"/>
  <c r="P2435" i="1"/>
  <c r="M2436" i="1"/>
  <c r="AB2436" i="1" s="1"/>
  <c r="P2439" i="1"/>
  <c r="AB2439" i="1" s="1"/>
  <c r="M2440" i="1"/>
  <c r="AB2440" i="1" s="1"/>
  <c r="P2443" i="1"/>
  <c r="M2444" i="1"/>
  <c r="AB2444" i="1" s="1"/>
  <c r="P2447" i="1"/>
  <c r="AB2447" i="1" s="1"/>
  <c r="M2448" i="1"/>
  <c r="AB2448" i="1" s="1"/>
  <c r="M2456" i="1"/>
  <c r="AB2456" i="1" s="1"/>
  <c r="S2458" i="1"/>
  <c r="AB2458" i="1" s="1"/>
  <c r="P2459" i="1"/>
  <c r="M2460" i="1"/>
  <c r="AB2460" i="1" s="1"/>
  <c r="P2463" i="1"/>
  <c r="AB2463" i="1" s="1"/>
  <c r="M2464" i="1"/>
  <c r="AB2464" i="1" s="1"/>
  <c r="P2467" i="1"/>
  <c r="M2468" i="1"/>
  <c r="AB2468" i="1" s="1"/>
  <c r="P2471" i="1"/>
  <c r="AB2471" i="1" s="1"/>
  <c r="M2472" i="1"/>
  <c r="AB2472" i="1" s="1"/>
  <c r="P2475" i="1"/>
  <c r="M2476" i="1"/>
  <c r="AB2476" i="1" s="1"/>
  <c r="P2479" i="1"/>
  <c r="AB2479" i="1" s="1"/>
  <c r="M2480" i="1"/>
  <c r="AB2480" i="1" s="1"/>
  <c r="S2482" i="1"/>
  <c r="AB2482" i="1" s="1"/>
  <c r="P2483" i="1"/>
  <c r="AB2483" i="1" s="1"/>
  <c r="M2484" i="1"/>
  <c r="AB2484" i="1" s="1"/>
  <c r="Z2485" i="1"/>
  <c r="AB2485" i="1" s="1"/>
  <c r="S2486" i="1"/>
  <c r="AB2486" i="1" s="1"/>
  <c r="P2487" i="1"/>
  <c r="AB2487" i="1" s="1"/>
  <c r="M2488" i="1"/>
  <c r="AB2488" i="1" s="1"/>
  <c r="Z2489" i="1"/>
  <c r="AB2489" i="1" s="1"/>
  <c r="P2491" i="1"/>
  <c r="M2492" i="1"/>
  <c r="AB2492" i="1" s="1"/>
  <c r="P2495" i="1"/>
  <c r="AB2495" i="1" s="1"/>
  <c r="M2496" i="1"/>
  <c r="AB2496" i="1" s="1"/>
  <c r="P2499" i="1"/>
  <c r="M2500" i="1"/>
  <c r="AB2500" i="1" s="1"/>
  <c r="Z2501" i="1"/>
  <c r="AB2501" i="1" s="1"/>
  <c r="S2502" i="1"/>
  <c r="AB2502" i="1" s="1"/>
  <c r="P2503" i="1"/>
  <c r="AB2503" i="1" s="1"/>
  <c r="M2504" i="1"/>
  <c r="AB2504" i="1" s="1"/>
  <c r="Z2505" i="1"/>
  <c r="AB2505" i="1" s="1"/>
  <c r="P2507" i="1"/>
  <c r="M2508" i="1"/>
  <c r="AB2508" i="1" s="1"/>
  <c r="P2511" i="1"/>
  <c r="AB2511" i="1" s="1"/>
  <c r="M2512" i="1"/>
  <c r="AB2512" i="1" s="1"/>
  <c r="M2516" i="1"/>
  <c r="AB2516" i="1" s="1"/>
  <c r="P2519" i="1"/>
  <c r="AB2519" i="1" s="1"/>
  <c r="M2520" i="1"/>
  <c r="AB2520" i="1" s="1"/>
  <c r="Z2521" i="1"/>
  <c r="AB2521" i="1" s="1"/>
  <c r="P2523" i="1"/>
  <c r="M2524" i="1"/>
  <c r="AB2524" i="1" s="1"/>
  <c r="P2527" i="1"/>
  <c r="AB2527" i="1" s="1"/>
  <c r="M2528" i="1"/>
  <c r="AB2528" i="1" s="1"/>
  <c r="P2531" i="1"/>
  <c r="M2532" i="1"/>
  <c r="AB2532" i="1" s="1"/>
  <c r="P2535" i="1"/>
  <c r="AB2535" i="1" s="1"/>
  <c r="M2536" i="1"/>
  <c r="AB2536" i="1" s="1"/>
  <c r="P2539" i="1"/>
  <c r="M2540" i="1"/>
  <c r="AB2540" i="1" s="1"/>
  <c r="P2551" i="1"/>
  <c r="AB2551" i="1" s="1"/>
  <c r="M2552" i="1"/>
  <c r="AB2552" i="1" s="1"/>
  <c r="P2555" i="1"/>
  <c r="M2556" i="1"/>
  <c r="AB2556" i="1" s="1"/>
  <c r="Z2557" i="1"/>
  <c r="AB2557" i="1" s="1"/>
  <c r="S2558" i="1"/>
  <c r="AB2558" i="1" s="1"/>
  <c r="P2559" i="1"/>
  <c r="AB2559" i="1" s="1"/>
  <c r="M2560" i="1"/>
  <c r="AB2560" i="1" s="1"/>
  <c r="Z2561" i="1"/>
  <c r="AB2561" i="1" s="1"/>
  <c r="P2563" i="1"/>
  <c r="M2564" i="1"/>
  <c r="AB2564" i="1" s="1"/>
  <c r="Z2565" i="1"/>
  <c r="AB2565" i="1" s="1"/>
  <c r="P2567" i="1"/>
  <c r="AB2567" i="1" s="1"/>
  <c r="M2568" i="1"/>
  <c r="AB2568" i="1" s="1"/>
  <c r="Z2569" i="1"/>
  <c r="AB2569" i="1" s="1"/>
  <c r="P2571" i="1"/>
  <c r="M2572" i="1"/>
  <c r="AB2572" i="1" s="1"/>
  <c r="P2575" i="1"/>
  <c r="AB2575" i="1" s="1"/>
  <c r="M2576" i="1"/>
  <c r="AB2576" i="1" s="1"/>
  <c r="P2579" i="1"/>
  <c r="M2580" i="1"/>
  <c r="AB2580" i="1" s="1"/>
  <c r="P2583" i="1"/>
  <c r="AB2583" i="1" s="1"/>
  <c r="M2584" i="1"/>
  <c r="AB2584" i="1" s="1"/>
  <c r="Z2585" i="1"/>
  <c r="AB2585" i="1" s="1"/>
  <c r="P2587" i="1"/>
  <c r="AB2587" i="1" s="1"/>
  <c r="M2588" i="1"/>
  <c r="AB2588" i="1" s="1"/>
  <c r="P2591" i="1"/>
  <c r="AB2591" i="1" s="1"/>
  <c r="M2592" i="1"/>
  <c r="AB2592" i="1" s="1"/>
  <c r="P2595" i="1"/>
  <c r="AB2595" i="1" s="1"/>
  <c r="M2596" i="1"/>
  <c r="AB2596" i="1" s="1"/>
  <c r="P2599" i="1"/>
  <c r="AB2599" i="1" s="1"/>
  <c r="M2600" i="1"/>
  <c r="AB2600" i="1" s="1"/>
  <c r="P2603" i="1"/>
  <c r="AB2603" i="1" s="1"/>
  <c r="M2604" i="1"/>
  <c r="AB2604" i="1" s="1"/>
  <c r="P2607" i="1"/>
  <c r="AB2607" i="1" s="1"/>
  <c r="M2608" i="1"/>
  <c r="AB2608" i="1" s="1"/>
  <c r="P2627" i="1"/>
  <c r="AB2627" i="1" s="1"/>
  <c r="M2628" i="1"/>
  <c r="AB2628" i="1" s="1"/>
  <c r="P2631" i="1"/>
  <c r="AB2631" i="1" s="1"/>
  <c r="M2632" i="1"/>
  <c r="AB2632" i="1" s="1"/>
  <c r="Z2633" i="1"/>
  <c r="AB2633" i="1" s="1"/>
  <c r="S2634" i="1"/>
  <c r="AB2634" i="1" s="1"/>
  <c r="P2635" i="1"/>
  <c r="M2636" i="1"/>
  <c r="AB2636" i="1" s="1"/>
  <c r="P2639" i="1"/>
  <c r="AB2639" i="1" s="1"/>
  <c r="M2640" i="1"/>
  <c r="AB2640" i="1" s="1"/>
  <c r="P2643" i="1"/>
  <c r="P2647" i="1"/>
  <c r="AB2647" i="1" s="1"/>
  <c r="M2648" i="1"/>
  <c r="AB2648" i="1" s="1"/>
  <c r="P2651" i="1"/>
  <c r="M2652" i="1"/>
  <c r="AB2652" i="1" s="1"/>
  <c r="P2655" i="1"/>
  <c r="AB2655" i="1" s="1"/>
  <c r="M2656" i="1"/>
  <c r="AB2656" i="1" s="1"/>
  <c r="P2659" i="1"/>
  <c r="M2660" i="1"/>
  <c r="AB2660" i="1" s="1"/>
  <c r="P2663" i="1"/>
  <c r="AB2663" i="1" s="1"/>
  <c r="M2664" i="1"/>
  <c r="AB2664" i="1" s="1"/>
  <c r="P2667" i="1"/>
  <c r="M2668" i="1"/>
  <c r="AB2668" i="1" s="1"/>
  <c r="Z2669" i="1"/>
  <c r="AB2669" i="1" s="1"/>
  <c r="P2671" i="1"/>
  <c r="AB2671" i="1" s="1"/>
  <c r="M2672" i="1"/>
  <c r="AB2672" i="1" s="1"/>
  <c r="P2675" i="1"/>
  <c r="M2676" i="1"/>
  <c r="AB2676" i="1" s="1"/>
  <c r="P2679" i="1"/>
  <c r="AB2679" i="1" s="1"/>
  <c r="M2680" i="1"/>
  <c r="AB2680" i="1" s="1"/>
  <c r="P2683" i="1"/>
  <c r="M2684" i="1"/>
  <c r="AB2684" i="1" s="1"/>
  <c r="P2687" i="1"/>
  <c r="AB2687" i="1" s="1"/>
  <c r="M2688" i="1"/>
  <c r="AB2688" i="1" s="1"/>
  <c r="AB2692" i="1"/>
  <c r="AB2705" i="1"/>
  <c r="V2706" i="1"/>
  <c r="AB2724" i="1"/>
  <c r="AB2750" i="1"/>
  <c r="AB2773" i="1"/>
  <c r="AB2790" i="1"/>
  <c r="AB2814" i="1"/>
  <c r="AB2822" i="1"/>
  <c r="AB2886" i="1"/>
  <c r="AB2950" i="1"/>
  <c r="S2690" i="1"/>
  <c r="AB2690" i="1" s="1"/>
  <c r="P2695" i="1"/>
  <c r="V2697" i="1"/>
  <c r="AB2697" i="1" s="1"/>
  <c r="Z2701" i="1"/>
  <c r="AB2701" i="1" s="1"/>
  <c r="AB2703" i="1"/>
  <c r="M2704" i="1"/>
  <c r="AB2704" i="1" s="1"/>
  <c r="S2706" i="1"/>
  <c r="AB2706" i="1" s="1"/>
  <c r="P2711" i="1"/>
  <c r="V2713" i="1"/>
  <c r="AB2713" i="1" s="1"/>
  <c r="Z2717" i="1"/>
  <c r="AB2717" i="1" s="1"/>
  <c r="M2720" i="1"/>
  <c r="AB2720" i="1" s="1"/>
  <c r="S2722" i="1"/>
  <c r="AB2722" i="1" s="1"/>
  <c r="P2727" i="1"/>
  <c r="V2729" i="1"/>
  <c r="AB2729" i="1" s="1"/>
  <c r="Z2733" i="1"/>
  <c r="AB2733" i="1" s="1"/>
  <c r="AB2735" i="1"/>
  <c r="S2739" i="1"/>
  <c r="AB2739" i="1" s="1"/>
  <c r="AB2740" i="1"/>
  <c r="P2744" i="1"/>
  <c r="AB2744" i="1" s="1"/>
  <c r="Z2746" i="1"/>
  <c r="AB2746" i="1" s="1"/>
  <c r="M2749" i="1"/>
  <c r="AB2749" i="1" s="1"/>
  <c r="V2750" i="1"/>
  <c r="AB2755" i="1"/>
  <c r="S2755" i="1"/>
  <c r="AB2756" i="1"/>
  <c r="P2760" i="1"/>
  <c r="AB2760" i="1" s="1"/>
  <c r="Z2762" i="1"/>
  <c r="AB2762" i="1" s="1"/>
  <c r="M2765" i="1"/>
  <c r="AB2765" i="1" s="1"/>
  <c r="V2766" i="1"/>
  <c r="AB2766" i="1" s="1"/>
  <c r="S2771" i="1"/>
  <c r="AB2771" i="1" s="1"/>
  <c r="AB2772" i="1"/>
  <c r="P2776" i="1"/>
  <c r="AB2776" i="1" s="1"/>
  <c r="Z2778" i="1"/>
  <c r="AB2778" i="1" s="1"/>
  <c r="M2781" i="1"/>
  <c r="AB2781" i="1" s="1"/>
  <c r="V2782" i="1"/>
  <c r="AB2782" i="1" s="1"/>
  <c r="S2787" i="1"/>
  <c r="AB2787" i="1" s="1"/>
  <c r="AB2788" i="1"/>
  <c r="P2792" i="1"/>
  <c r="AB2792" i="1" s="1"/>
  <c r="Z2794" i="1"/>
  <c r="AB2794" i="1" s="1"/>
  <c r="M2797" i="1"/>
  <c r="AB2797" i="1" s="1"/>
  <c r="V2798" i="1"/>
  <c r="AB2798" i="1" s="1"/>
  <c r="S2803" i="1"/>
  <c r="AB2803" i="1" s="1"/>
  <c r="AB2804" i="1"/>
  <c r="P2808" i="1"/>
  <c r="AB2808" i="1" s="1"/>
  <c r="Z2810" i="1"/>
  <c r="AB2810" i="1" s="1"/>
  <c r="M2813" i="1"/>
  <c r="AB2813" i="1" s="1"/>
  <c r="V2814" i="1"/>
  <c r="AB2819" i="1"/>
  <c r="AB2821" i="1"/>
  <c r="AB2828" i="1"/>
  <c r="AB2835" i="1"/>
  <c r="AB2837" i="1"/>
  <c r="AB2844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8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5" i="1"/>
  <c r="AB3062" i="1"/>
  <c r="AB3143" i="1"/>
  <c r="AB3145" i="1"/>
  <c r="AB2691" i="1"/>
  <c r="AB2707" i="1"/>
  <c r="AB2723" i="1"/>
  <c r="AB2751" i="1"/>
  <c r="AB2767" i="1"/>
  <c r="AB2783" i="1"/>
  <c r="AB2799" i="1"/>
  <c r="AB2815" i="1"/>
  <c r="AB2823" i="1"/>
  <c r="AB2825" i="1"/>
  <c r="AB2832" i="1"/>
  <c r="AB2839" i="1"/>
  <c r="AB2841" i="1"/>
  <c r="AB2848" i="1"/>
  <c r="AB2855" i="1"/>
  <c r="AB2857" i="1"/>
  <c r="AB2864" i="1"/>
  <c r="AB2871" i="1"/>
  <c r="AB2873" i="1"/>
  <c r="AB2880" i="1"/>
  <c r="AB2887" i="1"/>
  <c r="AB2889" i="1"/>
  <c r="AB2896" i="1"/>
  <c r="AB2903" i="1"/>
  <c r="AB2905" i="1"/>
  <c r="AB2912" i="1"/>
  <c r="AB2919" i="1"/>
  <c r="AB2921" i="1"/>
  <c r="AB2928" i="1"/>
  <c r="AB2935" i="1"/>
  <c r="AB2937" i="1"/>
  <c r="AB2944" i="1"/>
  <c r="AB2951" i="1"/>
  <c r="AB2953" i="1"/>
  <c r="AB2960" i="1"/>
  <c r="AB2967" i="1"/>
  <c r="AB2969" i="1"/>
  <c r="AB2976" i="1"/>
  <c r="AB2983" i="1"/>
  <c r="AB2985" i="1"/>
  <c r="AB2992" i="1"/>
  <c r="AB3000" i="1"/>
  <c r="AB3003" i="1"/>
  <c r="AB3012" i="1"/>
  <c r="AB3016" i="1"/>
  <c r="AB3019" i="1"/>
  <c r="V2689" i="1"/>
  <c r="AB2689" i="1" s="1"/>
  <c r="Z2693" i="1"/>
  <c r="AB2693" i="1" s="1"/>
  <c r="AB2695" i="1"/>
  <c r="M2696" i="1"/>
  <c r="AB2696" i="1" s="1"/>
  <c r="S2698" i="1"/>
  <c r="AB2698" i="1" s="1"/>
  <c r="P2703" i="1"/>
  <c r="V2705" i="1"/>
  <c r="Z2709" i="1"/>
  <c r="AB2711" i="1"/>
  <c r="M2712" i="1"/>
  <c r="AB2712" i="1" s="1"/>
  <c r="S2714" i="1"/>
  <c r="AB2714" i="1" s="1"/>
  <c r="P2719" i="1"/>
  <c r="AB2719" i="1" s="1"/>
  <c r="V2721" i="1"/>
  <c r="AB2721" i="1" s="1"/>
  <c r="Z2725" i="1"/>
  <c r="AB2725" i="1" s="1"/>
  <c r="AB2727" i="1"/>
  <c r="M2728" i="1"/>
  <c r="AB2728" i="1" s="1"/>
  <c r="S2730" i="1"/>
  <c r="AB2730" i="1" s="1"/>
  <c r="P2735" i="1"/>
  <c r="P2736" i="1"/>
  <c r="AB2736" i="1" s="1"/>
  <c r="Z2738" i="1"/>
  <c r="AB2738" i="1" s="1"/>
  <c r="M2741" i="1"/>
  <c r="AB2741" i="1" s="1"/>
  <c r="V2742" i="1"/>
  <c r="AB2742" i="1" s="1"/>
  <c r="S2747" i="1"/>
  <c r="AB2747" i="1" s="1"/>
  <c r="AB2748" i="1"/>
  <c r="P2752" i="1"/>
  <c r="AB2752" i="1" s="1"/>
  <c r="Z2754" i="1"/>
  <c r="AB2754" i="1" s="1"/>
  <c r="M2757" i="1"/>
  <c r="AB2757" i="1" s="1"/>
  <c r="V2758" i="1"/>
  <c r="AB2758" i="1" s="1"/>
  <c r="S2763" i="1"/>
  <c r="AB2763" i="1" s="1"/>
  <c r="AB2764" i="1"/>
  <c r="P2768" i="1"/>
  <c r="AB2768" i="1" s="1"/>
  <c r="Z2770" i="1"/>
  <c r="AB2770" i="1" s="1"/>
  <c r="M2773" i="1"/>
  <c r="V2774" i="1"/>
  <c r="AB2774" i="1" s="1"/>
  <c r="S2779" i="1"/>
  <c r="AB2779" i="1" s="1"/>
  <c r="AB2780" i="1"/>
  <c r="P2784" i="1"/>
  <c r="AB2784" i="1" s="1"/>
  <c r="Z2786" i="1"/>
  <c r="AB2786" i="1" s="1"/>
  <c r="M2789" i="1"/>
  <c r="AB2789" i="1" s="1"/>
  <c r="V2790" i="1"/>
  <c r="AB2795" i="1"/>
  <c r="S2795" i="1"/>
  <c r="AB2796" i="1"/>
  <c r="P2800" i="1"/>
  <c r="AB2800" i="1" s="1"/>
  <c r="Z2802" i="1"/>
  <c r="AB2802" i="1" s="1"/>
  <c r="M2805" i="1"/>
  <c r="AB2805" i="1" s="1"/>
  <c r="V2806" i="1"/>
  <c r="AB2806" i="1" s="1"/>
  <c r="S2811" i="1"/>
  <c r="AB2811" i="1" s="1"/>
  <c r="AB2812" i="1"/>
  <c r="P2816" i="1"/>
  <c r="AB2816" i="1" s="1"/>
  <c r="AB2820" i="1"/>
  <c r="AB2827" i="1"/>
  <c r="AB2829" i="1"/>
  <c r="AB2836" i="1"/>
  <c r="AB2843" i="1"/>
  <c r="AB2845" i="1"/>
  <c r="AB2852" i="1"/>
  <c r="AB2859" i="1"/>
  <c r="AB2861" i="1"/>
  <c r="AB2868" i="1"/>
  <c r="AB2875" i="1"/>
  <c r="AB2877" i="1"/>
  <c r="AB2884" i="1"/>
  <c r="AB2891" i="1"/>
  <c r="AB2893" i="1"/>
  <c r="AB2900" i="1"/>
  <c r="AB2907" i="1"/>
  <c r="AB2909" i="1"/>
  <c r="AB2916" i="1"/>
  <c r="AB2923" i="1"/>
  <c r="AB2925" i="1"/>
  <c r="AB2932" i="1"/>
  <c r="AB2939" i="1"/>
  <c r="AB2941" i="1"/>
  <c r="AB2948" i="1"/>
  <c r="AB2955" i="1"/>
  <c r="AB2957" i="1"/>
  <c r="AB2964" i="1"/>
  <c r="AB2971" i="1"/>
  <c r="AB2973" i="1"/>
  <c r="AB2980" i="1"/>
  <c r="AB2987" i="1"/>
  <c r="AB2989" i="1"/>
  <c r="AB2996" i="1"/>
  <c r="AB3079" i="1"/>
  <c r="AB3081" i="1"/>
  <c r="AB3119" i="1"/>
  <c r="AB3126" i="1"/>
  <c r="AB3078" i="1"/>
  <c r="AB3086" i="1"/>
  <c r="AB3142" i="1"/>
  <c r="AB3150" i="1"/>
  <c r="AB3191" i="1"/>
  <c r="AB3201" i="1"/>
  <c r="AB3231" i="1"/>
  <c r="Z2999" i="1"/>
  <c r="AB3001" i="1"/>
  <c r="M3002" i="1"/>
  <c r="AB3002" i="1" s="1"/>
  <c r="P3009" i="1"/>
  <c r="AB3009" i="1" s="1"/>
  <c r="V3011" i="1"/>
  <c r="AB3011" i="1" s="1"/>
  <c r="Z3015" i="1"/>
  <c r="AB3017" i="1"/>
  <c r="M3018" i="1"/>
  <c r="AB3018" i="1" s="1"/>
  <c r="S3020" i="1"/>
  <c r="AB3020" i="1" s="1"/>
  <c r="AB3026" i="1"/>
  <c r="V3029" i="1"/>
  <c r="AB3030" i="1"/>
  <c r="AB3038" i="1"/>
  <c r="Z3045" i="1"/>
  <c r="P3075" i="1"/>
  <c r="M3080" i="1"/>
  <c r="V3093" i="1"/>
  <c r="AB3094" i="1"/>
  <c r="AB3102" i="1"/>
  <c r="Z3109" i="1"/>
  <c r="P3139" i="1"/>
  <c r="M3144" i="1"/>
  <c r="V3157" i="1"/>
  <c r="AB3158" i="1"/>
  <c r="AB3177" i="1"/>
  <c r="AB3207" i="1"/>
  <c r="AB3215" i="1"/>
  <c r="AB3217" i="1"/>
  <c r="P2997" i="1"/>
  <c r="AB2997" i="1" s="1"/>
  <c r="V2999" i="1"/>
  <c r="AB2999" i="1" s="1"/>
  <c r="Z3003" i="1"/>
  <c r="AB3005" i="1"/>
  <c r="M3006" i="1"/>
  <c r="AB3006" i="1" s="1"/>
  <c r="S3008" i="1"/>
  <c r="AB3008" i="1" s="1"/>
  <c r="P3013" i="1"/>
  <c r="AB3013" i="1" s="1"/>
  <c r="V3015" i="1"/>
  <c r="AB3015" i="1" s="1"/>
  <c r="Z3019" i="1"/>
  <c r="AB3021" i="1"/>
  <c r="M3022" i="1"/>
  <c r="AB3022" i="1" s="1"/>
  <c r="V3023" i="1"/>
  <c r="AB3023" i="1" s="1"/>
  <c r="S3024" i="1"/>
  <c r="AB3024" i="1" s="1"/>
  <c r="AB3025" i="1"/>
  <c r="P3027" i="1"/>
  <c r="M3032" i="1"/>
  <c r="AB3032" i="1" s="1"/>
  <c r="V3045" i="1"/>
  <c r="AB3046" i="1"/>
  <c r="AB3054" i="1"/>
  <c r="Z3061" i="1"/>
  <c r="S3082" i="1"/>
  <c r="P3091" i="1"/>
  <c r="M3096" i="1"/>
  <c r="AB3096" i="1" s="1"/>
  <c r="V3109" i="1"/>
  <c r="AB3110" i="1"/>
  <c r="AB3118" i="1"/>
  <c r="Z3125" i="1"/>
  <c r="S3146" i="1"/>
  <c r="AB3149" i="1"/>
  <c r="P3155" i="1"/>
  <c r="AB3161" i="1"/>
  <c r="AB3174" i="1"/>
  <c r="AB3193" i="1"/>
  <c r="AB3223" i="1"/>
  <c r="AB3323" i="1"/>
  <c r="AB3190" i="1"/>
  <c r="AB3206" i="1"/>
  <c r="AB3222" i="1"/>
  <c r="AB3241" i="1"/>
  <c r="AB3249" i="1"/>
  <c r="AB3257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S3365" i="1"/>
  <c r="AB3365" i="1" s="1"/>
  <c r="P3366" i="1"/>
  <c r="V3368" i="1"/>
  <c r="S3369" i="1"/>
  <c r="AB3369" i="1" s="1"/>
  <c r="P3370" i="1"/>
  <c r="V3372" i="1"/>
  <c r="AB3373" i="1"/>
  <c r="S3373" i="1"/>
  <c r="P3374" i="1"/>
  <c r="V3376" i="1"/>
  <c r="AB3377" i="1"/>
  <c r="S3377" i="1"/>
  <c r="P3378" i="1"/>
  <c r="V3380" i="1"/>
  <c r="S3381" i="1"/>
  <c r="AB3381" i="1" s="1"/>
  <c r="P3382" i="1"/>
  <c r="V3384" i="1"/>
  <c r="S3385" i="1"/>
  <c r="AB3385" i="1" s="1"/>
  <c r="P3386" i="1"/>
  <c r="V3388" i="1"/>
  <c r="S3389" i="1"/>
  <c r="AB3389" i="1" s="1"/>
  <c r="P3390" i="1"/>
  <c r="M3395" i="1"/>
  <c r="AB3399" i="1"/>
  <c r="V3404" i="1"/>
  <c r="AB3404" i="1" s="1"/>
  <c r="AB3405" i="1"/>
  <c r="S3405" i="1"/>
  <c r="P3406" i="1"/>
  <c r="M3411" i="1"/>
  <c r="AB3415" i="1"/>
  <c r="V3420" i="1"/>
  <c r="AB3421" i="1"/>
  <c r="S3421" i="1"/>
  <c r="P3422" i="1"/>
  <c r="M3427" i="1"/>
  <c r="AB3431" i="1"/>
  <c r="V3436" i="1"/>
  <c r="S3437" i="1"/>
  <c r="AB3437" i="1" s="1"/>
  <c r="P3438" i="1"/>
  <c r="M3443" i="1"/>
  <c r="AB3447" i="1"/>
  <c r="V3452" i="1"/>
  <c r="S3453" i="1"/>
  <c r="AB3453" i="1" s="1"/>
  <c r="P3454" i="1"/>
  <c r="M3459" i="1"/>
  <c r="AB3463" i="1"/>
  <c r="V3468" i="1"/>
  <c r="AB3468" i="1" s="1"/>
  <c r="AB3469" i="1"/>
  <c r="S3469" i="1"/>
  <c r="P3470" i="1"/>
  <c r="M3475" i="1"/>
  <c r="AB3479" i="1"/>
  <c r="V3484" i="1"/>
  <c r="AB3485" i="1"/>
  <c r="S3485" i="1"/>
  <c r="P3486" i="1"/>
  <c r="M3491" i="1"/>
  <c r="AB3495" i="1"/>
  <c r="V3500" i="1"/>
  <c r="S3501" i="1"/>
  <c r="AB3501" i="1" s="1"/>
  <c r="P3502" i="1"/>
  <c r="M3507" i="1"/>
  <c r="AB3511" i="1"/>
  <c r="V3516" i="1"/>
  <c r="S3517" i="1"/>
  <c r="AB3517" i="1" s="1"/>
  <c r="P3518" i="1"/>
  <c r="M3523" i="1"/>
  <c r="AB3527" i="1"/>
  <c r="V3532" i="1"/>
  <c r="AB3532" i="1" s="1"/>
  <c r="AB3533" i="1"/>
  <c r="S3533" i="1"/>
  <c r="P3534" i="1"/>
  <c r="M3539" i="1"/>
  <c r="AB3543" i="1"/>
  <c r="V3548" i="1"/>
  <c r="AB3549" i="1"/>
  <c r="S3549" i="1"/>
  <c r="P3550" i="1"/>
  <c r="M3555" i="1"/>
  <c r="AB3559" i="1"/>
  <c r="V3564" i="1"/>
  <c r="S3565" i="1"/>
  <c r="AB3565" i="1" s="1"/>
  <c r="P3566" i="1"/>
  <c r="V3028" i="1"/>
  <c r="AB3028" i="1" s="1"/>
  <c r="Z3032" i="1"/>
  <c r="M3035" i="1"/>
  <c r="AB3035" i="1" s="1"/>
  <c r="S3037" i="1"/>
  <c r="AB3037" i="1" s="1"/>
  <c r="P3042" i="1"/>
  <c r="V3044" i="1"/>
  <c r="AB3044" i="1" s="1"/>
  <c r="Z3048" i="1"/>
  <c r="AB3048" i="1" s="1"/>
  <c r="M3051" i="1"/>
  <c r="AB3051" i="1" s="1"/>
  <c r="S3053" i="1"/>
  <c r="AB3053" i="1" s="1"/>
  <c r="P3058" i="1"/>
  <c r="V3060" i="1"/>
  <c r="AB3060" i="1" s="1"/>
  <c r="Z3064" i="1"/>
  <c r="AB3064" i="1" s="1"/>
  <c r="M3067" i="1"/>
  <c r="AB3067" i="1" s="1"/>
  <c r="S3069" i="1"/>
  <c r="AB3069" i="1" s="1"/>
  <c r="P3074" i="1"/>
  <c r="V3076" i="1"/>
  <c r="AB3076" i="1" s="1"/>
  <c r="Z3080" i="1"/>
  <c r="M3083" i="1"/>
  <c r="AB3083" i="1" s="1"/>
  <c r="S3085" i="1"/>
  <c r="AB3085" i="1" s="1"/>
  <c r="P3090" i="1"/>
  <c r="V3092" i="1"/>
  <c r="AB3092" i="1" s="1"/>
  <c r="Z3096" i="1"/>
  <c r="M3099" i="1"/>
  <c r="AB3099" i="1" s="1"/>
  <c r="S3101" i="1"/>
  <c r="AB3101" i="1" s="1"/>
  <c r="P3106" i="1"/>
  <c r="V3108" i="1"/>
  <c r="AB3108" i="1" s="1"/>
  <c r="Z3112" i="1"/>
  <c r="AB3112" i="1" s="1"/>
  <c r="M3115" i="1"/>
  <c r="AB3115" i="1" s="1"/>
  <c r="S3117" i="1"/>
  <c r="AB3117" i="1" s="1"/>
  <c r="P3122" i="1"/>
  <c r="V3124" i="1"/>
  <c r="AB3124" i="1" s="1"/>
  <c r="Z3128" i="1"/>
  <c r="AB3128" i="1" s="1"/>
  <c r="M3131" i="1"/>
  <c r="AB3131" i="1" s="1"/>
  <c r="S3133" i="1"/>
  <c r="AB3133" i="1" s="1"/>
  <c r="P3138" i="1"/>
  <c r="V3140" i="1"/>
  <c r="AB3140" i="1" s="1"/>
  <c r="Z3144" i="1"/>
  <c r="M3147" i="1"/>
  <c r="AB3147" i="1" s="1"/>
  <c r="S3149" i="1"/>
  <c r="P3154" i="1"/>
  <c r="V3156" i="1"/>
  <c r="AB3156" i="1" s="1"/>
  <c r="Z3160" i="1"/>
  <c r="AB3160" i="1" s="1"/>
  <c r="M3163" i="1"/>
  <c r="AB3163" i="1" s="1"/>
  <c r="S3165" i="1"/>
  <c r="AB3165" i="1" s="1"/>
  <c r="P3170" i="1"/>
  <c r="V3172" i="1"/>
  <c r="AB3172" i="1" s="1"/>
  <c r="Z3176" i="1"/>
  <c r="AB3176" i="1" s="1"/>
  <c r="M3179" i="1"/>
  <c r="AB3179" i="1" s="1"/>
  <c r="S3181" i="1"/>
  <c r="AB3181" i="1" s="1"/>
  <c r="P3186" i="1"/>
  <c r="V3188" i="1"/>
  <c r="AB3188" i="1" s="1"/>
  <c r="Z3192" i="1"/>
  <c r="AB3192" i="1" s="1"/>
  <c r="M3195" i="1"/>
  <c r="AB3195" i="1" s="1"/>
  <c r="S3197" i="1"/>
  <c r="AB3197" i="1" s="1"/>
  <c r="P3202" i="1"/>
  <c r="V3204" i="1"/>
  <c r="AB3204" i="1" s="1"/>
  <c r="Z3208" i="1"/>
  <c r="AB3208" i="1" s="1"/>
  <c r="M3211" i="1"/>
  <c r="AB3211" i="1" s="1"/>
  <c r="S3213" i="1"/>
  <c r="AB3213" i="1" s="1"/>
  <c r="P3218" i="1"/>
  <c r="V3220" i="1"/>
  <c r="AB3220" i="1" s="1"/>
  <c r="Z3224" i="1"/>
  <c r="AB3224" i="1" s="1"/>
  <c r="M3227" i="1"/>
  <c r="AB3227" i="1" s="1"/>
  <c r="S3229" i="1"/>
  <c r="AB3229" i="1" s="1"/>
  <c r="P3234" i="1"/>
  <c r="V3236" i="1"/>
  <c r="AB3236" i="1" s="1"/>
  <c r="P3242" i="1"/>
  <c r="AB3242" i="1" s="1"/>
  <c r="V3244" i="1"/>
  <c r="AB3244" i="1" s="1"/>
  <c r="P3250" i="1"/>
  <c r="AB3250" i="1" s="1"/>
  <c r="V3252" i="1"/>
  <c r="AB3252" i="1" s="1"/>
  <c r="P3258" i="1"/>
  <c r="AB3258" i="1" s="1"/>
  <c r="V3260" i="1"/>
  <c r="AB3260" i="1" s="1"/>
  <c r="M3267" i="1"/>
  <c r="AB3267" i="1" s="1"/>
  <c r="M3271" i="1"/>
  <c r="AB3271" i="1" s="1"/>
  <c r="M3275" i="1"/>
  <c r="AB3275" i="1" s="1"/>
  <c r="M3279" i="1"/>
  <c r="AB3279" i="1" s="1"/>
  <c r="M3283" i="1"/>
  <c r="AB3283" i="1" s="1"/>
  <c r="M3287" i="1"/>
  <c r="AB3287" i="1" s="1"/>
  <c r="M3291" i="1"/>
  <c r="AB3291" i="1" s="1"/>
  <c r="M3295" i="1"/>
  <c r="AB3295" i="1" s="1"/>
  <c r="M3299" i="1"/>
  <c r="AB3299" i="1" s="1"/>
  <c r="M3303" i="1"/>
  <c r="AB3303" i="1" s="1"/>
  <c r="M3307" i="1"/>
  <c r="AB3307" i="1" s="1"/>
  <c r="M3311" i="1"/>
  <c r="AB3311" i="1" s="1"/>
  <c r="M3315" i="1"/>
  <c r="AB3315" i="1" s="1"/>
  <c r="M3319" i="1"/>
  <c r="AB3319" i="1" s="1"/>
  <c r="M3323" i="1"/>
  <c r="M3327" i="1"/>
  <c r="AB3327" i="1" s="1"/>
  <c r="M3331" i="1"/>
  <c r="AB3331" i="1" s="1"/>
  <c r="M3335" i="1"/>
  <c r="AB3335" i="1" s="1"/>
  <c r="M3339" i="1"/>
  <c r="AB3339" i="1" s="1"/>
  <c r="M3343" i="1"/>
  <c r="AB3343" i="1" s="1"/>
  <c r="M3347" i="1"/>
  <c r="AB3347" i="1" s="1"/>
  <c r="M3351" i="1"/>
  <c r="AB3351" i="1" s="1"/>
  <c r="M3355" i="1"/>
  <c r="AB3355" i="1" s="1"/>
  <c r="M3359" i="1"/>
  <c r="AB3359" i="1" s="1"/>
  <c r="M3363" i="1"/>
  <c r="AB3363" i="1" s="1"/>
  <c r="M3367" i="1"/>
  <c r="AB3367" i="1" s="1"/>
  <c r="M3371" i="1"/>
  <c r="AB3371" i="1" s="1"/>
  <c r="AB3384" i="1"/>
  <c r="AB3395" i="1"/>
  <c r="AB3401" i="1"/>
  <c r="AB3411" i="1"/>
  <c r="AB3427" i="1"/>
  <c r="AB3443" i="1"/>
  <c r="AB3459" i="1"/>
  <c r="AB3475" i="1"/>
  <c r="AB3491" i="1"/>
  <c r="AB3507" i="1"/>
  <c r="AB3523" i="1"/>
  <c r="AB3539" i="1"/>
  <c r="AB3555" i="1"/>
  <c r="AB3166" i="1"/>
  <c r="AB3182" i="1"/>
  <c r="AB3198" i="1"/>
  <c r="AB3214" i="1"/>
  <c r="AB3230" i="1"/>
  <c r="AB3391" i="1"/>
  <c r="V3396" i="1"/>
  <c r="AB3397" i="1"/>
  <c r="S3397" i="1"/>
  <c r="P3398" i="1"/>
  <c r="M3403" i="1"/>
  <c r="AB3407" i="1"/>
  <c r="V3412" i="1"/>
  <c r="AB3413" i="1"/>
  <c r="S3413" i="1"/>
  <c r="P3414" i="1"/>
  <c r="M3419" i="1"/>
  <c r="AB3423" i="1"/>
  <c r="V3428" i="1"/>
  <c r="S3429" i="1"/>
  <c r="AB3429" i="1" s="1"/>
  <c r="P3430" i="1"/>
  <c r="M3435" i="1"/>
  <c r="AB3439" i="1"/>
  <c r="V3444" i="1"/>
  <c r="AB3445" i="1"/>
  <c r="S3445" i="1"/>
  <c r="P3446" i="1"/>
  <c r="M3451" i="1"/>
  <c r="AB3455" i="1"/>
  <c r="V3460" i="1"/>
  <c r="AB3460" i="1" s="1"/>
  <c r="AB3461" i="1"/>
  <c r="S3461" i="1"/>
  <c r="P3462" i="1"/>
  <c r="M3467" i="1"/>
  <c r="AB3471" i="1"/>
  <c r="V3476" i="1"/>
  <c r="AB3477" i="1"/>
  <c r="S3477" i="1"/>
  <c r="P3478" i="1"/>
  <c r="M3483" i="1"/>
  <c r="AB3487" i="1"/>
  <c r="V3492" i="1"/>
  <c r="S3493" i="1"/>
  <c r="AB3493" i="1" s="1"/>
  <c r="P3494" i="1"/>
  <c r="M3499" i="1"/>
  <c r="AB3503" i="1"/>
  <c r="V3508" i="1"/>
  <c r="S3509" i="1"/>
  <c r="AB3509" i="1" s="1"/>
  <c r="P3510" i="1"/>
  <c r="M3515" i="1"/>
  <c r="AB3519" i="1"/>
  <c r="V3524" i="1"/>
  <c r="AB3524" i="1" s="1"/>
  <c r="AB3525" i="1"/>
  <c r="S3525" i="1"/>
  <c r="P3526" i="1"/>
  <c r="M3531" i="1"/>
  <c r="AB3535" i="1"/>
  <c r="V3540" i="1"/>
  <c r="AB3541" i="1"/>
  <c r="S3541" i="1"/>
  <c r="P3542" i="1"/>
  <c r="M3547" i="1"/>
  <c r="AB3547" i="1" s="1"/>
  <c r="AB3551" i="1"/>
  <c r="V3556" i="1"/>
  <c r="S3557" i="1"/>
  <c r="AB3557" i="1" s="1"/>
  <c r="P3558" i="1"/>
  <c r="M3563" i="1"/>
  <c r="AB3567" i="1"/>
  <c r="M3027" i="1"/>
  <c r="AB3027" i="1" s="1"/>
  <c r="S3029" i="1"/>
  <c r="AB3029" i="1" s="1"/>
  <c r="P3034" i="1"/>
  <c r="AB3034" i="1" s="1"/>
  <c r="V3036" i="1"/>
  <c r="AB3036" i="1" s="1"/>
  <c r="Z3040" i="1"/>
  <c r="AB3040" i="1" s="1"/>
  <c r="AB3042" i="1"/>
  <c r="M3043" i="1"/>
  <c r="AB3043" i="1" s="1"/>
  <c r="S3045" i="1"/>
  <c r="AB3045" i="1" s="1"/>
  <c r="P3050" i="1"/>
  <c r="AB3050" i="1" s="1"/>
  <c r="V3052" i="1"/>
  <c r="AB3052" i="1" s="1"/>
  <c r="Z3056" i="1"/>
  <c r="AB3056" i="1" s="1"/>
  <c r="AB3058" i="1"/>
  <c r="M3059" i="1"/>
  <c r="AB3059" i="1" s="1"/>
  <c r="S3061" i="1"/>
  <c r="AB3061" i="1" s="1"/>
  <c r="P3066" i="1"/>
  <c r="AB3066" i="1" s="1"/>
  <c r="V3068" i="1"/>
  <c r="AB3068" i="1" s="1"/>
  <c r="Z3072" i="1"/>
  <c r="AB3072" i="1" s="1"/>
  <c r="AB3074" i="1"/>
  <c r="M3075" i="1"/>
  <c r="AB3075" i="1" s="1"/>
  <c r="S3077" i="1"/>
  <c r="AB3077" i="1" s="1"/>
  <c r="P3082" i="1"/>
  <c r="AB3082" i="1" s="1"/>
  <c r="V3084" i="1"/>
  <c r="AB3084" i="1" s="1"/>
  <c r="Z3088" i="1"/>
  <c r="AB3088" i="1" s="1"/>
  <c r="AB3090" i="1"/>
  <c r="M3091" i="1"/>
  <c r="AB3091" i="1" s="1"/>
  <c r="S3093" i="1"/>
  <c r="AB3093" i="1" s="1"/>
  <c r="P3098" i="1"/>
  <c r="AB3098" i="1" s="1"/>
  <c r="V3100" i="1"/>
  <c r="AB3100" i="1" s="1"/>
  <c r="Z3104" i="1"/>
  <c r="AB3104" i="1" s="1"/>
  <c r="AB3106" i="1"/>
  <c r="M3107" i="1"/>
  <c r="AB3107" i="1" s="1"/>
  <c r="S3109" i="1"/>
  <c r="AB3109" i="1" s="1"/>
  <c r="P3114" i="1"/>
  <c r="AB3114" i="1" s="1"/>
  <c r="V3116" i="1"/>
  <c r="AB3116" i="1" s="1"/>
  <c r="Z3120" i="1"/>
  <c r="AB3120" i="1" s="1"/>
  <c r="AB3122" i="1"/>
  <c r="M3123" i="1"/>
  <c r="AB3123" i="1" s="1"/>
  <c r="S3125" i="1"/>
  <c r="AB3125" i="1" s="1"/>
  <c r="P3130" i="1"/>
  <c r="AB3130" i="1" s="1"/>
  <c r="V3132" i="1"/>
  <c r="AB3132" i="1" s="1"/>
  <c r="Z3136" i="1"/>
  <c r="AB3136" i="1" s="1"/>
  <c r="AB3138" i="1"/>
  <c r="M3139" i="1"/>
  <c r="AB3139" i="1" s="1"/>
  <c r="S3141" i="1"/>
  <c r="AB3141" i="1" s="1"/>
  <c r="P3146" i="1"/>
  <c r="AB3146" i="1" s="1"/>
  <c r="V3148" i="1"/>
  <c r="AB3148" i="1" s="1"/>
  <c r="Z3152" i="1"/>
  <c r="AB3152" i="1" s="1"/>
  <c r="AB3154" i="1"/>
  <c r="M3155" i="1"/>
  <c r="AB3155" i="1" s="1"/>
  <c r="S3157" i="1"/>
  <c r="AB3157" i="1" s="1"/>
  <c r="P3162" i="1"/>
  <c r="AB3162" i="1" s="1"/>
  <c r="V3164" i="1"/>
  <c r="AB3164" i="1" s="1"/>
  <c r="Z3168" i="1"/>
  <c r="AB3168" i="1" s="1"/>
  <c r="AB3170" i="1"/>
  <c r="M3171" i="1"/>
  <c r="AB3171" i="1" s="1"/>
  <c r="S3173" i="1"/>
  <c r="AB3173" i="1" s="1"/>
  <c r="P3178" i="1"/>
  <c r="AB3178" i="1" s="1"/>
  <c r="V3180" i="1"/>
  <c r="AB3180" i="1" s="1"/>
  <c r="Z3184" i="1"/>
  <c r="AB3184" i="1" s="1"/>
  <c r="AB3186" i="1"/>
  <c r="M3187" i="1"/>
  <c r="AB3187" i="1" s="1"/>
  <c r="S3189" i="1"/>
  <c r="AB3189" i="1" s="1"/>
  <c r="P3194" i="1"/>
  <c r="AB3194" i="1" s="1"/>
  <c r="V3196" i="1"/>
  <c r="AB3196" i="1" s="1"/>
  <c r="Z3200" i="1"/>
  <c r="AB3200" i="1" s="1"/>
  <c r="AB3202" i="1"/>
  <c r="M3203" i="1"/>
  <c r="AB3203" i="1" s="1"/>
  <c r="S3205" i="1"/>
  <c r="AB3205" i="1" s="1"/>
  <c r="P3210" i="1"/>
  <c r="AB3210" i="1" s="1"/>
  <c r="V3212" i="1"/>
  <c r="AB3212" i="1" s="1"/>
  <c r="Z3216" i="1"/>
  <c r="AB3216" i="1" s="1"/>
  <c r="AB3218" i="1"/>
  <c r="M3219" i="1"/>
  <c r="AB3219" i="1" s="1"/>
  <c r="S3221" i="1"/>
  <c r="AB3221" i="1" s="1"/>
  <c r="P3226" i="1"/>
  <c r="AB3226" i="1" s="1"/>
  <c r="V3228" i="1"/>
  <c r="AB3228" i="1" s="1"/>
  <c r="Z3232" i="1"/>
  <c r="AB3232" i="1" s="1"/>
  <c r="AB3234" i="1"/>
  <c r="M3235" i="1"/>
  <c r="AB3235" i="1" s="1"/>
  <c r="P3238" i="1"/>
  <c r="AB3238" i="1" s="1"/>
  <c r="V3240" i="1"/>
  <c r="AB3240" i="1" s="1"/>
  <c r="P3246" i="1"/>
  <c r="AB3246" i="1" s="1"/>
  <c r="V3248" i="1"/>
  <c r="AB3248" i="1" s="1"/>
  <c r="P3254" i="1"/>
  <c r="AB3254" i="1" s="1"/>
  <c r="V3256" i="1"/>
  <c r="AB3256" i="1" s="1"/>
  <c r="P3262" i="1"/>
  <c r="AB3262" i="1" s="1"/>
  <c r="V3264" i="1"/>
  <c r="AB3264" i="1" s="1"/>
  <c r="AB3266" i="1"/>
  <c r="Z3268" i="1"/>
  <c r="AB3268" i="1" s="1"/>
  <c r="AB3270" i="1"/>
  <c r="Z3272" i="1"/>
  <c r="AB3272" i="1" s="1"/>
  <c r="AB3274" i="1"/>
  <c r="Z3276" i="1"/>
  <c r="AB3276" i="1" s="1"/>
  <c r="AB3278" i="1"/>
  <c r="Z3280" i="1"/>
  <c r="AB3280" i="1" s="1"/>
  <c r="AB3282" i="1"/>
  <c r="Z3284" i="1"/>
  <c r="AB3284" i="1" s="1"/>
  <c r="AB3286" i="1"/>
  <c r="Z3288" i="1"/>
  <c r="AB3288" i="1" s="1"/>
  <c r="AB3290" i="1"/>
  <c r="Z3292" i="1"/>
  <c r="AB3292" i="1" s="1"/>
  <c r="AB3294" i="1"/>
  <c r="Z3296" i="1"/>
  <c r="AB3296" i="1" s="1"/>
  <c r="AB3298" i="1"/>
  <c r="Z3300" i="1"/>
  <c r="AB3300" i="1" s="1"/>
  <c r="AB3302" i="1"/>
  <c r="Z3304" i="1"/>
  <c r="AB3304" i="1" s="1"/>
  <c r="AB3306" i="1"/>
  <c r="Z3308" i="1"/>
  <c r="AB3308" i="1" s="1"/>
  <c r="AB3310" i="1"/>
  <c r="Z3312" i="1"/>
  <c r="AB3312" i="1" s="1"/>
  <c r="AB3314" i="1"/>
  <c r="Z3316" i="1"/>
  <c r="AB3316" i="1" s="1"/>
  <c r="AB3318" i="1"/>
  <c r="Z3320" i="1"/>
  <c r="AB3320" i="1" s="1"/>
  <c r="AB3322" i="1"/>
  <c r="Z3324" i="1"/>
  <c r="AB3324" i="1" s="1"/>
  <c r="AB3326" i="1"/>
  <c r="Z3328" i="1"/>
  <c r="AB3328" i="1" s="1"/>
  <c r="AB3330" i="1"/>
  <c r="Z3332" i="1"/>
  <c r="AB3332" i="1" s="1"/>
  <c r="AB3334" i="1"/>
  <c r="Z3336" i="1"/>
  <c r="AB3336" i="1" s="1"/>
  <c r="AB3338" i="1"/>
  <c r="Z3340" i="1"/>
  <c r="AB3340" i="1" s="1"/>
  <c r="AB3342" i="1"/>
  <c r="Z3344" i="1"/>
  <c r="AB3344" i="1" s="1"/>
  <c r="AB3346" i="1"/>
  <c r="Z3348" i="1"/>
  <c r="AB3348" i="1" s="1"/>
  <c r="AB3350" i="1"/>
  <c r="Z3352" i="1"/>
  <c r="AB3352" i="1" s="1"/>
  <c r="AB3354" i="1"/>
  <c r="Z3356" i="1"/>
  <c r="AB3356" i="1" s="1"/>
  <c r="AB3358" i="1"/>
  <c r="Z3360" i="1"/>
  <c r="AB3360" i="1" s="1"/>
  <c r="AB3362" i="1"/>
  <c r="Z3364" i="1"/>
  <c r="AB3364" i="1" s="1"/>
  <c r="AB3366" i="1"/>
  <c r="Z3368" i="1"/>
  <c r="AB3368" i="1" s="1"/>
  <c r="AB3370" i="1"/>
  <c r="Z3372" i="1"/>
  <c r="AB3372" i="1" s="1"/>
  <c r="AB3374" i="1"/>
  <c r="Z3376" i="1"/>
  <c r="AB3376" i="1" s="1"/>
  <c r="AB3378" i="1"/>
  <c r="Z3380" i="1"/>
  <c r="AB3380" i="1" s="1"/>
  <c r="AB3382" i="1"/>
  <c r="AB3386" i="1"/>
  <c r="AB3403" i="1"/>
  <c r="AB3412" i="1"/>
  <c r="AB3419" i="1"/>
  <c r="AB3435" i="1"/>
  <c r="AB3444" i="1"/>
  <c r="AB3451" i="1"/>
  <c r="AB3467" i="1"/>
  <c r="AB3476" i="1"/>
  <c r="AB3483" i="1"/>
  <c r="AB3499" i="1"/>
  <c r="AB3515" i="1"/>
  <c r="AB3531" i="1"/>
  <c r="AB3537" i="1"/>
  <c r="AB3553" i="1"/>
  <c r="AB3563" i="1"/>
  <c r="V3572" i="1"/>
  <c r="AB3572" i="1" s="1"/>
  <c r="V3576" i="1"/>
  <c r="AB3576" i="1" s="1"/>
  <c r="V3580" i="1"/>
  <c r="AB3580" i="1" s="1"/>
  <c r="V3584" i="1"/>
  <c r="AB3584" i="1" s="1"/>
  <c r="V3588" i="1"/>
  <c r="V3592" i="1"/>
  <c r="V3596" i="1"/>
  <c r="V3600" i="1"/>
  <c r="V3703" i="1"/>
  <c r="V3719" i="1"/>
  <c r="V3735" i="1"/>
  <c r="AB3745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690" i="1"/>
  <c r="AB3696" i="1"/>
  <c r="AB3712" i="1"/>
  <c r="AB3728" i="1"/>
  <c r="AB3737" i="1"/>
  <c r="Z3388" i="1"/>
  <c r="AB3388" i="1" s="1"/>
  <c r="AB3390" i="1"/>
  <c r="Z3392" i="1"/>
  <c r="AB3392" i="1" s="1"/>
  <c r="AB3394" i="1"/>
  <c r="Z3396" i="1"/>
  <c r="AB3396" i="1" s="1"/>
  <c r="AB3398" i="1"/>
  <c r="Z3400" i="1"/>
  <c r="AB3400" i="1" s="1"/>
  <c r="AB3402" i="1"/>
  <c r="Z3404" i="1"/>
  <c r="AB3406" i="1"/>
  <c r="Z3408" i="1"/>
  <c r="AB3408" i="1" s="1"/>
  <c r="AB3410" i="1"/>
  <c r="Z3412" i="1"/>
  <c r="AB3414" i="1"/>
  <c r="Z3416" i="1"/>
  <c r="AB3416" i="1" s="1"/>
  <c r="AB3418" i="1"/>
  <c r="Z3420" i="1"/>
  <c r="AB3420" i="1" s="1"/>
  <c r="AB3422" i="1"/>
  <c r="Z3424" i="1"/>
  <c r="AB3424" i="1" s="1"/>
  <c r="AB3426" i="1"/>
  <c r="Z3428" i="1"/>
  <c r="AB3428" i="1" s="1"/>
  <c r="AB3430" i="1"/>
  <c r="Z3432" i="1"/>
  <c r="AB3432" i="1" s="1"/>
  <c r="AB3434" i="1"/>
  <c r="Z3436" i="1"/>
  <c r="AB3436" i="1" s="1"/>
  <c r="AB3438" i="1"/>
  <c r="Z3440" i="1"/>
  <c r="AB3440" i="1" s="1"/>
  <c r="AB3442" i="1"/>
  <c r="Z3444" i="1"/>
  <c r="AB3446" i="1"/>
  <c r="Z3448" i="1"/>
  <c r="AB3448" i="1" s="1"/>
  <c r="AB3450" i="1"/>
  <c r="Z3452" i="1"/>
  <c r="AB3452" i="1" s="1"/>
  <c r="AB3454" i="1"/>
  <c r="Z3456" i="1"/>
  <c r="AB3456" i="1" s="1"/>
  <c r="AB3458" i="1"/>
  <c r="Z3460" i="1"/>
  <c r="AB3462" i="1"/>
  <c r="Z3464" i="1"/>
  <c r="AB3464" i="1" s="1"/>
  <c r="AB3466" i="1"/>
  <c r="Z3468" i="1"/>
  <c r="AB3470" i="1"/>
  <c r="Z3472" i="1"/>
  <c r="AB3472" i="1" s="1"/>
  <c r="AB3474" i="1"/>
  <c r="Z3476" i="1"/>
  <c r="AB3478" i="1"/>
  <c r="Z3480" i="1"/>
  <c r="AB3480" i="1" s="1"/>
  <c r="AB3482" i="1"/>
  <c r="Z3484" i="1"/>
  <c r="AB3484" i="1" s="1"/>
  <c r="AB3486" i="1"/>
  <c r="Z3488" i="1"/>
  <c r="AB3488" i="1" s="1"/>
  <c r="AB3490" i="1"/>
  <c r="Z3492" i="1"/>
  <c r="AB3492" i="1" s="1"/>
  <c r="AB3494" i="1"/>
  <c r="Z3496" i="1"/>
  <c r="AB3496" i="1" s="1"/>
  <c r="AB3498" i="1"/>
  <c r="Z3500" i="1"/>
  <c r="AB3500" i="1" s="1"/>
  <c r="AB3502" i="1"/>
  <c r="Z3504" i="1"/>
  <c r="AB3504" i="1" s="1"/>
  <c r="AB3506" i="1"/>
  <c r="Z3508" i="1"/>
  <c r="AB3508" i="1" s="1"/>
  <c r="AB3510" i="1"/>
  <c r="Z3512" i="1"/>
  <c r="AB3512" i="1" s="1"/>
  <c r="AB3514" i="1"/>
  <c r="Z3516" i="1"/>
  <c r="AB3516" i="1" s="1"/>
  <c r="AB3518" i="1"/>
  <c r="Z3520" i="1"/>
  <c r="AB3520" i="1" s="1"/>
  <c r="AB3522" i="1"/>
  <c r="Z3524" i="1"/>
  <c r="AB3526" i="1"/>
  <c r="Z3528" i="1"/>
  <c r="AB3528" i="1" s="1"/>
  <c r="AB3530" i="1"/>
  <c r="Z3532" i="1"/>
  <c r="AB3534" i="1"/>
  <c r="Z3536" i="1"/>
  <c r="AB3536" i="1" s="1"/>
  <c r="AB3538" i="1"/>
  <c r="Z3540" i="1"/>
  <c r="AB3540" i="1" s="1"/>
  <c r="AB3542" i="1"/>
  <c r="Z3544" i="1"/>
  <c r="AB3544" i="1" s="1"/>
  <c r="AB3546" i="1"/>
  <c r="Z3548" i="1"/>
  <c r="AB3548" i="1" s="1"/>
  <c r="AB3550" i="1"/>
  <c r="Z3552" i="1"/>
  <c r="AB3552" i="1" s="1"/>
  <c r="AB3554" i="1"/>
  <c r="Z3556" i="1"/>
  <c r="AB3556" i="1" s="1"/>
  <c r="AB3558" i="1"/>
  <c r="Z3560" i="1"/>
  <c r="AB3560" i="1" s="1"/>
  <c r="AB3562" i="1"/>
  <c r="Z3564" i="1"/>
  <c r="AB3564" i="1" s="1"/>
  <c r="AB3566" i="1"/>
  <c r="Z3568" i="1"/>
  <c r="AB3568" i="1" s="1"/>
  <c r="S3569" i="1"/>
  <c r="AB3569" i="1" s="1"/>
  <c r="P3570" i="1"/>
  <c r="AB3570" i="1" s="1"/>
  <c r="M3571" i="1"/>
  <c r="AB3571" i="1" s="1"/>
  <c r="Z3572" i="1"/>
  <c r="S3573" i="1"/>
  <c r="AB3573" i="1" s="1"/>
  <c r="P3574" i="1"/>
  <c r="AB3574" i="1" s="1"/>
  <c r="M3575" i="1"/>
  <c r="AB3575" i="1" s="1"/>
  <c r="Z3576" i="1"/>
  <c r="S3577" i="1"/>
  <c r="AB3577" i="1" s="1"/>
  <c r="P3578" i="1"/>
  <c r="AB3578" i="1" s="1"/>
  <c r="M3579" i="1"/>
  <c r="AB3579" i="1" s="1"/>
  <c r="Z3580" i="1"/>
  <c r="S3581" i="1"/>
  <c r="AB3581" i="1" s="1"/>
  <c r="P3582" i="1"/>
  <c r="AB3582" i="1" s="1"/>
  <c r="M3583" i="1"/>
  <c r="AB3583" i="1" s="1"/>
  <c r="Z3584" i="1"/>
  <c r="S3585" i="1"/>
  <c r="AB3585" i="1" s="1"/>
  <c r="P3586" i="1"/>
  <c r="M3587" i="1"/>
  <c r="AB3587" i="1" s="1"/>
  <c r="Z3588" i="1"/>
  <c r="AB3588" i="1" s="1"/>
  <c r="S3589" i="1"/>
  <c r="AB3589" i="1" s="1"/>
  <c r="P3590" i="1"/>
  <c r="AB3590" i="1" s="1"/>
  <c r="M3591" i="1"/>
  <c r="AB3591" i="1" s="1"/>
  <c r="Z3592" i="1"/>
  <c r="AB3592" i="1" s="1"/>
  <c r="S3593" i="1"/>
  <c r="AB3593" i="1" s="1"/>
  <c r="P3594" i="1"/>
  <c r="M3595" i="1"/>
  <c r="AB3595" i="1" s="1"/>
  <c r="Z3596" i="1"/>
  <c r="AB3596" i="1" s="1"/>
  <c r="S3597" i="1"/>
  <c r="AB3597" i="1" s="1"/>
  <c r="P3598" i="1"/>
  <c r="AB3598" i="1" s="1"/>
  <c r="M3599" i="1"/>
  <c r="AB3599" i="1" s="1"/>
  <c r="Z3600" i="1"/>
  <c r="AB3600" i="1" s="1"/>
  <c r="S3601" i="1"/>
  <c r="AB3601" i="1" s="1"/>
  <c r="P3602" i="1"/>
  <c r="M3603" i="1"/>
  <c r="AB3603" i="1" s="1"/>
  <c r="Z3604" i="1"/>
  <c r="AB3604" i="1" s="1"/>
  <c r="S3605" i="1"/>
  <c r="AB3605" i="1" s="1"/>
  <c r="P3606" i="1"/>
  <c r="AB3606" i="1" s="1"/>
  <c r="M3607" i="1"/>
  <c r="AB3607" i="1" s="1"/>
  <c r="Z3608" i="1"/>
  <c r="AB3608" i="1" s="1"/>
  <c r="S3609" i="1"/>
  <c r="AB3609" i="1" s="1"/>
  <c r="P3610" i="1"/>
  <c r="M3611" i="1"/>
  <c r="AB3611" i="1" s="1"/>
  <c r="Z3612" i="1"/>
  <c r="AB3612" i="1" s="1"/>
  <c r="S3613" i="1"/>
  <c r="AB3613" i="1" s="1"/>
  <c r="P3614" i="1"/>
  <c r="AB3614" i="1" s="1"/>
  <c r="M3615" i="1"/>
  <c r="AB3615" i="1" s="1"/>
  <c r="Z3616" i="1"/>
  <c r="AB3616" i="1" s="1"/>
  <c r="S3617" i="1"/>
  <c r="AB3617" i="1" s="1"/>
  <c r="P3618" i="1"/>
  <c r="M3619" i="1"/>
  <c r="AB3619" i="1" s="1"/>
  <c r="Z3620" i="1"/>
  <c r="AB3620" i="1" s="1"/>
  <c r="S3621" i="1"/>
  <c r="AB3621" i="1" s="1"/>
  <c r="P3622" i="1"/>
  <c r="AB3622" i="1" s="1"/>
  <c r="M3623" i="1"/>
  <c r="AB3623" i="1" s="1"/>
  <c r="Z3624" i="1"/>
  <c r="AB3624" i="1" s="1"/>
  <c r="S3625" i="1"/>
  <c r="AB3625" i="1" s="1"/>
  <c r="P3626" i="1"/>
  <c r="M3627" i="1"/>
  <c r="AB3627" i="1" s="1"/>
  <c r="Z3628" i="1"/>
  <c r="AB3628" i="1" s="1"/>
  <c r="S3629" i="1"/>
  <c r="AB3629" i="1" s="1"/>
  <c r="P3630" i="1"/>
  <c r="AB3630" i="1" s="1"/>
  <c r="M3631" i="1"/>
  <c r="AB3631" i="1" s="1"/>
  <c r="Z3632" i="1"/>
  <c r="AB3632" i="1" s="1"/>
  <c r="S3633" i="1"/>
  <c r="AB3633" i="1" s="1"/>
  <c r="P3634" i="1"/>
  <c r="M3635" i="1"/>
  <c r="AB3635" i="1" s="1"/>
  <c r="Z3636" i="1"/>
  <c r="AB3636" i="1" s="1"/>
  <c r="S3637" i="1"/>
  <c r="AB3637" i="1" s="1"/>
  <c r="P3638" i="1"/>
  <c r="AB3638" i="1" s="1"/>
  <c r="M3639" i="1"/>
  <c r="AB3639" i="1" s="1"/>
  <c r="Z3640" i="1"/>
  <c r="AB3640" i="1" s="1"/>
  <c r="S3641" i="1"/>
  <c r="AB3641" i="1" s="1"/>
  <c r="P3642" i="1"/>
  <c r="M3643" i="1"/>
  <c r="AB3643" i="1" s="1"/>
  <c r="Z3644" i="1"/>
  <c r="AB3644" i="1" s="1"/>
  <c r="S3645" i="1"/>
  <c r="AB3645" i="1" s="1"/>
  <c r="P3646" i="1"/>
  <c r="AB3646" i="1" s="1"/>
  <c r="M3647" i="1"/>
  <c r="AB3647" i="1" s="1"/>
  <c r="Z3648" i="1"/>
  <c r="AB3648" i="1" s="1"/>
  <c r="S3649" i="1"/>
  <c r="AB3649" i="1" s="1"/>
  <c r="P3650" i="1"/>
  <c r="M3651" i="1"/>
  <c r="AB3651" i="1" s="1"/>
  <c r="Z3652" i="1"/>
  <c r="AB3652" i="1" s="1"/>
  <c r="S3653" i="1"/>
  <c r="AB3653" i="1" s="1"/>
  <c r="P3654" i="1"/>
  <c r="AB3654" i="1" s="1"/>
  <c r="M3655" i="1"/>
  <c r="AB3655" i="1" s="1"/>
  <c r="Z3656" i="1"/>
  <c r="AB3656" i="1" s="1"/>
  <c r="S3657" i="1"/>
  <c r="AB3657" i="1" s="1"/>
  <c r="P3658" i="1"/>
  <c r="M3659" i="1"/>
  <c r="AB3659" i="1" s="1"/>
  <c r="Z3660" i="1"/>
  <c r="AB3660" i="1" s="1"/>
  <c r="S3661" i="1"/>
  <c r="AB3661" i="1" s="1"/>
  <c r="P3662" i="1"/>
  <c r="AB3662" i="1" s="1"/>
  <c r="M3663" i="1"/>
  <c r="AB3663" i="1" s="1"/>
  <c r="Z3664" i="1"/>
  <c r="AB3664" i="1" s="1"/>
  <c r="S3665" i="1"/>
  <c r="AB3665" i="1" s="1"/>
  <c r="P3666" i="1"/>
  <c r="M3667" i="1"/>
  <c r="AB3667" i="1" s="1"/>
  <c r="Z3668" i="1"/>
  <c r="AB3668" i="1" s="1"/>
  <c r="S3669" i="1"/>
  <c r="AB3669" i="1" s="1"/>
  <c r="P3670" i="1"/>
  <c r="AB3670" i="1" s="1"/>
  <c r="M3671" i="1"/>
  <c r="AB3671" i="1" s="1"/>
  <c r="Z3672" i="1"/>
  <c r="AB3672" i="1" s="1"/>
  <c r="S3673" i="1"/>
  <c r="AB3673" i="1" s="1"/>
  <c r="P3674" i="1"/>
  <c r="M3675" i="1"/>
  <c r="AB3675" i="1" s="1"/>
  <c r="Z3676" i="1"/>
  <c r="AB3676" i="1" s="1"/>
  <c r="S3677" i="1"/>
  <c r="AB3677" i="1" s="1"/>
  <c r="P3678" i="1"/>
  <c r="AB3678" i="1" s="1"/>
  <c r="M3679" i="1"/>
  <c r="AB3679" i="1" s="1"/>
  <c r="Z3680" i="1"/>
  <c r="AB3680" i="1" s="1"/>
  <c r="S3681" i="1"/>
  <c r="AB3681" i="1" s="1"/>
  <c r="P3682" i="1"/>
  <c r="M3683" i="1"/>
  <c r="AB3683" i="1" s="1"/>
  <c r="Z3684" i="1"/>
  <c r="AB3684" i="1" s="1"/>
  <c r="S3685" i="1"/>
  <c r="AB3685" i="1" s="1"/>
  <c r="P3686" i="1"/>
  <c r="AB3686" i="1" s="1"/>
  <c r="M3687" i="1"/>
  <c r="AB3687" i="1" s="1"/>
  <c r="Z3688" i="1"/>
  <c r="AB3688" i="1" s="1"/>
  <c r="S3689" i="1"/>
  <c r="AB3689" i="1" s="1"/>
  <c r="P3690" i="1"/>
  <c r="M3691" i="1"/>
  <c r="AB3691" i="1" s="1"/>
  <c r="P3701" i="1"/>
  <c r="P3717" i="1"/>
  <c r="AB3719" i="1"/>
  <c r="P3733" i="1"/>
  <c r="AB3744" i="1"/>
  <c r="AB3849" i="1"/>
  <c r="AB3881" i="1"/>
  <c r="AB3946" i="1"/>
  <c r="P3692" i="1"/>
  <c r="V3694" i="1"/>
  <c r="AB3694" i="1" s="1"/>
  <c r="Z3698" i="1"/>
  <c r="AB3698" i="1" s="1"/>
  <c r="M3701" i="1"/>
  <c r="AB3701" i="1" s="1"/>
  <c r="S3703" i="1"/>
  <c r="AB3703" i="1" s="1"/>
  <c r="P3708" i="1"/>
  <c r="V3710" i="1"/>
  <c r="AB3710" i="1" s="1"/>
  <c r="Z3714" i="1"/>
  <c r="AB3714" i="1" s="1"/>
  <c r="AB3716" i="1"/>
  <c r="M3717" i="1"/>
  <c r="AB3717" i="1" s="1"/>
  <c r="S3719" i="1"/>
  <c r="P3724" i="1"/>
  <c r="V3726" i="1"/>
  <c r="AB3726" i="1" s="1"/>
  <c r="Z3730" i="1"/>
  <c r="AB3730" i="1" s="1"/>
  <c r="M3733" i="1"/>
  <c r="AB3733" i="1" s="1"/>
  <c r="S3735" i="1"/>
  <c r="AB3735" i="1" s="1"/>
  <c r="P3740" i="1"/>
  <c r="V3742" i="1"/>
  <c r="AB3742" i="1" s="1"/>
  <c r="Z3746" i="1"/>
  <c r="AB3746" i="1" s="1"/>
  <c r="AB3748" i="1"/>
  <c r="M3749" i="1"/>
  <c r="AB3749" i="1" s="1"/>
  <c r="Z3750" i="1"/>
  <c r="AB3750" i="1" s="1"/>
  <c r="M3753" i="1"/>
  <c r="AB3753" i="1" s="1"/>
  <c r="AB3755" i="1"/>
  <c r="S3755" i="1"/>
  <c r="AB3756" i="1"/>
  <c r="Z3758" i="1"/>
  <c r="AB3758" i="1" s="1"/>
  <c r="S3832" i="1"/>
  <c r="P3833" i="1"/>
  <c r="AB3833" i="1" s="1"/>
  <c r="Z3835" i="1"/>
  <c r="AB3837" i="1"/>
  <c r="M3846" i="1"/>
  <c r="AB3846" i="1" s="1"/>
  <c r="V3847" i="1"/>
  <c r="S3848" i="1"/>
  <c r="AB3848" i="1" s="1"/>
  <c r="P3849" i="1"/>
  <c r="Z3851" i="1"/>
  <c r="AB3853" i="1"/>
  <c r="M3862" i="1"/>
  <c r="AB3862" i="1" s="1"/>
  <c r="V3863" i="1"/>
  <c r="S3864" i="1"/>
  <c r="AB3864" i="1" s="1"/>
  <c r="P3865" i="1"/>
  <c r="AB3865" i="1" s="1"/>
  <c r="Z3867" i="1"/>
  <c r="AB3869" i="1"/>
  <c r="M3878" i="1"/>
  <c r="AB3878" i="1" s="1"/>
  <c r="V3879" i="1"/>
  <c r="S3880" i="1"/>
  <c r="AB3880" i="1" s="1"/>
  <c r="P3881" i="1"/>
  <c r="Z3883" i="1"/>
  <c r="AB3885" i="1"/>
  <c r="AB3894" i="1"/>
  <c r="AB3896" i="1"/>
  <c r="M3901" i="1"/>
  <c r="P3912" i="1"/>
  <c r="V3930" i="1"/>
  <c r="AB3930" i="1" s="1"/>
  <c r="S3935" i="1"/>
  <c r="Z3946" i="1"/>
  <c r="AB3953" i="1"/>
  <c r="AB3958" i="1"/>
  <c r="AB3960" i="1"/>
  <c r="M3965" i="1"/>
  <c r="P3976" i="1"/>
  <c r="AB3976" i="1" s="1"/>
  <c r="AB3989" i="1"/>
  <c r="AB4003" i="1"/>
  <c r="AB4008" i="1"/>
  <c r="AB4013" i="1"/>
  <c r="AB4035" i="1"/>
  <c r="AB4040" i="1"/>
  <c r="AB3704" i="1"/>
  <c r="AB3720" i="1"/>
  <c r="AB3736" i="1"/>
  <c r="AB3760" i="1"/>
  <c r="AB3764" i="1"/>
  <c r="AB3768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7" i="1"/>
  <c r="AB3852" i="1"/>
  <c r="AB3857" i="1"/>
  <c r="AB3863" i="1"/>
  <c r="AB3868" i="1"/>
  <c r="AB3873" i="1"/>
  <c r="AB3879" i="1"/>
  <c r="AB3884" i="1"/>
  <c r="AB3905" i="1"/>
  <c r="AB3912" i="1"/>
  <c r="AB3939" i="1"/>
  <c r="AB3969" i="1"/>
  <c r="AB3692" i="1"/>
  <c r="M3693" i="1"/>
  <c r="AB3693" i="1" s="1"/>
  <c r="S3695" i="1"/>
  <c r="AB3695" i="1" s="1"/>
  <c r="P3700" i="1"/>
  <c r="AB3700" i="1" s="1"/>
  <c r="V3702" i="1"/>
  <c r="AB3702" i="1" s="1"/>
  <c r="Z3706" i="1"/>
  <c r="AB3706" i="1" s="1"/>
  <c r="AB3708" i="1"/>
  <c r="M3709" i="1"/>
  <c r="AB3709" i="1" s="1"/>
  <c r="S3711" i="1"/>
  <c r="AB3711" i="1" s="1"/>
  <c r="P3716" i="1"/>
  <c r="V3718" i="1"/>
  <c r="AB3718" i="1" s="1"/>
  <c r="Z3722" i="1"/>
  <c r="AB3722" i="1" s="1"/>
  <c r="AB3724" i="1"/>
  <c r="M3725" i="1"/>
  <c r="AB3725" i="1" s="1"/>
  <c r="S3727" i="1"/>
  <c r="AB3727" i="1" s="1"/>
  <c r="P3732" i="1"/>
  <c r="AB3732" i="1" s="1"/>
  <c r="V3734" i="1"/>
  <c r="AB3734" i="1" s="1"/>
  <c r="Z3738" i="1"/>
  <c r="AB3738" i="1" s="1"/>
  <c r="AB3740" i="1"/>
  <c r="M3741" i="1"/>
  <c r="AB3741" i="1" s="1"/>
  <c r="S3743" i="1"/>
  <c r="AB3743" i="1" s="1"/>
  <c r="P3748" i="1"/>
  <c r="S3751" i="1"/>
  <c r="AB3751" i="1" s="1"/>
  <c r="AB3752" i="1"/>
  <c r="Z3754" i="1"/>
  <c r="AB3754" i="1" s="1"/>
  <c r="M3757" i="1"/>
  <c r="AB3757" i="1" s="1"/>
  <c r="S3759" i="1"/>
  <c r="AB3759" i="1" s="1"/>
  <c r="AB3835" i="1"/>
  <c r="M3838" i="1"/>
  <c r="AB3838" i="1" s="1"/>
  <c r="V3839" i="1"/>
  <c r="AB3839" i="1" s="1"/>
  <c r="AB3840" i="1"/>
  <c r="S3840" i="1"/>
  <c r="P3841" i="1"/>
  <c r="AB3841" i="1" s="1"/>
  <c r="Z3843" i="1"/>
  <c r="AB3843" i="1" s="1"/>
  <c r="AB3845" i="1"/>
  <c r="AB3851" i="1"/>
  <c r="M3854" i="1"/>
  <c r="AB3854" i="1" s="1"/>
  <c r="V3855" i="1"/>
  <c r="AB3855" i="1" s="1"/>
  <c r="AB3856" i="1"/>
  <c r="S3856" i="1"/>
  <c r="P3857" i="1"/>
  <c r="Z3859" i="1"/>
  <c r="AB3859" i="1" s="1"/>
  <c r="AB3861" i="1"/>
  <c r="AB3867" i="1"/>
  <c r="M3870" i="1"/>
  <c r="AB3870" i="1" s="1"/>
  <c r="V3871" i="1"/>
  <c r="AB3871" i="1" s="1"/>
  <c r="AB3872" i="1"/>
  <c r="S3872" i="1"/>
  <c r="P3873" i="1"/>
  <c r="Z3875" i="1"/>
  <c r="AB3875" i="1" s="1"/>
  <c r="AB3877" i="1"/>
  <c r="AB3883" i="1"/>
  <c r="M3886" i="1"/>
  <c r="AB3886" i="1" s="1"/>
  <c r="V3887" i="1"/>
  <c r="AB3887" i="1" s="1"/>
  <c r="AB3888" i="1"/>
  <c r="S3888" i="1"/>
  <c r="P3889" i="1"/>
  <c r="AB3889" i="1" s="1"/>
  <c r="Z3891" i="1"/>
  <c r="V3898" i="1"/>
  <c r="AB3898" i="1" s="1"/>
  <c r="S3903" i="1"/>
  <c r="Z3914" i="1"/>
  <c r="AB3914" i="1" s="1"/>
  <c r="AB3921" i="1"/>
  <c r="AB3926" i="1"/>
  <c r="AB3928" i="1"/>
  <c r="M3933" i="1"/>
  <c r="AB3933" i="1" s="1"/>
  <c r="P3944" i="1"/>
  <c r="AB3944" i="1" s="1"/>
  <c r="V3962" i="1"/>
  <c r="AB3962" i="1" s="1"/>
  <c r="S3967" i="1"/>
  <c r="Z3978" i="1"/>
  <c r="AB3978" i="1" s="1"/>
  <c r="AB3985" i="1"/>
  <c r="AB3992" i="1"/>
  <c r="AB3997" i="1"/>
  <c r="AB4019" i="1"/>
  <c r="AB4024" i="1"/>
  <c r="AB4029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V3893" i="1"/>
  <c r="AB3893" i="1" s="1"/>
  <c r="Z3897" i="1"/>
  <c r="AB3899" i="1"/>
  <c r="M3900" i="1"/>
  <c r="AB3900" i="1" s="1"/>
  <c r="S3902" i="1"/>
  <c r="AB3902" i="1" s="1"/>
  <c r="P3907" i="1"/>
  <c r="AB3907" i="1" s="1"/>
  <c r="V3909" i="1"/>
  <c r="AB3909" i="1" s="1"/>
  <c r="Z3913" i="1"/>
  <c r="AB3915" i="1"/>
  <c r="M3916" i="1"/>
  <c r="AB3916" i="1" s="1"/>
  <c r="S3918" i="1"/>
  <c r="AB3918" i="1" s="1"/>
  <c r="P3923" i="1"/>
  <c r="AB3923" i="1" s="1"/>
  <c r="V3925" i="1"/>
  <c r="AB3925" i="1" s="1"/>
  <c r="Z3929" i="1"/>
  <c r="AB3931" i="1"/>
  <c r="M3932" i="1"/>
  <c r="AB3932" i="1" s="1"/>
  <c r="S3934" i="1"/>
  <c r="AB3934" i="1" s="1"/>
  <c r="P3939" i="1"/>
  <c r="V3941" i="1"/>
  <c r="AB3941" i="1" s="1"/>
  <c r="Z3945" i="1"/>
  <c r="AB3947" i="1"/>
  <c r="M3948" i="1"/>
  <c r="AB3948" i="1" s="1"/>
  <c r="S3950" i="1"/>
  <c r="AB3950" i="1" s="1"/>
  <c r="P3955" i="1"/>
  <c r="AB3955" i="1" s="1"/>
  <c r="V3957" i="1"/>
  <c r="AB3957" i="1" s="1"/>
  <c r="Z3961" i="1"/>
  <c r="AB3963" i="1"/>
  <c r="M3964" i="1"/>
  <c r="AB3964" i="1" s="1"/>
  <c r="S3966" i="1"/>
  <c r="AB3966" i="1" s="1"/>
  <c r="P3971" i="1"/>
  <c r="AB3971" i="1" s="1"/>
  <c r="V3973" i="1"/>
  <c r="AB3973" i="1" s="1"/>
  <c r="Z3977" i="1"/>
  <c r="AB3979" i="1"/>
  <c r="M3980" i="1"/>
  <c r="AB3980" i="1" s="1"/>
  <c r="S3982" i="1"/>
  <c r="AB3982" i="1" s="1"/>
  <c r="P3987" i="1"/>
  <c r="AB3987" i="1" s="1"/>
  <c r="AB3990" i="1"/>
  <c r="S3990" i="1"/>
  <c r="Z3993" i="1"/>
  <c r="M3996" i="1"/>
  <c r="AB3996" i="1" s="1"/>
  <c r="S3998" i="1"/>
  <c r="AB3998" i="1" s="1"/>
  <c r="AB3999" i="1"/>
  <c r="Z4001" i="1"/>
  <c r="M4004" i="1"/>
  <c r="AB4004" i="1" s="1"/>
  <c r="S4006" i="1"/>
  <c r="AB4006" i="1" s="1"/>
  <c r="Z4009" i="1"/>
  <c r="M4012" i="1"/>
  <c r="AB4012" i="1" s="1"/>
  <c r="S4014" i="1"/>
  <c r="AB4014" i="1" s="1"/>
  <c r="Z4017" i="1"/>
  <c r="M4020" i="1"/>
  <c r="AB4020" i="1" s="1"/>
  <c r="AB4022" i="1"/>
  <c r="S4022" i="1"/>
  <c r="Z4025" i="1"/>
  <c r="M4028" i="1"/>
  <c r="AB4028" i="1" s="1"/>
  <c r="S4030" i="1"/>
  <c r="AB4030" i="1" s="1"/>
  <c r="AB4031" i="1"/>
  <c r="Z4033" i="1"/>
  <c r="M4036" i="1"/>
  <c r="AB4036" i="1" s="1"/>
  <c r="S4038" i="1"/>
  <c r="AB4038" i="1" s="1"/>
  <c r="Z4041" i="1"/>
  <c r="M4044" i="1"/>
  <c r="AB4044" i="1" s="1"/>
  <c r="AB4045" i="1"/>
  <c r="M4048" i="1"/>
  <c r="AB4048" i="1" s="1"/>
  <c r="AB4049" i="1"/>
  <c r="M4052" i="1"/>
  <c r="AB4052" i="1" s="1"/>
  <c r="AB4053" i="1"/>
  <c r="M4056" i="1"/>
  <c r="AB4056" i="1" s="1"/>
  <c r="AB4057" i="1"/>
  <c r="M4060" i="1"/>
  <c r="AB4060" i="1" s="1"/>
  <c r="AB4061" i="1"/>
  <c r="M4064" i="1"/>
  <c r="AB4064" i="1" s="1"/>
  <c r="AB4065" i="1"/>
  <c r="M4068" i="1"/>
  <c r="AB4068" i="1" s="1"/>
  <c r="AB4069" i="1"/>
  <c r="M4072" i="1"/>
  <c r="AB4072" i="1" s="1"/>
  <c r="AB4073" i="1"/>
  <c r="M4076" i="1"/>
  <c r="AB4076" i="1" s="1"/>
  <c r="AB4077" i="1"/>
  <c r="M4080" i="1"/>
  <c r="AB4080" i="1" s="1"/>
  <c r="AB4081" i="1"/>
  <c r="M4084" i="1"/>
  <c r="AB4084" i="1" s="1"/>
  <c r="AB4085" i="1"/>
  <c r="M4088" i="1"/>
  <c r="AB4088" i="1" s="1"/>
  <c r="AB4089" i="1"/>
  <c r="M4092" i="1"/>
  <c r="AB4092" i="1" s="1"/>
  <c r="AB4093" i="1"/>
  <c r="M4096" i="1"/>
  <c r="AB4096" i="1" s="1"/>
  <c r="AB4097" i="1"/>
  <c r="M4100" i="1"/>
  <c r="AB4100" i="1" s="1"/>
  <c r="AB4101" i="1"/>
  <c r="M4104" i="1"/>
  <c r="AB4104" i="1" s="1"/>
  <c r="AB4105" i="1"/>
  <c r="M4108" i="1"/>
  <c r="AB4108" i="1" s="1"/>
  <c r="AB4109" i="1"/>
  <c r="M4112" i="1"/>
  <c r="AB4112" i="1" s="1"/>
  <c r="AB4113" i="1"/>
  <c r="M4116" i="1"/>
  <c r="AB4116" i="1" s="1"/>
  <c r="AB4117" i="1"/>
  <c r="M4120" i="1"/>
  <c r="AB4120" i="1" s="1"/>
  <c r="AB4121" i="1"/>
  <c r="M4124" i="1"/>
  <c r="AB4124" i="1" s="1"/>
  <c r="AB4125" i="1"/>
  <c r="M4128" i="1"/>
  <c r="AB4128" i="1" s="1"/>
  <c r="AB4129" i="1"/>
  <c r="M4132" i="1"/>
  <c r="AB4132" i="1" s="1"/>
  <c r="AB4133" i="1"/>
  <c r="M4136" i="1"/>
  <c r="AB4136" i="1" s="1"/>
  <c r="AB4137" i="1"/>
  <c r="M4140" i="1"/>
  <c r="AB4140" i="1" s="1"/>
  <c r="AB4141" i="1"/>
  <c r="M4144" i="1"/>
  <c r="AB4144" i="1" s="1"/>
  <c r="AB4145" i="1"/>
  <c r="M4148" i="1"/>
  <c r="AB4148" i="1" s="1"/>
  <c r="AB4149" i="1"/>
  <c r="M4152" i="1"/>
  <c r="AB4152" i="1" s="1"/>
  <c r="AB4153" i="1"/>
  <c r="M4156" i="1"/>
  <c r="AB4156" i="1" s="1"/>
  <c r="AB4157" i="1"/>
  <c r="M4160" i="1"/>
  <c r="AB4160" i="1" s="1"/>
  <c r="AB4161" i="1"/>
  <c r="M4164" i="1"/>
  <c r="AB4164" i="1" s="1"/>
  <c r="AB4165" i="1"/>
  <c r="M4168" i="1"/>
  <c r="AB4168" i="1" s="1"/>
  <c r="AB4169" i="1"/>
  <c r="M4172" i="1"/>
  <c r="AB4172" i="1" s="1"/>
  <c r="AB4173" i="1"/>
  <c r="M4176" i="1"/>
  <c r="AB4176" i="1" s="1"/>
  <c r="AB4177" i="1"/>
  <c r="M4180" i="1"/>
  <c r="AB4180" i="1" s="1"/>
  <c r="AB4181" i="1"/>
  <c r="M4184" i="1"/>
  <c r="AB4184" i="1" s="1"/>
  <c r="P4195" i="1"/>
  <c r="M4200" i="1"/>
  <c r="AB4200" i="1" s="1"/>
  <c r="AB4206" i="1"/>
  <c r="P4211" i="1"/>
  <c r="M4216" i="1"/>
  <c r="P4227" i="1"/>
  <c r="M4232" i="1"/>
  <c r="AB4293" i="1"/>
  <c r="AB4309" i="1"/>
  <c r="AB4325" i="1"/>
  <c r="AB4341" i="1"/>
  <c r="AB4357" i="1"/>
  <c r="AB4373" i="1"/>
  <c r="AB4389" i="1"/>
  <c r="AB4405" i="1"/>
  <c r="AB4421" i="1"/>
  <c r="AB4445" i="1"/>
  <c r="AB3891" i="1"/>
  <c r="P3895" i="1"/>
  <c r="AB3895" i="1" s="1"/>
  <c r="V3897" i="1"/>
  <c r="AB3897" i="1" s="1"/>
  <c r="Z3901" i="1"/>
  <c r="AB3901" i="1" s="1"/>
  <c r="AB3903" i="1"/>
  <c r="M3904" i="1"/>
  <c r="AB3904" i="1" s="1"/>
  <c r="S3906" i="1"/>
  <c r="AB3906" i="1" s="1"/>
  <c r="P3911" i="1"/>
  <c r="AB3911" i="1" s="1"/>
  <c r="V3913" i="1"/>
  <c r="AB3913" i="1" s="1"/>
  <c r="Z3917" i="1"/>
  <c r="AB3917" i="1" s="1"/>
  <c r="AB3919" i="1"/>
  <c r="M3920" i="1"/>
  <c r="AB3920" i="1" s="1"/>
  <c r="S3922" i="1"/>
  <c r="AB3922" i="1" s="1"/>
  <c r="P3927" i="1"/>
  <c r="AB3927" i="1" s="1"/>
  <c r="V3929" i="1"/>
  <c r="AB3929" i="1" s="1"/>
  <c r="Z3933" i="1"/>
  <c r="AB3935" i="1"/>
  <c r="M3936" i="1"/>
  <c r="AB3936" i="1" s="1"/>
  <c r="S3938" i="1"/>
  <c r="AB3938" i="1" s="1"/>
  <c r="P3943" i="1"/>
  <c r="AB3943" i="1" s="1"/>
  <c r="V3945" i="1"/>
  <c r="AB3945" i="1" s="1"/>
  <c r="Z3949" i="1"/>
  <c r="AB3949" i="1" s="1"/>
  <c r="AB3951" i="1"/>
  <c r="M3952" i="1"/>
  <c r="AB3952" i="1" s="1"/>
  <c r="S3954" i="1"/>
  <c r="AB3954" i="1" s="1"/>
  <c r="P3959" i="1"/>
  <c r="AB3959" i="1" s="1"/>
  <c r="V3961" i="1"/>
  <c r="AB3961" i="1" s="1"/>
  <c r="Z3965" i="1"/>
  <c r="AB3965" i="1" s="1"/>
  <c r="AB3967" i="1"/>
  <c r="M3968" i="1"/>
  <c r="AB3968" i="1" s="1"/>
  <c r="S3970" i="1"/>
  <c r="AB3970" i="1" s="1"/>
  <c r="P3975" i="1"/>
  <c r="AB3975" i="1" s="1"/>
  <c r="V3977" i="1"/>
  <c r="AB3977" i="1" s="1"/>
  <c r="Z3981" i="1"/>
  <c r="AB3981" i="1" s="1"/>
  <c r="AB3983" i="1"/>
  <c r="M3984" i="1"/>
  <c r="AB3984" i="1" s="1"/>
  <c r="S3986" i="1"/>
  <c r="AB3986" i="1" s="1"/>
  <c r="P3991" i="1"/>
  <c r="AB3991" i="1" s="1"/>
  <c r="V3993" i="1"/>
  <c r="AB3993" i="1" s="1"/>
  <c r="P3999" i="1"/>
  <c r="V4001" i="1"/>
  <c r="AB4001" i="1" s="1"/>
  <c r="P4007" i="1"/>
  <c r="AB4007" i="1" s="1"/>
  <c r="V4009" i="1"/>
  <c r="AB4009" i="1" s="1"/>
  <c r="P4015" i="1"/>
  <c r="AB4015" i="1" s="1"/>
  <c r="V4017" i="1"/>
  <c r="AB4017" i="1" s="1"/>
  <c r="P4023" i="1"/>
  <c r="AB4023" i="1" s="1"/>
  <c r="V4025" i="1"/>
  <c r="AB4025" i="1" s="1"/>
  <c r="P4031" i="1"/>
  <c r="V4033" i="1"/>
  <c r="AB4033" i="1" s="1"/>
  <c r="P4039" i="1"/>
  <c r="AB4039" i="1" s="1"/>
  <c r="V4041" i="1"/>
  <c r="AB4041" i="1" s="1"/>
  <c r="AB4187" i="1"/>
  <c r="AB4205" i="1"/>
  <c r="AB4219" i="1"/>
  <c r="AB4245" i="1"/>
  <c r="AB4277" i="1"/>
  <c r="AB4385" i="1"/>
  <c r="AB4401" i="1"/>
  <c r="AB4417" i="1"/>
  <c r="AB4446" i="1"/>
  <c r="AB4461" i="1"/>
  <c r="P4186" i="1"/>
  <c r="AB4186" i="1" s="1"/>
  <c r="V4188" i="1"/>
  <c r="AB4188" i="1" s="1"/>
  <c r="Z4192" i="1"/>
  <c r="M4195" i="1"/>
  <c r="AB4195" i="1" s="1"/>
  <c r="S4197" i="1"/>
  <c r="AB4197" i="1" s="1"/>
  <c r="P4202" i="1"/>
  <c r="V4204" i="1"/>
  <c r="AB4204" i="1" s="1"/>
  <c r="Z4208" i="1"/>
  <c r="AB4210" i="1"/>
  <c r="M4211" i="1"/>
  <c r="AB4211" i="1" s="1"/>
  <c r="S4213" i="1"/>
  <c r="AB4213" i="1" s="1"/>
  <c r="P4218" i="1"/>
  <c r="AB4218" i="1" s="1"/>
  <c r="V4220" i="1"/>
  <c r="AB4220" i="1" s="1"/>
  <c r="Z4224" i="1"/>
  <c r="M4227" i="1"/>
  <c r="AB4227" i="1" s="1"/>
  <c r="S4229" i="1"/>
  <c r="AB4229" i="1" s="1"/>
  <c r="P4234" i="1"/>
  <c r="M4235" i="1"/>
  <c r="AB4235" i="1" s="1"/>
  <c r="V4236" i="1"/>
  <c r="AB4236" i="1" s="1"/>
  <c r="S4237" i="1"/>
  <c r="AB4237" i="1" s="1"/>
  <c r="P4242" i="1"/>
  <c r="M4243" i="1"/>
  <c r="AB4243" i="1" s="1"/>
  <c r="V4244" i="1"/>
  <c r="S4245" i="1"/>
  <c r="P4250" i="1"/>
  <c r="AB4250" i="1" s="1"/>
  <c r="M4251" i="1"/>
  <c r="AB4251" i="1" s="1"/>
  <c r="V4252" i="1"/>
  <c r="S4253" i="1"/>
  <c r="AB4253" i="1" s="1"/>
  <c r="AB4254" i="1"/>
  <c r="P4258" i="1"/>
  <c r="AB4258" i="1" s="1"/>
  <c r="M4259" i="1"/>
  <c r="AB4259" i="1" s="1"/>
  <c r="V4260" i="1"/>
  <c r="S4261" i="1"/>
  <c r="AB4261" i="1" s="1"/>
  <c r="P4266" i="1"/>
  <c r="M4267" i="1"/>
  <c r="AB4267" i="1" s="1"/>
  <c r="V4268" i="1"/>
  <c r="AB4268" i="1" s="1"/>
  <c r="S4269" i="1"/>
  <c r="AB4269" i="1" s="1"/>
  <c r="P4274" i="1"/>
  <c r="M4275" i="1"/>
  <c r="AB4275" i="1" s="1"/>
  <c r="V4276" i="1"/>
  <c r="S4277" i="1"/>
  <c r="P4282" i="1"/>
  <c r="AB4282" i="1" s="1"/>
  <c r="M4283" i="1"/>
  <c r="AB4283" i="1" s="1"/>
  <c r="V4284" i="1"/>
  <c r="S4285" i="1"/>
  <c r="AB4285" i="1" s="1"/>
  <c r="AB4507" i="1"/>
  <c r="AB4182" i="1"/>
  <c r="M4183" i="1"/>
  <c r="AB4183" i="1" s="1"/>
  <c r="S4185" i="1"/>
  <c r="AB4185" i="1" s="1"/>
  <c r="P4190" i="1"/>
  <c r="AB4190" i="1" s="1"/>
  <c r="V4192" i="1"/>
  <c r="AB4192" i="1" s="1"/>
  <c r="Z4196" i="1"/>
  <c r="AB4198" i="1"/>
  <c r="M4199" i="1"/>
  <c r="AB4199" i="1" s="1"/>
  <c r="S4201" i="1"/>
  <c r="AB4201" i="1" s="1"/>
  <c r="P4206" i="1"/>
  <c r="V4208" i="1"/>
  <c r="AB4208" i="1" s="1"/>
  <c r="Z4212" i="1"/>
  <c r="AB4214" i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AB4233" i="1" s="1"/>
  <c r="Z4240" i="1"/>
  <c r="AB4244" i="1"/>
  <c r="Z4248" i="1"/>
  <c r="AB4252" i="1"/>
  <c r="Z4256" i="1"/>
  <c r="AB4260" i="1"/>
  <c r="Z4264" i="1"/>
  <c r="Z4272" i="1"/>
  <c r="AB4276" i="1"/>
  <c r="Z4280" i="1"/>
  <c r="AB4284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44" i="1"/>
  <c r="AB4460" i="1"/>
  <c r="AB4467" i="1"/>
  <c r="AB4476" i="1"/>
  <c r="AB4492" i="1"/>
  <c r="AB4495" i="1"/>
  <c r="AB4499" i="1"/>
  <c r="AB4525" i="1"/>
  <c r="Z4184" i="1"/>
  <c r="M4187" i="1"/>
  <c r="S4189" i="1"/>
  <c r="AB4189" i="1" s="1"/>
  <c r="P4194" i="1"/>
  <c r="AB4194" i="1" s="1"/>
  <c r="V4196" i="1"/>
  <c r="AB4196" i="1" s="1"/>
  <c r="Z4200" i="1"/>
  <c r="AB4202" i="1"/>
  <c r="M4203" i="1"/>
  <c r="AB4203" i="1" s="1"/>
  <c r="S4205" i="1"/>
  <c r="P4210" i="1"/>
  <c r="V4212" i="1"/>
  <c r="AB4212" i="1" s="1"/>
  <c r="Z4216" i="1"/>
  <c r="AB4216" i="1" s="1"/>
  <c r="M4219" i="1"/>
  <c r="S4221" i="1"/>
  <c r="AB4221" i="1" s="1"/>
  <c r="P4226" i="1"/>
  <c r="AB4226" i="1" s="1"/>
  <c r="V4228" i="1"/>
  <c r="AB4228" i="1" s="1"/>
  <c r="Z4232" i="1"/>
  <c r="AB4232" i="1" s="1"/>
  <c r="AB4234" i="1"/>
  <c r="P4238" i="1"/>
  <c r="AB4238" i="1" s="1"/>
  <c r="M4239" i="1"/>
  <c r="AB4239" i="1" s="1"/>
  <c r="V4240" i="1"/>
  <c r="AB4240" i="1" s="1"/>
  <c r="S4241" i="1"/>
  <c r="AB4241" i="1" s="1"/>
  <c r="AB4242" i="1"/>
  <c r="P4246" i="1"/>
  <c r="AB4246" i="1" s="1"/>
  <c r="M4247" i="1"/>
  <c r="AB4247" i="1" s="1"/>
  <c r="V4248" i="1"/>
  <c r="AB4248" i="1" s="1"/>
  <c r="S4249" i="1"/>
  <c r="AB4249" i="1" s="1"/>
  <c r="P4254" i="1"/>
  <c r="M4255" i="1"/>
  <c r="AB4255" i="1" s="1"/>
  <c r="V4256" i="1"/>
  <c r="AB4256" i="1" s="1"/>
  <c r="S4257" i="1"/>
  <c r="AB4257" i="1" s="1"/>
  <c r="P4262" i="1"/>
  <c r="AB4262" i="1" s="1"/>
  <c r="M4263" i="1"/>
  <c r="AB4263" i="1" s="1"/>
  <c r="V4264" i="1"/>
  <c r="AB4264" i="1" s="1"/>
  <c r="S4265" i="1"/>
  <c r="AB4265" i="1" s="1"/>
  <c r="AB4266" i="1"/>
  <c r="P4270" i="1"/>
  <c r="AB4270" i="1" s="1"/>
  <c r="M4271" i="1"/>
  <c r="AB4271" i="1" s="1"/>
  <c r="V4272" i="1"/>
  <c r="AB4272" i="1" s="1"/>
  <c r="S4273" i="1"/>
  <c r="AB4273" i="1" s="1"/>
  <c r="AB4274" i="1"/>
  <c r="P4278" i="1"/>
  <c r="AB4278" i="1" s="1"/>
  <c r="M4279" i="1"/>
  <c r="AB4279" i="1" s="1"/>
  <c r="V4280" i="1"/>
  <c r="AB4280" i="1" s="1"/>
  <c r="S4281" i="1"/>
  <c r="AB4281" i="1" s="1"/>
  <c r="AB4458" i="1"/>
  <c r="AB4465" i="1"/>
  <c r="AB4486" i="1"/>
  <c r="AB4432" i="1"/>
  <c r="M4433" i="1"/>
  <c r="AB4433" i="1" s="1"/>
  <c r="S4435" i="1"/>
  <c r="P4440" i="1"/>
  <c r="AB4440" i="1" s="1"/>
  <c r="V4442" i="1"/>
  <c r="AB4442" i="1" s="1"/>
  <c r="Z4446" i="1"/>
  <c r="M4449" i="1"/>
  <c r="AB4449" i="1" s="1"/>
  <c r="S4451" i="1"/>
  <c r="AB4451" i="1" s="1"/>
  <c r="P4456" i="1"/>
  <c r="V4458" i="1"/>
  <c r="Z4462" i="1"/>
  <c r="AB4462" i="1" s="1"/>
  <c r="AB4464" i="1"/>
  <c r="M4465" i="1"/>
  <c r="S4467" i="1"/>
  <c r="P4472" i="1"/>
  <c r="AB4472" i="1" s="1"/>
  <c r="V4474" i="1"/>
  <c r="AB4474" i="1" s="1"/>
  <c r="Z4478" i="1"/>
  <c r="AB4478" i="1" s="1"/>
  <c r="M4481" i="1"/>
  <c r="AB4481" i="1" s="1"/>
  <c r="S4483" i="1"/>
  <c r="AB4483" i="1" s="1"/>
  <c r="P4488" i="1"/>
  <c r="V4490" i="1"/>
  <c r="AB4490" i="1" s="1"/>
  <c r="Z4494" i="1"/>
  <c r="AB4494" i="1" s="1"/>
  <c r="AB4496" i="1"/>
  <c r="M4497" i="1"/>
  <c r="AB4497" i="1" s="1"/>
  <c r="S4499" i="1"/>
  <c r="P4504" i="1"/>
  <c r="AB4504" i="1" s="1"/>
  <c r="V4506" i="1"/>
  <c r="AB4506" i="1" s="1"/>
  <c r="V4507" i="1"/>
  <c r="AB4512" i="1"/>
  <c r="AB4514" i="1"/>
  <c r="AB4530" i="1"/>
  <c r="AB4531" i="1"/>
  <c r="AB4543" i="1"/>
  <c r="AB4562" i="1"/>
  <c r="AB4563" i="1"/>
  <c r="AB4575" i="1"/>
  <c r="AB4594" i="1"/>
  <c r="AB4595" i="1"/>
  <c r="AB4436" i="1"/>
  <c r="AB4452" i="1"/>
  <c r="AB4468" i="1"/>
  <c r="AB4484" i="1"/>
  <c r="AB4500" i="1"/>
  <c r="AB4508" i="1"/>
  <c r="AB4516" i="1"/>
  <c r="AB4523" i="1"/>
  <c r="AB4555" i="1"/>
  <c r="AB4569" i="1"/>
  <c r="AB4587" i="1"/>
  <c r="P4432" i="1"/>
  <c r="V4434" i="1"/>
  <c r="AB4434" i="1" s="1"/>
  <c r="Z4438" i="1"/>
  <c r="AB4438" i="1" s="1"/>
  <c r="M4441" i="1"/>
  <c r="AB4441" i="1" s="1"/>
  <c r="S4443" i="1"/>
  <c r="AB4443" i="1" s="1"/>
  <c r="P4448" i="1"/>
  <c r="AB4448" i="1" s="1"/>
  <c r="V4450" i="1"/>
  <c r="AB4450" i="1" s="1"/>
  <c r="Z4454" i="1"/>
  <c r="AB4454" i="1" s="1"/>
  <c r="AB4456" i="1"/>
  <c r="M4457" i="1"/>
  <c r="AB4457" i="1" s="1"/>
  <c r="S4459" i="1"/>
  <c r="AB4459" i="1" s="1"/>
  <c r="P4464" i="1"/>
  <c r="V4466" i="1"/>
  <c r="AB4466" i="1" s="1"/>
  <c r="Z4470" i="1"/>
  <c r="AB4470" i="1" s="1"/>
  <c r="M4473" i="1"/>
  <c r="AB4473" i="1" s="1"/>
  <c r="S4475" i="1"/>
  <c r="AB4475" i="1" s="1"/>
  <c r="P4480" i="1"/>
  <c r="AB4480" i="1" s="1"/>
  <c r="V4482" i="1"/>
  <c r="AB4482" i="1" s="1"/>
  <c r="Z4486" i="1"/>
  <c r="AB4488" i="1"/>
  <c r="M4489" i="1"/>
  <c r="AB4489" i="1" s="1"/>
  <c r="S4491" i="1"/>
  <c r="AB4491" i="1" s="1"/>
  <c r="P4496" i="1"/>
  <c r="V4498" i="1"/>
  <c r="AB4498" i="1" s="1"/>
  <c r="Z4502" i="1"/>
  <c r="AB4502" i="1" s="1"/>
  <c r="M4505" i="1"/>
  <c r="AB4505" i="1" s="1"/>
  <c r="P4509" i="1"/>
  <c r="AB4509" i="1" s="1"/>
  <c r="Z4511" i="1"/>
  <c r="AB4511" i="1" s="1"/>
  <c r="AB4513" i="1"/>
  <c r="AB4527" i="1"/>
  <c r="AB4529" i="1"/>
  <c r="AB4546" i="1"/>
  <c r="AB4547" i="1"/>
  <c r="AB4559" i="1"/>
  <c r="AB4578" i="1"/>
  <c r="AB4579" i="1"/>
  <c r="AB4591" i="1"/>
  <c r="AB4593" i="1"/>
  <c r="AB4518" i="1"/>
  <c r="AB4528" i="1"/>
  <c r="AB4560" i="1"/>
  <c r="AB4592" i="1"/>
  <c r="AB4717" i="1"/>
  <c r="AB4784" i="1"/>
  <c r="AB4526" i="1"/>
  <c r="AB4534" i="1"/>
  <c r="AB4542" i="1"/>
  <c r="AB4550" i="1"/>
  <c r="AB4558" i="1"/>
  <c r="AB4566" i="1"/>
  <c r="AB4574" i="1"/>
  <c r="AB4582" i="1"/>
  <c r="AB4590" i="1"/>
  <c r="AB4598" i="1"/>
  <c r="AB4602" i="1"/>
  <c r="AB4610" i="1"/>
  <c r="AB4618" i="1"/>
  <c r="AB4626" i="1"/>
  <c r="AB4634" i="1"/>
  <c r="AB4642" i="1"/>
  <c r="AB4650" i="1"/>
  <c r="AB4658" i="1"/>
  <c r="AB4666" i="1"/>
  <c r="AB4674" i="1"/>
  <c r="AB4682" i="1"/>
  <c r="AB4757" i="1"/>
  <c r="P4520" i="1"/>
  <c r="AB4520" i="1" s="1"/>
  <c r="M4521" i="1"/>
  <c r="AB4521" i="1" s="1"/>
  <c r="V4522" i="1"/>
  <c r="AB4522" i="1" s="1"/>
  <c r="AB4524" i="1"/>
  <c r="P4528" i="1"/>
  <c r="M4529" i="1"/>
  <c r="AB4532" i="1"/>
  <c r="P4536" i="1"/>
  <c r="AB4536" i="1" s="1"/>
  <c r="Z4536" i="1"/>
  <c r="M4537" i="1"/>
  <c r="AB4537" i="1" s="1"/>
  <c r="AB4540" i="1"/>
  <c r="P4544" i="1"/>
  <c r="AB4544" i="1" s="1"/>
  <c r="M4545" i="1"/>
  <c r="AB4545" i="1" s="1"/>
  <c r="AB4548" i="1"/>
  <c r="P4552" i="1"/>
  <c r="AB4552" i="1" s="1"/>
  <c r="M4553" i="1"/>
  <c r="AB4553" i="1" s="1"/>
  <c r="AB4556" i="1"/>
  <c r="P4560" i="1"/>
  <c r="M4561" i="1"/>
  <c r="AB4561" i="1" s="1"/>
  <c r="AB4564" i="1"/>
  <c r="P4568" i="1"/>
  <c r="AB4568" i="1" s="1"/>
  <c r="M4569" i="1"/>
  <c r="AB4572" i="1"/>
  <c r="P4576" i="1"/>
  <c r="AB4576" i="1" s="1"/>
  <c r="M4577" i="1"/>
  <c r="AB4577" i="1" s="1"/>
  <c r="AB4580" i="1"/>
  <c r="P4584" i="1"/>
  <c r="AB4584" i="1" s="1"/>
  <c r="M4585" i="1"/>
  <c r="AB4585" i="1" s="1"/>
  <c r="AB4588" i="1"/>
  <c r="P4592" i="1"/>
  <c r="M4593" i="1"/>
  <c r="AB4596" i="1"/>
  <c r="P4600" i="1"/>
  <c r="AB4600" i="1" s="1"/>
  <c r="M4601" i="1"/>
  <c r="AB4601" i="1" s="1"/>
  <c r="Z4602" i="1"/>
  <c r="S4603" i="1"/>
  <c r="AB4603" i="1" s="1"/>
  <c r="P4604" i="1"/>
  <c r="AB4604" i="1" s="1"/>
  <c r="M4605" i="1"/>
  <c r="AB4605" i="1" s="1"/>
  <c r="Z4606" i="1"/>
  <c r="AB4606" i="1" s="1"/>
  <c r="S4607" i="1"/>
  <c r="AB4607" i="1" s="1"/>
  <c r="P4608" i="1"/>
  <c r="AB4608" i="1" s="1"/>
  <c r="M4609" i="1"/>
  <c r="AB4609" i="1" s="1"/>
  <c r="Z4610" i="1"/>
  <c r="S4611" i="1"/>
  <c r="AB4611" i="1" s="1"/>
  <c r="P4612" i="1"/>
  <c r="AB4612" i="1" s="1"/>
  <c r="M4613" i="1"/>
  <c r="AB4613" i="1" s="1"/>
  <c r="Z4614" i="1"/>
  <c r="AB4614" i="1" s="1"/>
  <c r="S4615" i="1"/>
  <c r="AB4615" i="1" s="1"/>
  <c r="P4616" i="1"/>
  <c r="AB4616" i="1" s="1"/>
  <c r="M4617" i="1"/>
  <c r="AB4617" i="1" s="1"/>
  <c r="Z4618" i="1"/>
  <c r="S4619" i="1"/>
  <c r="AB4619" i="1" s="1"/>
  <c r="P4620" i="1"/>
  <c r="AB4620" i="1" s="1"/>
  <c r="M4621" i="1"/>
  <c r="AB4621" i="1" s="1"/>
  <c r="Z4622" i="1"/>
  <c r="AB4622" i="1" s="1"/>
  <c r="S4623" i="1"/>
  <c r="AB4623" i="1" s="1"/>
  <c r="P4624" i="1"/>
  <c r="AB4624" i="1" s="1"/>
  <c r="M4625" i="1"/>
  <c r="AB4625" i="1" s="1"/>
  <c r="Z4626" i="1"/>
  <c r="S4627" i="1"/>
  <c r="AB4627" i="1" s="1"/>
  <c r="P4628" i="1"/>
  <c r="AB4628" i="1" s="1"/>
  <c r="M4629" i="1"/>
  <c r="AB4629" i="1" s="1"/>
  <c r="Z4630" i="1"/>
  <c r="AB4630" i="1" s="1"/>
  <c r="S4631" i="1"/>
  <c r="AB4631" i="1" s="1"/>
  <c r="P4632" i="1"/>
  <c r="AB4632" i="1" s="1"/>
  <c r="M4633" i="1"/>
  <c r="AB4633" i="1" s="1"/>
  <c r="Z4634" i="1"/>
  <c r="S4635" i="1"/>
  <c r="AB4635" i="1" s="1"/>
  <c r="P4636" i="1"/>
  <c r="AB4636" i="1" s="1"/>
  <c r="M4637" i="1"/>
  <c r="AB4637" i="1" s="1"/>
  <c r="Z4638" i="1"/>
  <c r="AB4638" i="1" s="1"/>
  <c r="S4639" i="1"/>
  <c r="AB4639" i="1" s="1"/>
  <c r="P4640" i="1"/>
  <c r="AB4640" i="1" s="1"/>
  <c r="M4641" i="1"/>
  <c r="AB4641" i="1" s="1"/>
  <c r="Z4642" i="1"/>
  <c r="S4643" i="1"/>
  <c r="AB4643" i="1" s="1"/>
  <c r="P4644" i="1"/>
  <c r="AB4644" i="1" s="1"/>
  <c r="M4645" i="1"/>
  <c r="AB4645" i="1" s="1"/>
  <c r="Z4646" i="1"/>
  <c r="AB4646" i="1" s="1"/>
  <c r="S4647" i="1"/>
  <c r="AB4647" i="1" s="1"/>
  <c r="P4648" i="1"/>
  <c r="AB4648" i="1" s="1"/>
  <c r="M4649" i="1"/>
  <c r="AB4649" i="1" s="1"/>
  <c r="Z4650" i="1"/>
  <c r="S4651" i="1"/>
  <c r="AB4651" i="1" s="1"/>
  <c r="P4652" i="1"/>
  <c r="AB4652" i="1" s="1"/>
  <c r="M4653" i="1"/>
  <c r="AB4653" i="1" s="1"/>
  <c r="Z4654" i="1"/>
  <c r="AB4654" i="1" s="1"/>
  <c r="S4655" i="1"/>
  <c r="AB4655" i="1" s="1"/>
  <c r="P4656" i="1"/>
  <c r="AB4656" i="1" s="1"/>
  <c r="M4657" i="1"/>
  <c r="AB4657" i="1" s="1"/>
  <c r="Z4658" i="1"/>
  <c r="S4659" i="1"/>
  <c r="AB4659" i="1" s="1"/>
  <c r="P4660" i="1"/>
  <c r="AB4660" i="1" s="1"/>
  <c r="M4661" i="1"/>
  <c r="AB4661" i="1" s="1"/>
  <c r="Z4662" i="1"/>
  <c r="AB4662" i="1" s="1"/>
  <c r="S4663" i="1"/>
  <c r="AB4663" i="1" s="1"/>
  <c r="P4664" i="1"/>
  <c r="AB4664" i="1" s="1"/>
  <c r="M4665" i="1"/>
  <c r="AB4665" i="1" s="1"/>
  <c r="Z4666" i="1"/>
  <c r="S4667" i="1"/>
  <c r="AB4667" i="1" s="1"/>
  <c r="P4668" i="1"/>
  <c r="AB4668" i="1" s="1"/>
  <c r="M4669" i="1"/>
  <c r="AB4669" i="1" s="1"/>
  <c r="Z4670" i="1"/>
  <c r="AB4670" i="1" s="1"/>
  <c r="S4671" i="1"/>
  <c r="AB4671" i="1" s="1"/>
  <c r="P4672" i="1"/>
  <c r="AB4672" i="1" s="1"/>
  <c r="M4673" i="1"/>
  <c r="AB4673" i="1" s="1"/>
  <c r="Z4674" i="1"/>
  <c r="S4675" i="1"/>
  <c r="AB4675" i="1" s="1"/>
  <c r="P4676" i="1"/>
  <c r="AB4676" i="1" s="1"/>
  <c r="M4677" i="1"/>
  <c r="AB4677" i="1" s="1"/>
  <c r="Z4678" i="1"/>
  <c r="AB4678" i="1" s="1"/>
  <c r="S4679" i="1"/>
  <c r="AB4679" i="1" s="1"/>
  <c r="P4680" i="1"/>
  <c r="AB4680" i="1" s="1"/>
  <c r="M4681" i="1"/>
  <c r="AB4681" i="1" s="1"/>
  <c r="Z4682" i="1"/>
  <c r="S4683" i="1"/>
  <c r="AB4683" i="1" s="1"/>
  <c r="P4684" i="1"/>
  <c r="AB4684" i="1" s="1"/>
  <c r="V4686" i="1"/>
  <c r="AB4689" i="1"/>
  <c r="AB4709" i="1"/>
  <c r="AB4725" i="1"/>
  <c r="AB4745" i="1"/>
  <c r="AB4749" i="1"/>
  <c r="AB4767" i="1"/>
  <c r="S4686" i="1"/>
  <c r="AB4686" i="1" s="1"/>
  <c r="P4691" i="1"/>
  <c r="V4693" i="1"/>
  <c r="AB4693" i="1" s="1"/>
  <c r="Z4697" i="1"/>
  <c r="AB4697" i="1" s="1"/>
  <c r="P4699" i="1"/>
  <c r="AB4699" i="1" s="1"/>
  <c r="V4701" i="1"/>
  <c r="AB4701" i="1" s="1"/>
  <c r="Z4730" i="1"/>
  <c r="AB4730" i="1" s="1"/>
  <c r="S4731" i="1"/>
  <c r="AB4731" i="1" s="1"/>
  <c r="P4732" i="1"/>
  <c r="AB4732" i="1" s="1"/>
  <c r="Z4734" i="1"/>
  <c r="AB4736" i="1"/>
  <c r="AB4750" i="1"/>
  <c r="AB4751" i="1"/>
  <c r="AB4759" i="1"/>
  <c r="AB4789" i="1"/>
  <c r="AB4791" i="1"/>
  <c r="AB4687" i="1"/>
  <c r="AB4702" i="1"/>
  <c r="AB4703" i="1"/>
  <c r="AB4707" i="1"/>
  <c r="AB4711" i="1"/>
  <c r="AB4715" i="1"/>
  <c r="AB4719" i="1"/>
  <c r="AB4723" i="1"/>
  <c r="AB4727" i="1"/>
  <c r="AB4735" i="1"/>
  <c r="AB4740" i="1"/>
  <c r="AB4747" i="1"/>
  <c r="AB4753" i="1"/>
  <c r="AB4769" i="1"/>
  <c r="V4685" i="1"/>
  <c r="AB4685" i="1" s="1"/>
  <c r="Z4689" i="1"/>
  <c r="AB4691" i="1"/>
  <c r="M4692" i="1"/>
  <c r="AB4692" i="1" s="1"/>
  <c r="S4694" i="1"/>
  <c r="AB4694" i="1" s="1"/>
  <c r="AB4698" i="1"/>
  <c r="AB4734" i="1"/>
  <c r="M4737" i="1"/>
  <c r="AB4737" i="1" s="1"/>
  <c r="V4738" i="1"/>
  <c r="AB4738" i="1" s="1"/>
  <c r="AB4739" i="1"/>
  <c r="S4739" i="1"/>
  <c r="P4740" i="1"/>
  <c r="Z4742" i="1"/>
  <c r="AB4742" i="1" s="1"/>
  <c r="AB4744" i="1"/>
  <c r="AB4773" i="1"/>
  <c r="AB4856" i="1"/>
  <c r="AB4766" i="1"/>
  <c r="AB4790" i="1"/>
  <c r="AB4798" i="1"/>
  <c r="AB4834" i="1"/>
  <c r="AB4837" i="1"/>
  <c r="AB4754" i="1"/>
  <c r="AB4764" i="1"/>
  <c r="AB4772" i="1"/>
  <c r="AB4780" i="1"/>
  <c r="AB4788" i="1"/>
  <c r="AB4796" i="1"/>
  <c r="AB4802" i="1"/>
  <c r="AB4810" i="1"/>
  <c r="AB4826" i="1"/>
  <c r="AB4829" i="1"/>
  <c r="AB4858" i="1"/>
  <c r="AB4861" i="1"/>
  <c r="AB4886" i="1"/>
  <c r="V4752" i="1"/>
  <c r="AB4752" i="1" s="1"/>
  <c r="Z4756" i="1"/>
  <c r="AB4756" i="1" s="1"/>
  <c r="AB4758" i="1"/>
  <c r="M4759" i="1"/>
  <c r="V4760" i="1"/>
  <c r="AB4760" i="1" s="1"/>
  <c r="S4761" i="1"/>
  <c r="AB4761" i="1" s="1"/>
  <c r="AB4762" i="1"/>
  <c r="P4766" i="1"/>
  <c r="M4767" i="1"/>
  <c r="V4768" i="1"/>
  <c r="AB4768" i="1" s="1"/>
  <c r="S4769" i="1"/>
  <c r="AB4770" i="1"/>
  <c r="P4774" i="1"/>
  <c r="AB4774" i="1" s="1"/>
  <c r="M4775" i="1"/>
  <c r="AB4775" i="1" s="1"/>
  <c r="V4776" i="1"/>
  <c r="AB4776" i="1" s="1"/>
  <c r="S4777" i="1"/>
  <c r="AB4777" i="1" s="1"/>
  <c r="AB4778" i="1"/>
  <c r="P4782" i="1"/>
  <c r="AB4782" i="1" s="1"/>
  <c r="M4783" i="1"/>
  <c r="AB4783" i="1" s="1"/>
  <c r="V4784" i="1"/>
  <c r="S4785" i="1"/>
  <c r="AB4785" i="1" s="1"/>
  <c r="AB4786" i="1"/>
  <c r="P4790" i="1"/>
  <c r="M4791" i="1"/>
  <c r="V4792" i="1"/>
  <c r="AB4792" i="1" s="1"/>
  <c r="S4793" i="1"/>
  <c r="AB4793" i="1" s="1"/>
  <c r="AB4794" i="1"/>
  <c r="P4798" i="1"/>
  <c r="M4799" i="1"/>
  <c r="AB4799" i="1" s="1"/>
  <c r="Z4800" i="1"/>
  <c r="AB4800" i="1" s="1"/>
  <c r="S4801" i="1"/>
  <c r="AB4801" i="1" s="1"/>
  <c r="P4802" i="1"/>
  <c r="M4803" i="1"/>
  <c r="AB4803" i="1" s="1"/>
  <c r="Z4804" i="1"/>
  <c r="AB4804" i="1" s="1"/>
  <c r="S4805" i="1"/>
  <c r="AB4805" i="1" s="1"/>
  <c r="P4806" i="1"/>
  <c r="AB4806" i="1" s="1"/>
  <c r="M4807" i="1"/>
  <c r="AB4807" i="1" s="1"/>
  <c r="Z4808" i="1"/>
  <c r="AB4808" i="1" s="1"/>
  <c r="S4809" i="1"/>
  <c r="AB4809" i="1" s="1"/>
  <c r="P4810" i="1"/>
  <c r="M4811" i="1"/>
  <c r="AB4811" i="1" s="1"/>
  <c r="AB4818" i="1"/>
  <c r="AB4821" i="1"/>
  <c r="AB4830" i="1"/>
  <c r="AB4850" i="1"/>
  <c r="AB4853" i="1"/>
  <c r="AB4862" i="1"/>
  <c r="AB4864" i="1"/>
  <c r="AB4887" i="1"/>
  <c r="AB4892" i="1"/>
  <c r="P4815" i="1"/>
  <c r="M4816" i="1"/>
  <c r="AB4816" i="1" s="1"/>
  <c r="P4823" i="1"/>
  <c r="AB4823" i="1" s="1"/>
  <c r="M4824" i="1"/>
  <c r="AB4824" i="1" s="1"/>
  <c r="P4831" i="1"/>
  <c r="AB4831" i="1" s="1"/>
  <c r="M4832" i="1"/>
  <c r="AB4832" i="1" s="1"/>
  <c r="Z4839" i="1"/>
  <c r="M4840" i="1"/>
  <c r="AB4840" i="1" s="1"/>
  <c r="Z4847" i="1"/>
  <c r="Z4855" i="1"/>
  <c r="Z4863" i="1"/>
  <c r="AB4897" i="1"/>
  <c r="AB4898" i="1"/>
  <c r="AB4908" i="1"/>
  <c r="AB4924" i="1"/>
  <c r="AB4944" i="1"/>
  <c r="AB4817" i="1"/>
  <c r="AB4825" i="1"/>
  <c r="AB4833" i="1"/>
  <c r="AB4841" i="1"/>
  <c r="AB4849" i="1"/>
  <c r="AB4857" i="1"/>
  <c r="AB4866" i="1"/>
  <c r="AB4870" i="1"/>
  <c r="AB4874" i="1"/>
  <c r="AB4885" i="1"/>
  <c r="AB4888" i="1"/>
  <c r="M4812" i="1"/>
  <c r="AB4812" i="1" s="1"/>
  <c r="AB4815" i="1"/>
  <c r="Z4819" i="1"/>
  <c r="AB4819" i="1" s="1"/>
  <c r="M4820" i="1"/>
  <c r="AB4820" i="1" s="1"/>
  <c r="P4827" i="1"/>
  <c r="AB4827" i="1" s="1"/>
  <c r="M4828" i="1"/>
  <c r="AB4828" i="1" s="1"/>
  <c r="P4835" i="1"/>
  <c r="AB4835" i="1" s="1"/>
  <c r="M4836" i="1"/>
  <c r="AB4836" i="1" s="1"/>
  <c r="AB4839" i="1"/>
  <c r="Z4843" i="1"/>
  <c r="AB4843" i="1" s="1"/>
  <c r="AB4847" i="1"/>
  <c r="Z4851" i="1"/>
  <c r="AB4851" i="1" s="1"/>
  <c r="AB4855" i="1"/>
  <c r="Z4859" i="1"/>
  <c r="AB4859" i="1" s="1"/>
  <c r="AB4863" i="1"/>
  <c r="AB4883" i="1"/>
  <c r="AB4894" i="1"/>
  <c r="AB4896" i="1"/>
  <c r="AB4916" i="1"/>
  <c r="AB4932" i="1"/>
  <c r="S4876" i="1"/>
  <c r="AB4876" i="1" s="1"/>
  <c r="P4881" i="1"/>
  <c r="V4883" i="1"/>
  <c r="Z4887" i="1"/>
  <c r="M4890" i="1"/>
  <c r="AB4890" i="1" s="1"/>
  <c r="Z4891" i="1"/>
  <c r="Z4899" i="1"/>
  <c r="AB4899" i="1" s="1"/>
  <c r="AB4902" i="1"/>
  <c r="AB4906" i="1"/>
  <c r="AB4910" i="1"/>
  <c r="AB4914" i="1"/>
  <c r="AB4918" i="1"/>
  <c r="AB4922" i="1"/>
  <c r="AB4926" i="1"/>
  <c r="AB4930" i="1"/>
  <c r="AB4934" i="1"/>
  <c r="AB4936" i="1"/>
  <c r="AB4945" i="1"/>
  <c r="AB4948" i="1"/>
  <c r="AB4964" i="1"/>
  <c r="AB4967" i="1"/>
  <c r="AB4979" i="1"/>
  <c r="AB4877" i="1"/>
  <c r="AB4893" i="1"/>
  <c r="AB4901" i="1"/>
  <c r="Z4879" i="1"/>
  <c r="AB4879" i="1" s="1"/>
  <c r="AB4881" i="1"/>
  <c r="M4882" i="1"/>
  <c r="AB4882" i="1" s="1"/>
  <c r="S4884" i="1"/>
  <c r="AB4884" i="1" s="1"/>
  <c r="P4889" i="1"/>
  <c r="AB4889" i="1" s="1"/>
  <c r="AB4891" i="1"/>
  <c r="Z4895" i="1"/>
  <c r="AB4895" i="1" s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AB4931" i="1"/>
  <c r="AB4933" i="1"/>
  <c r="AB4935" i="1"/>
  <c r="AB4938" i="1"/>
  <c r="AB4942" i="1"/>
  <c r="AB4968" i="1"/>
  <c r="S4936" i="1"/>
  <c r="P4941" i="1"/>
  <c r="V4943" i="1"/>
  <c r="AB4943" i="1" s="1"/>
  <c r="Z4947" i="1"/>
  <c r="AB4947" i="1" s="1"/>
  <c r="M4950" i="1"/>
  <c r="AB4950" i="1" s="1"/>
  <c r="S4952" i="1"/>
  <c r="AB4952" i="1" s="1"/>
  <c r="P4955" i="1"/>
  <c r="V4957" i="1"/>
  <c r="M4959" i="1"/>
  <c r="AB4959" i="1" s="1"/>
  <c r="M4960" i="1"/>
  <c r="AB4960" i="1" s="1"/>
  <c r="M4963" i="1"/>
  <c r="AB4963" i="1" s="1"/>
  <c r="AB4965" i="1"/>
  <c r="P4970" i="1"/>
  <c r="AB4976" i="1"/>
  <c r="AB4983" i="1"/>
  <c r="AB4989" i="1"/>
  <c r="AB4937" i="1"/>
  <c r="AB4953" i="1"/>
  <c r="AB4958" i="1"/>
  <c r="AB4977" i="1"/>
  <c r="AB4985" i="1"/>
  <c r="AB5001" i="1"/>
  <c r="Z4939" i="1"/>
  <c r="AB4939" i="1" s="1"/>
  <c r="AB4941" i="1"/>
  <c r="M4942" i="1"/>
  <c r="S4944" i="1"/>
  <c r="P4949" i="1"/>
  <c r="AB4949" i="1" s="1"/>
  <c r="V4951" i="1"/>
  <c r="AB4951" i="1" s="1"/>
  <c r="AB4954" i="1"/>
  <c r="V4956" i="1"/>
  <c r="AB4956" i="1" s="1"/>
  <c r="P4966" i="1"/>
  <c r="AB4966" i="1" s="1"/>
  <c r="AB4997" i="1"/>
  <c r="M4955" i="1"/>
  <c r="AB4955" i="1" s="1"/>
  <c r="S4957" i="1"/>
  <c r="AB4957" i="1" s="1"/>
  <c r="P4962" i="1"/>
  <c r="AB4962" i="1" s="1"/>
  <c r="V4964" i="1"/>
  <c r="Z4968" i="1"/>
  <c r="AB4970" i="1"/>
  <c r="M4971" i="1"/>
  <c r="AB4971" i="1" s="1"/>
  <c r="V4972" i="1"/>
  <c r="AB4972" i="1" s="1"/>
  <c r="S4973" i="1"/>
  <c r="AB4973" i="1" s="1"/>
  <c r="AB4974" i="1"/>
  <c r="P4978" i="1"/>
  <c r="M4979" i="1"/>
  <c r="V4980" i="1"/>
  <c r="AB4980" i="1" s="1"/>
  <c r="S4981" i="1"/>
  <c r="AB4981" i="1" s="1"/>
  <c r="AB4987" i="1"/>
  <c r="AB4991" i="1"/>
  <c r="AB4995" i="1"/>
  <c r="AB4999" i="1"/>
  <c r="P4974" i="1"/>
  <c r="M4975" i="1"/>
  <c r="AB4975" i="1" s="1"/>
  <c r="V4976" i="1"/>
  <c r="S4977" i="1"/>
  <c r="AB4978" i="1"/>
  <c r="P4982" i="1"/>
  <c r="AB4982" i="1" s="1"/>
  <c r="M4983" i="1"/>
  <c r="AB4984" i="1"/>
  <c r="AB4986" i="1"/>
  <c r="AB4988" i="1"/>
  <c r="AB4990" i="1"/>
  <c r="AB4992" i="1"/>
  <c r="AB4994" i="1"/>
  <c r="AB4996" i="1"/>
  <c r="AB4998" i="1"/>
  <c r="AB5000" i="1"/>
  <c r="AB3144" i="1" l="1"/>
  <c r="AB308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<sst xmlns="http://schemas.openxmlformats.org/spreadsheetml/2006/main" count="33" uniqueCount="20">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</sst>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7%20JULHO/JULHO%20-%20COVID%2019/PCF%202020%20-%20REV%2007%20editada%20em%2024.09.2020%20-%20covid-19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PCF TCE"/>
      <sheetName val="CONFERÊNCIA SES x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(COVID-19)</v>
          </cell>
          <cell r="E12" t="str">
            <v>ADEILMA SOUSA DE ANDRADE</v>
          </cell>
          <cell r="F12" t="str">
            <v>2 - Outros Profissionais da Saúde</v>
          </cell>
          <cell r="G12" t="str">
            <v>322205</v>
          </cell>
          <cell r="H12">
            <v>44378</v>
          </cell>
          <cell r="J12">
            <v>178.07759999999999</v>
          </cell>
          <cell r="L12">
            <v>145.27713286700001</v>
          </cell>
          <cell r="M12">
            <v>24.21</v>
          </cell>
          <cell r="O12">
            <v>1.93</v>
          </cell>
          <cell r="S12">
            <v>0</v>
          </cell>
          <cell r="U12">
            <v>63.91</v>
          </cell>
          <cell r="X12" t="str">
            <v>AUX. CRECHE I</v>
          </cell>
        </row>
        <row r="13">
          <cell r="C13" t="str">
            <v>HOSPITAL MESTRE VITALINO (COVID-19)</v>
          </cell>
          <cell r="E13" t="str">
            <v>ADINAELMA MARIA BEZERRA DA SILVA</v>
          </cell>
          <cell r="F13" t="str">
            <v>2 - Outros Profissionais da Saúde</v>
          </cell>
          <cell r="G13" t="str">
            <v>322205</v>
          </cell>
          <cell r="H13">
            <v>44378</v>
          </cell>
          <cell r="J13">
            <v>162.9496</v>
          </cell>
          <cell r="L13">
            <v>0</v>
          </cell>
          <cell r="O13">
            <v>1.93</v>
          </cell>
          <cell r="S13">
            <v>0</v>
          </cell>
        </row>
        <row r="14">
          <cell r="C14" t="str">
            <v>HOSPITAL MESTRE VITALINO (COVID-19)</v>
          </cell>
          <cell r="E14" t="str">
            <v>ADRIANA PATRICIA SILVA SANTOS</v>
          </cell>
          <cell r="F14" t="str">
            <v>2 - Outros Profissionais da Saúde</v>
          </cell>
          <cell r="G14" t="str">
            <v>223505</v>
          </cell>
          <cell r="H14">
            <v>44378</v>
          </cell>
          <cell r="J14">
            <v>321.81599999999997</v>
          </cell>
          <cell r="L14">
            <v>145.27713286700001</v>
          </cell>
          <cell r="M14">
            <v>3.31</v>
          </cell>
          <cell r="O14">
            <v>1.59</v>
          </cell>
          <cell r="S14">
            <v>0</v>
          </cell>
        </row>
        <row r="15">
          <cell r="C15" t="str">
            <v>HOSPITAL MESTRE VITALINO (COVID-19)</v>
          </cell>
          <cell r="E15" t="str">
            <v>AELIDA CANUTO DE SOUSA ROLIM</v>
          </cell>
          <cell r="F15" t="str">
            <v>1 - Médico</v>
          </cell>
          <cell r="G15" t="str">
            <v>225150</v>
          </cell>
          <cell r="H15">
            <v>44378</v>
          </cell>
          <cell r="J15">
            <v>989.01199999999994</v>
          </cell>
          <cell r="L15">
            <v>145.27713286700001</v>
          </cell>
          <cell r="M15">
            <v>2.75</v>
          </cell>
          <cell r="O15">
            <v>6.13</v>
          </cell>
          <cell r="P15">
            <v>1.23</v>
          </cell>
          <cell r="S15">
            <v>0</v>
          </cell>
        </row>
        <row r="16">
          <cell r="C16" t="str">
            <v>HOSPITAL MESTRE VITALINO (COVID-19)</v>
          </cell>
          <cell r="E16" t="str">
            <v>ALBERYS RYCK DA SILVA PEREIRA</v>
          </cell>
          <cell r="F16" t="str">
            <v>2 - Outros Profissionais da Saúde</v>
          </cell>
          <cell r="G16" t="str">
            <v>322205</v>
          </cell>
          <cell r="H16">
            <v>44378</v>
          </cell>
          <cell r="J16">
            <v>0</v>
          </cell>
          <cell r="L16">
            <v>0</v>
          </cell>
          <cell r="O16">
            <v>1.93</v>
          </cell>
          <cell r="S16">
            <v>0</v>
          </cell>
        </row>
        <row r="17">
          <cell r="C17" t="str">
            <v>HOSPITAL MESTRE VITALINO (COVID-19)</v>
          </cell>
          <cell r="E17" t="str">
            <v>ALCIONE MARIA DA SILVA</v>
          </cell>
          <cell r="F17" t="str">
            <v>2 - Outros Profissionais da Saúde</v>
          </cell>
          <cell r="G17" t="str">
            <v>322205</v>
          </cell>
          <cell r="H17">
            <v>44378</v>
          </cell>
          <cell r="J17">
            <v>171.06479999999999</v>
          </cell>
          <cell r="L17">
            <v>145.27713286700001</v>
          </cell>
          <cell r="M17">
            <v>25.05</v>
          </cell>
          <cell r="O17">
            <v>1.93</v>
          </cell>
          <cell r="R17">
            <v>211.2</v>
          </cell>
          <cell r="S17">
            <v>75.150000000000006</v>
          </cell>
        </row>
        <row r="18">
          <cell r="C18" t="str">
            <v>HOSPITAL MESTRE VITALINO (COVID-19)</v>
          </cell>
          <cell r="E18" t="str">
            <v>ALDA PATRICIA DA SILVA PEREIRA</v>
          </cell>
          <cell r="F18" t="str">
            <v>2 - Outros Profissionais da Saúde</v>
          </cell>
          <cell r="G18" t="str">
            <v>322205</v>
          </cell>
          <cell r="H18">
            <v>44378</v>
          </cell>
          <cell r="J18">
            <v>159.1712</v>
          </cell>
          <cell r="L18">
            <v>145.27713286700001</v>
          </cell>
          <cell r="M18">
            <v>25.05</v>
          </cell>
          <cell r="O18">
            <v>1.93</v>
          </cell>
          <cell r="S18">
            <v>0</v>
          </cell>
        </row>
        <row r="19">
          <cell r="C19" t="str">
            <v>HOSPITAL MESTRE VITALINO (COVID-19)</v>
          </cell>
          <cell r="E19" t="str">
            <v>ALECIA NADABIA DA SILVA</v>
          </cell>
          <cell r="F19" t="str">
            <v>2 - Outros Profissionais da Saúde</v>
          </cell>
          <cell r="G19" t="str">
            <v>322205</v>
          </cell>
          <cell r="H19">
            <v>44378</v>
          </cell>
          <cell r="J19">
            <v>167.18639999999999</v>
          </cell>
          <cell r="L19">
            <v>145.27713286700001</v>
          </cell>
          <cell r="M19">
            <v>25.05</v>
          </cell>
          <cell r="O19">
            <v>1.93</v>
          </cell>
          <cell r="S19">
            <v>0</v>
          </cell>
        </row>
        <row r="20">
          <cell r="C20" t="str">
            <v>HOSPITAL MESTRE VITALINO (COVID-19)</v>
          </cell>
          <cell r="E20" t="str">
            <v>ALEXIA CAROLINE ALVES DE OLIVEIRA</v>
          </cell>
          <cell r="F20" t="str">
            <v>2 - Outros Profissionais da Saúde</v>
          </cell>
          <cell r="G20" t="str">
            <v>223505</v>
          </cell>
          <cell r="H20">
            <v>44378</v>
          </cell>
          <cell r="J20">
            <v>318.87360000000001</v>
          </cell>
          <cell r="L20">
            <v>145.27713286700001</v>
          </cell>
          <cell r="M20">
            <v>3.31</v>
          </cell>
          <cell r="O20">
            <v>1.59</v>
          </cell>
          <cell r="S20">
            <v>0</v>
          </cell>
        </row>
        <row r="21">
          <cell r="C21" t="str">
            <v>HOSPITAL MESTRE VITALINO (COVID-19)</v>
          </cell>
          <cell r="E21" t="str">
            <v>ALINE DA SILVA FRANCA</v>
          </cell>
          <cell r="F21" t="str">
            <v>2 - Outros Profissionais da Saúde</v>
          </cell>
          <cell r="G21" t="str">
            <v>322205</v>
          </cell>
          <cell r="H21">
            <v>44378</v>
          </cell>
          <cell r="J21">
            <v>155.99600000000001</v>
          </cell>
          <cell r="L21">
            <v>0</v>
          </cell>
          <cell r="O21">
            <v>1.93</v>
          </cell>
          <cell r="S21">
            <v>0</v>
          </cell>
        </row>
        <row r="22">
          <cell r="C22" t="str">
            <v>HOSPITAL MESTRE VITALINO (COVID-19)</v>
          </cell>
          <cell r="E22" t="str">
            <v>ALINE MARIA DA SILVA NETO</v>
          </cell>
          <cell r="F22" t="str">
            <v>2 - Outros Profissionais da Saúde</v>
          </cell>
          <cell r="G22" t="str">
            <v>322205</v>
          </cell>
          <cell r="H22">
            <v>44378</v>
          </cell>
          <cell r="J22">
            <v>149.40960000000001</v>
          </cell>
          <cell r="L22">
            <v>145.27713286700001</v>
          </cell>
          <cell r="M22">
            <v>25.05</v>
          </cell>
          <cell r="O22">
            <v>1.93</v>
          </cell>
          <cell r="S22">
            <v>0</v>
          </cell>
        </row>
        <row r="23">
          <cell r="C23" t="str">
            <v>HOSPITAL MESTRE VITALINO (COVID-19)</v>
          </cell>
          <cell r="E23" t="str">
            <v>ALLAN JOSE ALVES PEREIRA</v>
          </cell>
          <cell r="F23" t="str">
            <v>2 - Outros Profissionais da Saúde</v>
          </cell>
          <cell r="G23" t="str">
            <v>322205</v>
          </cell>
          <cell r="H23">
            <v>44378</v>
          </cell>
          <cell r="J23">
            <v>158.75040000000001</v>
          </cell>
          <cell r="L23">
            <v>0</v>
          </cell>
          <cell r="O23">
            <v>1.93</v>
          </cell>
          <cell r="S23">
            <v>0</v>
          </cell>
        </row>
        <row r="24">
          <cell r="C24" t="str">
            <v>HOSPITAL MESTRE VITALINO (COVID-19)</v>
          </cell>
          <cell r="E24" t="str">
            <v>ANA BEATRIZ BEZERRA</v>
          </cell>
          <cell r="F24" t="str">
            <v>2 - Outros Profissionais da Saúde</v>
          </cell>
          <cell r="G24" t="str">
            <v>322205</v>
          </cell>
          <cell r="H24">
            <v>44378</v>
          </cell>
          <cell r="J24">
            <v>171.39359999999999</v>
          </cell>
          <cell r="L24">
            <v>145.27713286700001</v>
          </cell>
          <cell r="M24">
            <v>25.05</v>
          </cell>
          <cell r="O24">
            <v>1.93</v>
          </cell>
          <cell r="S24">
            <v>0</v>
          </cell>
        </row>
        <row r="25">
          <cell r="C25" t="str">
            <v>HOSPITAL MESTRE VITALINO (COVID-19)</v>
          </cell>
          <cell r="E25" t="str">
            <v>ANA CARLA DE LIMA SILVA</v>
          </cell>
          <cell r="F25" t="str">
            <v>2 - Outros Profissionais da Saúde</v>
          </cell>
          <cell r="G25" t="str">
            <v>322205</v>
          </cell>
          <cell r="H25">
            <v>44378</v>
          </cell>
          <cell r="J25">
            <v>171.17599999999999</v>
          </cell>
          <cell r="L25">
            <v>145.27713286700001</v>
          </cell>
          <cell r="M25">
            <v>25.05</v>
          </cell>
          <cell r="O25">
            <v>1.93</v>
          </cell>
          <cell r="S25">
            <v>0</v>
          </cell>
          <cell r="U25">
            <v>66.11</v>
          </cell>
          <cell r="X25" t="str">
            <v>AUX. CRECHE I</v>
          </cell>
        </row>
        <row r="26">
          <cell r="C26" t="str">
            <v>HOSPITAL MESTRE VITALINO (COVID-19)</v>
          </cell>
          <cell r="E26" t="str">
            <v>ANA CLAUDIA DA SILVA MARQUES</v>
          </cell>
          <cell r="F26" t="str">
            <v>2 - Outros Profissionais da Saúde</v>
          </cell>
          <cell r="G26" t="str">
            <v>322205</v>
          </cell>
          <cell r="H26">
            <v>44378</v>
          </cell>
          <cell r="J26">
            <v>155.99600000000001</v>
          </cell>
          <cell r="L26">
            <v>145.27713286700001</v>
          </cell>
          <cell r="M26">
            <v>25.05</v>
          </cell>
          <cell r="O26">
            <v>1.93</v>
          </cell>
          <cell r="S26">
            <v>0</v>
          </cell>
        </row>
        <row r="27">
          <cell r="C27" t="str">
            <v>HOSPITAL MESTRE VITALINO (COVID-19)</v>
          </cell>
          <cell r="E27" t="str">
            <v>ANA LUCIA DOS SANTOS</v>
          </cell>
          <cell r="F27" t="str">
            <v>2 - Outros Profissionais da Saúde</v>
          </cell>
          <cell r="G27" t="str">
            <v>322205</v>
          </cell>
          <cell r="H27">
            <v>44378</v>
          </cell>
          <cell r="J27">
            <v>213.62960000000001</v>
          </cell>
          <cell r="L27">
            <v>0</v>
          </cell>
          <cell r="O27">
            <v>1.93</v>
          </cell>
          <cell r="S27">
            <v>0</v>
          </cell>
        </row>
        <row r="28">
          <cell r="C28" t="str">
            <v>HOSPITAL MESTRE VITALINO (COVID-19)</v>
          </cell>
          <cell r="E28" t="str">
            <v>ANA PAULA DA SILVA</v>
          </cell>
          <cell r="F28" t="str">
            <v>2 - Outros Profissionais da Saúde</v>
          </cell>
          <cell r="G28" t="str">
            <v>322205</v>
          </cell>
          <cell r="H28">
            <v>44378</v>
          </cell>
          <cell r="J28">
            <v>117.67359999999999</v>
          </cell>
          <cell r="L28">
            <v>0</v>
          </cell>
          <cell r="O28">
            <v>1.93</v>
          </cell>
          <cell r="S28">
            <v>0</v>
          </cell>
        </row>
        <row r="29">
          <cell r="C29" t="str">
            <v>HOSPITAL MESTRE VITALINO (COVID-19)</v>
          </cell>
          <cell r="E29" t="str">
            <v>ANA PAULA DA SILVA</v>
          </cell>
          <cell r="F29" t="str">
            <v>2 - Outros Profissionais da Saúde</v>
          </cell>
          <cell r="G29" t="str">
            <v>322205</v>
          </cell>
          <cell r="H29">
            <v>44378</v>
          </cell>
          <cell r="J29">
            <v>129.17599999999999</v>
          </cell>
          <cell r="L29">
            <v>145.27713286700001</v>
          </cell>
          <cell r="M29">
            <v>25.05</v>
          </cell>
          <cell r="O29">
            <v>1.93</v>
          </cell>
          <cell r="S29">
            <v>0</v>
          </cell>
        </row>
        <row r="30">
          <cell r="C30" t="str">
            <v>HOSPITAL MESTRE VITALINO (COVID-19)</v>
          </cell>
          <cell r="E30" t="str">
            <v>ANA PAULA DE BARROS FERREIRA</v>
          </cell>
          <cell r="F30" t="str">
            <v>2 - Outros Profissionais da Saúde</v>
          </cell>
          <cell r="G30" t="str">
            <v>322205</v>
          </cell>
          <cell r="H30">
            <v>44378</v>
          </cell>
          <cell r="J30">
            <v>155.99600000000001</v>
          </cell>
          <cell r="L30">
            <v>145.27713286700001</v>
          </cell>
          <cell r="M30">
            <v>25.05</v>
          </cell>
          <cell r="O30">
            <v>1.93</v>
          </cell>
          <cell r="S30">
            <v>0</v>
          </cell>
        </row>
        <row r="31">
          <cell r="C31" t="str">
            <v>HOSPITAL MESTRE VITALINO (COVID-19)</v>
          </cell>
          <cell r="E31" t="str">
            <v>ANA PAULA DE OLIVEIRA</v>
          </cell>
          <cell r="F31" t="str">
            <v>2 - Outros Profissionais da Saúde</v>
          </cell>
          <cell r="G31" t="str">
            <v>223505</v>
          </cell>
          <cell r="H31">
            <v>44378</v>
          </cell>
          <cell r="J31">
            <v>323.17439999999999</v>
          </cell>
          <cell r="L31">
            <v>145.27713286700001</v>
          </cell>
          <cell r="M31">
            <v>3.53</v>
          </cell>
          <cell r="O31">
            <v>1.59</v>
          </cell>
          <cell r="S31">
            <v>0</v>
          </cell>
        </row>
        <row r="32">
          <cell r="C32" t="str">
            <v>HOSPITAL MESTRE VITALINO (COVID-19)</v>
          </cell>
          <cell r="E32" t="str">
            <v>ANDREA CORREIA DE SANTANA</v>
          </cell>
          <cell r="F32" t="str">
            <v>2 - Outros Profissionais da Saúde</v>
          </cell>
          <cell r="G32" t="str">
            <v>322205</v>
          </cell>
          <cell r="H32">
            <v>44378</v>
          </cell>
          <cell r="J32">
            <v>170.7672</v>
          </cell>
          <cell r="L32">
            <v>0</v>
          </cell>
          <cell r="O32">
            <v>1.93</v>
          </cell>
          <cell r="S32">
            <v>0</v>
          </cell>
        </row>
        <row r="33">
          <cell r="C33" t="str">
            <v>HOSPITAL MESTRE VITALINO (COVID-19)</v>
          </cell>
          <cell r="E33" t="str">
            <v>ANDREYLZA MENDES DA SILVA</v>
          </cell>
          <cell r="F33" t="str">
            <v>2 - Outros Profissionais da Saúde</v>
          </cell>
          <cell r="G33" t="str">
            <v>322205</v>
          </cell>
          <cell r="H33">
            <v>44378</v>
          </cell>
          <cell r="J33">
            <v>168.26480000000001</v>
          </cell>
          <cell r="L33">
            <v>145.27713286700001</v>
          </cell>
          <cell r="M33">
            <v>24.21</v>
          </cell>
          <cell r="O33">
            <v>1.93</v>
          </cell>
          <cell r="S33">
            <v>0</v>
          </cell>
        </row>
        <row r="34">
          <cell r="C34" t="str">
            <v>HOSPITAL MESTRE VITALINO (COVID-19)</v>
          </cell>
          <cell r="E34" t="str">
            <v>ANILTON PEREIRA DE MORAES</v>
          </cell>
          <cell r="F34" t="str">
            <v>1 - Médico</v>
          </cell>
          <cell r="G34" t="str">
            <v>225150</v>
          </cell>
          <cell r="H34">
            <v>44378</v>
          </cell>
          <cell r="J34">
            <v>2515.3503999999998</v>
          </cell>
          <cell r="L34">
            <v>145.27713286700001</v>
          </cell>
          <cell r="M34">
            <v>2.75</v>
          </cell>
          <cell r="O34">
            <v>6.13</v>
          </cell>
          <cell r="P34">
            <v>1.23</v>
          </cell>
          <cell r="S34">
            <v>0</v>
          </cell>
        </row>
        <row r="35">
          <cell r="C35" t="str">
            <v>HOSPITAL MESTRE VITALINO (COVID-19)</v>
          </cell>
          <cell r="E35" t="str">
            <v>ANITA KAROLINE SILVA VANDERLEI DO NASCIMENTO</v>
          </cell>
          <cell r="F35" t="str">
            <v>2 - Outros Profissionais da Saúde</v>
          </cell>
          <cell r="G35" t="str">
            <v>322205</v>
          </cell>
          <cell r="H35">
            <v>44378</v>
          </cell>
          <cell r="J35">
            <v>170.7672</v>
          </cell>
          <cell r="L35">
            <v>145.27713286700001</v>
          </cell>
          <cell r="M35">
            <v>25.05</v>
          </cell>
          <cell r="O35">
            <v>1.93</v>
          </cell>
          <cell r="S35">
            <v>0</v>
          </cell>
        </row>
        <row r="36">
          <cell r="C36" t="str">
            <v>HOSPITAL MESTRE VITALINO (COVID-19)</v>
          </cell>
          <cell r="E36" t="str">
            <v>ANTONIO AUGUSTO LIMA CARVALHO</v>
          </cell>
          <cell r="F36" t="str">
            <v>1 - Médico</v>
          </cell>
          <cell r="G36" t="str">
            <v>225150</v>
          </cell>
          <cell r="H36">
            <v>44378</v>
          </cell>
          <cell r="J36">
            <v>1005.8016</v>
          </cell>
          <cell r="L36">
            <v>145.27713286700001</v>
          </cell>
          <cell r="M36">
            <v>2.75</v>
          </cell>
          <cell r="O36">
            <v>6.13</v>
          </cell>
          <cell r="P36">
            <v>1.23</v>
          </cell>
          <cell r="S36">
            <v>0</v>
          </cell>
        </row>
        <row r="37">
          <cell r="C37" t="str">
            <v>HOSPITAL MESTRE VITALINO (COVID-19)</v>
          </cell>
          <cell r="E37" t="str">
            <v>ANTONIO WYLLER DA SILVA</v>
          </cell>
          <cell r="F37" t="str">
            <v>1 - Médico</v>
          </cell>
          <cell r="G37" t="str">
            <v>225150</v>
          </cell>
          <cell r="H37">
            <v>44378</v>
          </cell>
          <cell r="J37">
            <v>1005.9472</v>
          </cell>
          <cell r="L37">
            <v>145.27713286700001</v>
          </cell>
          <cell r="M37">
            <v>2.75</v>
          </cell>
          <cell r="O37">
            <v>6.13</v>
          </cell>
          <cell r="P37">
            <v>1.23</v>
          </cell>
          <cell r="S37">
            <v>0</v>
          </cell>
        </row>
        <row r="38">
          <cell r="C38" t="str">
            <v>HOSPITAL MESTRE VITALINO (COVID-19)</v>
          </cell>
          <cell r="E38" t="str">
            <v>ARIADNE SOUZA SOARES SILVA</v>
          </cell>
          <cell r="F38" t="str">
            <v>2 - Outros Profissionais da Saúde</v>
          </cell>
          <cell r="G38" t="str">
            <v>223505</v>
          </cell>
          <cell r="H38">
            <v>44378</v>
          </cell>
          <cell r="J38">
            <v>297.46559999999999</v>
          </cell>
          <cell r="L38">
            <v>145.27713286700001</v>
          </cell>
          <cell r="M38">
            <v>3.53</v>
          </cell>
          <cell r="O38">
            <v>1.59</v>
          </cell>
          <cell r="S38">
            <v>0</v>
          </cell>
        </row>
        <row r="39">
          <cell r="C39" t="str">
            <v>HOSPITAL MESTRE VITALINO (COVID-19)</v>
          </cell>
          <cell r="E39" t="str">
            <v>ARISTOTELES DINIZ</v>
          </cell>
          <cell r="F39" t="str">
            <v>1 - Médico</v>
          </cell>
          <cell r="G39" t="str">
            <v>225150</v>
          </cell>
          <cell r="H39">
            <v>44378</v>
          </cell>
          <cell r="J39">
            <v>949.0136</v>
          </cell>
          <cell r="L39">
            <v>145.27713286700001</v>
          </cell>
          <cell r="M39">
            <v>2.75</v>
          </cell>
          <cell r="O39">
            <v>6.13</v>
          </cell>
          <cell r="P39">
            <v>1.23</v>
          </cell>
          <cell r="S39">
            <v>0</v>
          </cell>
        </row>
        <row r="40">
          <cell r="C40" t="str">
            <v>HOSPITAL MESTRE VITALINO (COVID-19)</v>
          </cell>
          <cell r="E40" t="str">
            <v>AUGUSTO CESAR BARBOSA DOS SANTOS</v>
          </cell>
          <cell r="F40" t="str">
            <v>2 - Outros Profissionais da Saúde</v>
          </cell>
          <cell r="G40" t="str">
            <v>322205</v>
          </cell>
          <cell r="H40">
            <v>44378</v>
          </cell>
          <cell r="J40">
            <v>155.99600000000001</v>
          </cell>
          <cell r="L40">
            <v>0</v>
          </cell>
          <cell r="O40">
            <v>1.93</v>
          </cell>
          <cell r="S40">
            <v>0</v>
          </cell>
        </row>
        <row r="41">
          <cell r="C41" t="str">
            <v>HOSPITAL MESTRE VITALINO (COVID-19)</v>
          </cell>
          <cell r="E41" t="str">
            <v>BRENO ALEXANDRE DE MELO E SILVA</v>
          </cell>
          <cell r="F41" t="str">
            <v>1 - Médico</v>
          </cell>
          <cell r="G41" t="str">
            <v>225150</v>
          </cell>
          <cell r="H41">
            <v>44378</v>
          </cell>
          <cell r="J41">
            <v>964.46</v>
          </cell>
          <cell r="L41">
            <v>145.27713286700001</v>
          </cell>
          <cell r="M41">
            <v>2.75</v>
          </cell>
          <cell r="O41">
            <v>6.13</v>
          </cell>
          <cell r="P41">
            <v>1.23</v>
          </cell>
          <cell r="S41">
            <v>0</v>
          </cell>
        </row>
        <row r="42">
          <cell r="C42" t="str">
            <v>HOSPITAL MESTRE VITALINO (COVID-19)</v>
          </cell>
          <cell r="E42" t="str">
            <v>BRENO MUNIZ TASHIRO</v>
          </cell>
          <cell r="F42" t="str">
            <v>1 - Médico</v>
          </cell>
          <cell r="G42" t="str">
            <v>225150</v>
          </cell>
          <cell r="H42">
            <v>44378</v>
          </cell>
          <cell r="J42">
            <v>3251.7271999999998</v>
          </cell>
          <cell r="L42">
            <v>145.27713286700001</v>
          </cell>
          <cell r="M42">
            <v>2.75</v>
          </cell>
          <cell r="O42">
            <v>6.13</v>
          </cell>
          <cell r="P42">
            <v>1.23</v>
          </cell>
          <cell r="S42">
            <v>0</v>
          </cell>
        </row>
        <row r="43">
          <cell r="C43" t="str">
            <v>HOSPITAL MESTRE VITALINO (COVID-19)</v>
          </cell>
          <cell r="E43" t="str">
            <v>BRUNO TENORIO GONCALVES DA SILVA</v>
          </cell>
          <cell r="F43" t="str">
            <v>1 - Médico</v>
          </cell>
          <cell r="G43" t="str">
            <v>225150</v>
          </cell>
          <cell r="H43">
            <v>44378</v>
          </cell>
          <cell r="J43">
            <v>936.78399999999999</v>
          </cell>
          <cell r="L43">
            <v>145.27713286700001</v>
          </cell>
          <cell r="M43">
            <v>2.75</v>
          </cell>
          <cell r="O43">
            <v>6.13</v>
          </cell>
          <cell r="P43">
            <v>1.23</v>
          </cell>
          <cell r="S43">
            <v>0</v>
          </cell>
        </row>
        <row r="44">
          <cell r="C44" t="str">
            <v>HOSPITAL MESTRE VITALINO (COVID-19)</v>
          </cell>
          <cell r="E44" t="str">
            <v>CAMILLA THATYANE MACHADO VASCONCELOS</v>
          </cell>
          <cell r="F44" t="str">
            <v>2 - Outros Profissionais da Saúde</v>
          </cell>
          <cell r="G44" t="str">
            <v>223505</v>
          </cell>
          <cell r="H44">
            <v>44378</v>
          </cell>
          <cell r="J44">
            <v>289.19760000000002</v>
          </cell>
          <cell r="L44">
            <v>145.27713286700001</v>
          </cell>
          <cell r="M44">
            <v>3.53</v>
          </cell>
          <cell r="O44">
            <v>1.59</v>
          </cell>
          <cell r="S44">
            <v>0</v>
          </cell>
        </row>
        <row r="45">
          <cell r="C45" t="str">
            <v>HOSPITAL MESTRE VITALINO (COVID-19)</v>
          </cell>
          <cell r="E45" t="str">
            <v>CARLA FABRICIA DA SILVA</v>
          </cell>
          <cell r="F45" t="str">
            <v>2 - Outros Profissionais da Saúde</v>
          </cell>
          <cell r="G45" t="str">
            <v>322205</v>
          </cell>
          <cell r="H45">
            <v>44378</v>
          </cell>
          <cell r="J45">
            <v>157.1216</v>
          </cell>
          <cell r="L45">
            <v>145.27713286700001</v>
          </cell>
          <cell r="M45">
            <v>25.05</v>
          </cell>
          <cell r="O45">
            <v>1.93</v>
          </cell>
          <cell r="S45">
            <v>0</v>
          </cell>
          <cell r="U45">
            <v>66.11</v>
          </cell>
          <cell r="X45" t="str">
            <v>AUX. CRECHE I</v>
          </cell>
        </row>
        <row r="46">
          <cell r="C46" t="str">
            <v>HOSPITAL MESTRE VITALINO (COVID-19)</v>
          </cell>
          <cell r="E46" t="str">
            <v>CARLOS DIEGO ALVES BERNARDO</v>
          </cell>
          <cell r="F46" t="str">
            <v>1 - Médico</v>
          </cell>
          <cell r="G46" t="str">
            <v>225150</v>
          </cell>
          <cell r="H46">
            <v>44378</v>
          </cell>
          <cell r="J46">
            <v>1942.9960000000001</v>
          </cell>
          <cell r="L46">
            <v>0</v>
          </cell>
          <cell r="M46">
            <v>0</v>
          </cell>
          <cell r="O46">
            <v>6.13</v>
          </cell>
          <cell r="P46">
            <v>1.23</v>
          </cell>
          <cell r="S46">
            <v>0</v>
          </cell>
        </row>
        <row r="47">
          <cell r="C47" t="str">
            <v>HOSPITAL MESTRE VITALINO (COVID-19)</v>
          </cell>
          <cell r="E47" t="str">
            <v>CICERA BEZERRA DO NASCIMENTO</v>
          </cell>
          <cell r="F47" t="str">
            <v>2 - Outros Profissionais da Saúde</v>
          </cell>
          <cell r="G47" t="str">
            <v>322205</v>
          </cell>
          <cell r="H47">
            <v>44378</v>
          </cell>
          <cell r="J47">
            <v>119.8496</v>
          </cell>
          <cell r="L47">
            <v>145.27713286700001</v>
          </cell>
          <cell r="M47">
            <v>18.37</v>
          </cell>
          <cell r="O47">
            <v>1.93</v>
          </cell>
          <cell r="S47">
            <v>0</v>
          </cell>
        </row>
        <row r="48">
          <cell r="C48" t="str">
            <v>HOSPITAL MESTRE VITALINO (COVID-19)</v>
          </cell>
          <cell r="E48" t="str">
            <v>CLAUDERLANE DE LUCENA SILVA</v>
          </cell>
          <cell r="F48" t="str">
            <v>2 - Outros Profissionais da Saúde</v>
          </cell>
          <cell r="G48" t="str">
            <v>322205</v>
          </cell>
          <cell r="H48">
            <v>44378</v>
          </cell>
          <cell r="J48">
            <v>158.18639999999999</v>
          </cell>
          <cell r="L48">
            <v>145.27713286700001</v>
          </cell>
          <cell r="M48">
            <v>25.05</v>
          </cell>
          <cell r="O48">
            <v>1.93</v>
          </cell>
          <cell r="R48">
            <v>105.6</v>
          </cell>
          <cell r="S48">
            <v>75.150000000000006</v>
          </cell>
        </row>
        <row r="49">
          <cell r="C49" t="str">
            <v>HOSPITAL MESTRE VITALINO (COVID-19)</v>
          </cell>
          <cell r="E49" t="str">
            <v>CLAUDIA MARIA TORRES DE CARVALHO BARBOSA</v>
          </cell>
          <cell r="F49" t="str">
            <v>1 - Médico</v>
          </cell>
          <cell r="G49" t="str">
            <v>225120</v>
          </cell>
          <cell r="H49">
            <v>44378</v>
          </cell>
          <cell r="J49">
            <v>919.70479999999998</v>
          </cell>
          <cell r="L49">
            <v>145.27713286700001</v>
          </cell>
          <cell r="M49">
            <v>2.75</v>
          </cell>
          <cell r="O49">
            <v>6.13</v>
          </cell>
          <cell r="P49">
            <v>1.23</v>
          </cell>
          <cell r="S49">
            <v>0</v>
          </cell>
        </row>
        <row r="50">
          <cell r="C50" t="str">
            <v>HOSPITAL MESTRE VITALINO (COVID-19)</v>
          </cell>
          <cell r="E50" t="str">
            <v>CLEITON BEZERRA DA SILVA</v>
          </cell>
          <cell r="F50" t="str">
            <v>2 - Outros Profissionais da Saúde</v>
          </cell>
          <cell r="G50" t="str">
            <v>322205</v>
          </cell>
          <cell r="H50">
            <v>44378</v>
          </cell>
          <cell r="J50">
            <v>28.39</v>
          </cell>
          <cell r="L50">
            <v>145.27713286700001</v>
          </cell>
          <cell r="M50">
            <v>5.85</v>
          </cell>
          <cell r="O50">
            <v>1.93</v>
          </cell>
          <cell r="S50">
            <v>0</v>
          </cell>
        </row>
        <row r="51">
          <cell r="C51" t="str">
            <v>HOSPITAL MESTRE VITALINO (COVID-19)</v>
          </cell>
          <cell r="E51" t="str">
            <v>CLENIA MARIA DE PAULA</v>
          </cell>
          <cell r="F51" t="str">
            <v>2 - Outros Profissionais da Saúde</v>
          </cell>
          <cell r="G51" t="str">
            <v>322205</v>
          </cell>
          <cell r="H51">
            <v>44378</v>
          </cell>
          <cell r="J51">
            <v>186.34880000000001</v>
          </cell>
          <cell r="L51">
            <v>145.27713286700001</v>
          </cell>
          <cell r="M51">
            <v>25.05</v>
          </cell>
          <cell r="O51">
            <v>1.93</v>
          </cell>
          <cell r="S51">
            <v>0</v>
          </cell>
        </row>
        <row r="52">
          <cell r="C52" t="str">
            <v>HOSPITAL MESTRE VITALINO (COVID-19)</v>
          </cell>
          <cell r="E52" t="str">
            <v>CRISTIANNE ROSILEIDE DA SILVA</v>
          </cell>
          <cell r="F52" t="str">
            <v>2 - Outros Profissionais da Saúde</v>
          </cell>
          <cell r="G52" t="str">
            <v>322205</v>
          </cell>
          <cell r="H52">
            <v>44378</v>
          </cell>
          <cell r="J52">
            <v>155.36959999999999</v>
          </cell>
          <cell r="L52">
            <v>145.27713286700001</v>
          </cell>
          <cell r="M52">
            <v>25.05</v>
          </cell>
          <cell r="O52">
            <v>1.93</v>
          </cell>
          <cell r="S52">
            <v>0</v>
          </cell>
        </row>
        <row r="53">
          <cell r="C53" t="str">
            <v>HOSPITAL MESTRE VITALINO (COVID-19)</v>
          </cell>
          <cell r="E53" t="str">
            <v>CRYSTIANO LEITE RIBEIRO DIAS</v>
          </cell>
          <cell r="F53" t="str">
            <v>1 - Médico</v>
          </cell>
          <cell r="G53" t="str">
            <v>225150</v>
          </cell>
          <cell r="H53">
            <v>44378</v>
          </cell>
          <cell r="J53">
            <v>1756.3879999999999</v>
          </cell>
          <cell r="L53">
            <v>145.27713286700001</v>
          </cell>
          <cell r="M53">
            <v>2.75</v>
          </cell>
          <cell r="O53">
            <v>6.13</v>
          </cell>
          <cell r="P53">
            <v>1.23</v>
          </cell>
          <cell r="S53">
            <v>0</v>
          </cell>
        </row>
        <row r="54">
          <cell r="C54" t="str">
            <v>HOSPITAL MESTRE VITALINO (COVID-19)</v>
          </cell>
          <cell r="E54" t="str">
            <v>CYNTHIA BEATRIZ SILVA DE ANDRADE</v>
          </cell>
          <cell r="F54" t="str">
            <v>2 - Outros Profissionais da Saúde</v>
          </cell>
          <cell r="G54" t="str">
            <v>223505</v>
          </cell>
          <cell r="H54">
            <v>44378</v>
          </cell>
          <cell r="J54">
            <v>307.63679999999999</v>
          </cell>
          <cell r="L54">
            <v>145.27713286700001</v>
          </cell>
          <cell r="M54">
            <v>3.31</v>
          </cell>
          <cell r="O54">
            <v>1.59</v>
          </cell>
          <cell r="S54">
            <v>0</v>
          </cell>
        </row>
        <row r="55">
          <cell r="C55" t="str">
            <v>HOSPITAL MESTRE VITALINO (COVID-19)</v>
          </cell>
          <cell r="E55" t="str">
            <v>DANIELA DE OLIVEIRA DA SILVA</v>
          </cell>
          <cell r="F55" t="str">
            <v>2 - Outros Profissionais da Saúde</v>
          </cell>
          <cell r="G55" t="str">
            <v>322205</v>
          </cell>
          <cell r="H55">
            <v>44378</v>
          </cell>
          <cell r="J55">
            <v>151.14959999999999</v>
          </cell>
          <cell r="L55">
            <v>145.27713286700001</v>
          </cell>
          <cell r="M55">
            <v>25.05</v>
          </cell>
          <cell r="O55">
            <v>1.93</v>
          </cell>
          <cell r="S55">
            <v>0</v>
          </cell>
        </row>
        <row r="56">
          <cell r="C56" t="str">
            <v>HOSPITAL MESTRE VITALINO (COVID-19)</v>
          </cell>
          <cell r="E56" t="str">
            <v>DANIELE MARIA DE SOUZA AMORIM</v>
          </cell>
          <cell r="F56" t="str">
            <v>2 - Outros Profissionais da Saúde</v>
          </cell>
          <cell r="G56" t="str">
            <v>223505</v>
          </cell>
          <cell r="H56">
            <v>44378</v>
          </cell>
          <cell r="J56">
            <v>318.87360000000001</v>
          </cell>
          <cell r="L56">
            <v>0</v>
          </cell>
          <cell r="O56">
            <v>1.59</v>
          </cell>
          <cell r="S56">
            <v>0</v>
          </cell>
        </row>
        <row r="57">
          <cell r="C57" t="str">
            <v>HOSPITAL MESTRE VITALINO (COVID-19)</v>
          </cell>
          <cell r="E57" t="str">
            <v>DANIELLE LIMA BARBOSA</v>
          </cell>
          <cell r="F57" t="str">
            <v>2 - Outros Profissionais da Saúde</v>
          </cell>
          <cell r="G57" t="str">
            <v>223505</v>
          </cell>
          <cell r="H57">
            <v>44378</v>
          </cell>
          <cell r="J57">
            <v>304.93119999999999</v>
          </cell>
          <cell r="L57">
            <v>145.27713286700001</v>
          </cell>
          <cell r="M57">
            <v>3.53</v>
          </cell>
          <cell r="O57">
            <v>1.59</v>
          </cell>
          <cell r="S57">
            <v>0</v>
          </cell>
        </row>
        <row r="58">
          <cell r="C58" t="str">
            <v>HOSPITAL MESTRE VITALINO (COVID-19)</v>
          </cell>
          <cell r="E58" t="str">
            <v>DAVID DOS SANTOS OLIVEIRA</v>
          </cell>
          <cell r="F58" t="str">
            <v>2 - Outros Profissionais da Saúde</v>
          </cell>
          <cell r="G58" t="str">
            <v>223505</v>
          </cell>
          <cell r="H58">
            <v>44378</v>
          </cell>
          <cell r="J58">
            <v>303.45519999999999</v>
          </cell>
          <cell r="L58">
            <v>145.27713286700001</v>
          </cell>
          <cell r="M58">
            <v>3.31</v>
          </cell>
          <cell r="O58">
            <v>1.59</v>
          </cell>
          <cell r="S58">
            <v>0</v>
          </cell>
        </row>
        <row r="59">
          <cell r="C59" t="str">
            <v>HOSPITAL MESTRE VITALINO (COVID-19)</v>
          </cell>
          <cell r="E59" t="str">
            <v>DIANA NADINE DOS SANTOS RODRIGUES</v>
          </cell>
          <cell r="F59" t="str">
            <v>2 - Outros Profissionais da Saúde</v>
          </cell>
          <cell r="G59" t="str">
            <v>322205</v>
          </cell>
          <cell r="H59">
            <v>44378</v>
          </cell>
          <cell r="J59">
            <v>189.3032</v>
          </cell>
          <cell r="L59">
            <v>145.27713286700001</v>
          </cell>
          <cell r="M59">
            <v>25.05</v>
          </cell>
          <cell r="O59">
            <v>1.93</v>
          </cell>
          <cell r="S59">
            <v>0</v>
          </cell>
        </row>
        <row r="60">
          <cell r="C60" t="str">
            <v>HOSPITAL MESTRE VITALINO (COVID-19)</v>
          </cell>
          <cell r="E60" t="str">
            <v>DIVONETE FERREIRA DOS SANTOS</v>
          </cell>
          <cell r="F60" t="str">
            <v>2 - Outros Profissionais da Saúde</v>
          </cell>
          <cell r="G60" t="str">
            <v>322205</v>
          </cell>
          <cell r="H60">
            <v>44378</v>
          </cell>
          <cell r="J60">
            <v>169.7824</v>
          </cell>
          <cell r="L60">
            <v>0</v>
          </cell>
          <cell r="O60">
            <v>1.93</v>
          </cell>
          <cell r="S60">
            <v>0</v>
          </cell>
        </row>
        <row r="61">
          <cell r="C61" t="str">
            <v>HOSPITAL MESTRE VITALINO (COVID-19)</v>
          </cell>
          <cell r="E61" t="str">
            <v>EDILSON FERREIRA DE SOUZA JUNIOR</v>
          </cell>
          <cell r="F61" t="str">
            <v>2 - Outros Profissionais da Saúde</v>
          </cell>
          <cell r="G61" t="str">
            <v>322205</v>
          </cell>
          <cell r="H61">
            <v>44378</v>
          </cell>
          <cell r="J61">
            <v>149.8536</v>
          </cell>
          <cell r="L61">
            <v>145.27713286700001</v>
          </cell>
          <cell r="M61">
            <v>25.05</v>
          </cell>
          <cell r="O61">
            <v>1.93</v>
          </cell>
          <cell r="R61">
            <v>290.39999999999998</v>
          </cell>
          <cell r="S61">
            <v>75.150000000000006</v>
          </cell>
        </row>
        <row r="62">
          <cell r="C62" t="str">
            <v>HOSPITAL MESTRE VITALINO (COVID-19)</v>
          </cell>
          <cell r="E62" t="str">
            <v>EDMILSON HENAUTH</v>
          </cell>
          <cell r="F62" t="str">
            <v>1 - Médico</v>
          </cell>
          <cell r="G62" t="str">
            <v>225120</v>
          </cell>
          <cell r="H62">
            <v>44378</v>
          </cell>
          <cell r="J62">
            <v>1644.0183999999999</v>
          </cell>
          <cell r="L62">
            <v>145.27713286700001</v>
          </cell>
          <cell r="M62">
            <v>2.75</v>
          </cell>
          <cell r="O62">
            <v>6.13</v>
          </cell>
          <cell r="P62">
            <v>1.23</v>
          </cell>
          <cell r="S62">
            <v>0</v>
          </cell>
        </row>
        <row r="63">
          <cell r="C63" t="str">
            <v>HOSPITAL MESTRE VITALINO (COVID-19)</v>
          </cell>
          <cell r="E63" t="str">
            <v>ELENN MARIA DA SILVA</v>
          </cell>
          <cell r="F63" t="str">
            <v>2 - Outros Profissionais da Saúde</v>
          </cell>
          <cell r="G63" t="str">
            <v>322205</v>
          </cell>
          <cell r="H63">
            <v>44378</v>
          </cell>
          <cell r="J63">
            <v>154.6336</v>
          </cell>
          <cell r="L63">
            <v>145.27713286700001</v>
          </cell>
          <cell r="M63">
            <v>23.38</v>
          </cell>
          <cell r="O63">
            <v>1.93</v>
          </cell>
          <cell r="S63">
            <v>0</v>
          </cell>
          <cell r="U63">
            <v>66.11</v>
          </cell>
          <cell r="X63" t="str">
            <v>AUX. CRECHE I</v>
          </cell>
        </row>
        <row r="64">
          <cell r="C64" t="str">
            <v>HOSPITAL MESTRE VITALINO (COVID-19)</v>
          </cell>
          <cell r="E64" t="str">
            <v>ELLENY LAIS SILVA ARAUJO</v>
          </cell>
          <cell r="F64" t="str">
            <v>2 - Outros Profissionais da Saúde</v>
          </cell>
          <cell r="G64" t="str">
            <v>223605</v>
          </cell>
          <cell r="H64">
            <v>44378</v>
          </cell>
          <cell r="J64">
            <v>202.8176</v>
          </cell>
          <cell r="L64">
            <v>145.27713286700001</v>
          </cell>
          <cell r="M64">
            <v>2.39</v>
          </cell>
          <cell r="O64">
            <v>1.59</v>
          </cell>
          <cell r="S64">
            <v>0</v>
          </cell>
        </row>
        <row r="65">
          <cell r="C65" t="str">
            <v>HOSPITAL MESTRE VITALINO (COVID-19)</v>
          </cell>
          <cell r="E65" t="str">
            <v>ELOYSA NATALIA SANTOS SILVA</v>
          </cell>
          <cell r="F65" t="str">
            <v>2 - Outros Profissionais da Saúde</v>
          </cell>
          <cell r="G65" t="str">
            <v>223505</v>
          </cell>
          <cell r="H65">
            <v>44378</v>
          </cell>
          <cell r="J65">
            <v>286.97280000000001</v>
          </cell>
          <cell r="L65">
            <v>145.27713286700001</v>
          </cell>
          <cell r="M65">
            <v>3.53</v>
          </cell>
          <cell r="O65">
            <v>1.59</v>
          </cell>
          <cell r="S65">
            <v>0</v>
          </cell>
        </row>
        <row r="66">
          <cell r="C66" t="str">
            <v>HOSPITAL MESTRE VITALINO (COVID-19)</v>
          </cell>
          <cell r="E66" t="str">
            <v>EMERSON SANTOS DE OLIVEIRA</v>
          </cell>
          <cell r="F66" t="str">
            <v>2 - Outros Profissionais da Saúde</v>
          </cell>
          <cell r="G66" t="str">
            <v>322205</v>
          </cell>
          <cell r="H66">
            <v>44378</v>
          </cell>
          <cell r="J66">
            <v>156.71360000000001</v>
          </cell>
          <cell r="L66">
            <v>145.27713286700001</v>
          </cell>
          <cell r="M66">
            <v>25.05</v>
          </cell>
          <cell r="O66">
            <v>1.93</v>
          </cell>
          <cell r="S66">
            <v>0</v>
          </cell>
        </row>
        <row r="67">
          <cell r="C67" t="str">
            <v>HOSPITAL MESTRE VITALINO (COVID-19)</v>
          </cell>
          <cell r="E67" t="str">
            <v>EMILIA CRISTINA LOPES DE HOLANDA</v>
          </cell>
          <cell r="F67" t="str">
            <v>2 - Outros Profissionais da Saúde</v>
          </cell>
          <cell r="G67" t="str">
            <v>322205</v>
          </cell>
          <cell r="H67">
            <v>44378</v>
          </cell>
          <cell r="J67">
            <v>157.85839999999999</v>
          </cell>
          <cell r="L67">
            <v>145.27713286700001</v>
          </cell>
          <cell r="M67">
            <v>25.05</v>
          </cell>
          <cell r="O67">
            <v>1.93</v>
          </cell>
          <cell r="S67">
            <v>0</v>
          </cell>
        </row>
        <row r="68">
          <cell r="C68" t="str">
            <v>HOSPITAL MESTRE VITALINO (COVID-19)</v>
          </cell>
          <cell r="E68" t="str">
            <v>EMILY STEPHANIE DA CONCEIÇÃO SILVA</v>
          </cell>
          <cell r="F68" t="str">
            <v>2 - Outros Profissionais da Saúde</v>
          </cell>
          <cell r="G68" t="str">
            <v>322205</v>
          </cell>
          <cell r="H68">
            <v>44378</v>
          </cell>
          <cell r="J68">
            <v>155.99600000000001</v>
          </cell>
          <cell r="L68">
            <v>145.27713286700001</v>
          </cell>
          <cell r="M68">
            <v>25.05</v>
          </cell>
          <cell r="O68">
            <v>1.93</v>
          </cell>
          <cell r="S68">
            <v>0</v>
          </cell>
        </row>
        <row r="69">
          <cell r="C69" t="str">
            <v>HOSPITAL MESTRE VITALINO (COVID-19)</v>
          </cell>
          <cell r="E69" t="str">
            <v>ENAIRAND ROBERTA SOUZA FERREIRA</v>
          </cell>
          <cell r="F69" t="str">
            <v>2 - Outros Profissionais da Saúde</v>
          </cell>
          <cell r="G69" t="str">
            <v>322205</v>
          </cell>
          <cell r="H69">
            <v>44378</v>
          </cell>
          <cell r="J69">
            <v>117.3912</v>
          </cell>
          <cell r="L69">
            <v>145.27713286700001</v>
          </cell>
          <cell r="M69">
            <v>25.05</v>
          </cell>
          <cell r="O69">
            <v>1.93</v>
          </cell>
          <cell r="S69">
            <v>0</v>
          </cell>
        </row>
        <row r="70">
          <cell r="C70" t="str">
            <v>HOSPITAL MESTRE VITALINO (COVID-19)</v>
          </cell>
          <cell r="E70" t="str">
            <v>ERICKSON MAGNO PEREIRA</v>
          </cell>
          <cell r="F70" t="str">
            <v>1 - Médico</v>
          </cell>
          <cell r="G70" t="str">
            <v>225150</v>
          </cell>
          <cell r="H70">
            <v>44378</v>
          </cell>
          <cell r="J70">
            <v>1198.4000000000001</v>
          </cell>
          <cell r="L70">
            <v>145.27713286700001</v>
          </cell>
          <cell r="M70">
            <v>2.75</v>
          </cell>
          <cell r="O70">
            <v>6.13</v>
          </cell>
          <cell r="P70">
            <v>1.23</v>
          </cell>
          <cell r="S70">
            <v>0</v>
          </cell>
        </row>
        <row r="71">
          <cell r="C71" t="str">
            <v>HOSPITAL MESTRE VITALINO (COVID-19)</v>
          </cell>
          <cell r="E71" t="str">
            <v>EVELYN MAYARA SANTOS DE MOURA</v>
          </cell>
          <cell r="F71" t="str">
            <v>2 - Outros Profissionais da Saúde</v>
          </cell>
          <cell r="G71" t="str">
            <v>322205</v>
          </cell>
          <cell r="H71">
            <v>44378</v>
          </cell>
          <cell r="J71">
            <v>157.79519999999999</v>
          </cell>
          <cell r="L71">
            <v>0</v>
          </cell>
          <cell r="O71">
            <v>1.93</v>
          </cell>
          <cell r="S71">
            <v>0</v>
          </cell>
          <cell r="U71">
            <v>66.11</v>
          </cell>
          <cell r="X71" t="str">
            <v>AUX. CRECHE I</v>
          </cell>
        </row>
        <row r="72">
          <cell r="C72" t="str">
            <v>HOSPITAL MESTRE VITALINO (COVID-19)</v>
          </cell>
          <cell r="E72" t="str">
            <v>EVERALDO DA SILVA OLIVEIRA</v>
          </cell>
          <cell r="F72" t="str">
            <v>2 - Outros Profissionais da Saúde</v>
          </cell>
          <cell r="G72" t="str">
            <v>322205</v>
          </cell>
          <cell r="H72">
            <v>44378</v>
          </cell>
          <cell r="J72">
            <v>169.7824</v>
          </cell>
          <cell r="L72">
            <v>145.27713286700001</v>
          </cell>
          <cell r="M72">
            <v>25.05</v>
          </cell>
          <cell r="O72">
            <v>1.93</v>
          </cell>
          <cell r="S72">
            <v>0</v>
          </cell>
        </row>
        <row r="73">
          <cell r="C73" t="str">
            <v>HOSPITAL MESTRE VITALINO (COVID-19)</v>
          </cell>
          <cell r="E73" t="str">
            <v>EWERTON HENRIQUE CHALEGRE TEIXEIRA SILVA</v>
          </cell>
          <cell r="F73" t="str">
            <v>2 - Outros Profissionais da Saúde</v>
          </cell>
          <cell r="G73" t="str">
            <v>322205</v>
          </cell>
          <cell r="H73">
            <v>44378</v>
          </cell>
          <cell r="J73">
            <v>168.8888</v>
          </cell>
          <cell r="L73">
            <v>145.27713286700001</v>
          </cell>
          <cell r="M73">
            <v>25.05</v>
          </cell>
          <cell r="O73">
            <v>1.93</v>
          </cell>
          <cell r="S73">
            <v>0</v>
          </cell>
        </row>
        <row r="74">
          <cell r="C74" t="str">
            <v>HOSPITAL MESTRE VITALINO (COVID-19)</v>
          </cell>
          <cell r="E74" t="str">
            <v>FELIPE DOS SANTOS MOREIRA</v>
          </cell>
          <cell r="F74" t="str">
            <v>2 - Outros Profissionais da Saúde</v>
          </cell>
          <cell r="G74" t="str">
            <v>322205</v>
          </cell>
          <cell r="H74">
            <v>44378</v>
          </cell>
          <cell r="J74">
            <v>170.7672</v>
          </cell>
          <cell r="L74">
            <v>0</v>
          </cell>
          <cell r="O74">
            <v>1.93</v>
          </cell>
          <cell r="S74">
            <v>0</v>
          </cell>
        </row>
        <row r="75">
          <cell r="C75" t="str">
            <v>HOSPITAL MESTRE VITALINO (COVID-19)</v>
          </cell>
          <cell r="E75" t="str">
            <v>FERNANDA PEREIRA DA SILVA</v>
          </cell>
          <cell r="F75" t="str">
            <v>2 - Outros Profissionais da Saúde</v>
          </cell>
          <cell r="G75" t="str">
            <v>322205</v>
          </cell>
          <cell r="H75">
            <v>44378</v>
          </cell>
          <cell r="J75">
            <v>186.7072</v>
          </cell>
          <cell r="L75">
            <v>0</v>
          </cell>
          <cell r="O75">
            <v>1.93</v>
          </cell>
          <cell r="S75">
            <v>0</v>
          </cell>
        </row>
        <row r="76">
          <cell r="C76" t="str">
            <v>HOSPITAL MESTRE VITALINO (COVID-19)</v>
          </cell>
          <cell r="E76" t="str">
            <v>FREDERICO AUGUSTO BARRETO C SANTOS</v>
          </cell>
          <cell r="F76" t="str">
            <v>1 - Médico</v>
          </cell>
          <cell r="G76" t="str">
            <v>225150</v>
          </cell>
          <cell r="H76">
            <v>44378</v>
          </cell>
          <cell r="J76">
            <v>908.13679999999999</v>
          </cell>
          <cell r="L76">
            <v>145.27713286700001</v>
          </cell>
          <cell r="M76">
            <v>2.75</v>
          </cell>
          <cell r="O76">
            <v>6.13</v>
          </cell>
          <cell r="P76">
            <v>1.23</v>
          </cell>
          <cell r="S76">
            <v>0</v>
          </cell>
        </row>
        <row r="77">
          <cell r="C77" t="str">
            <v>HOSPITAL MESTRE VITALINO (COVID-19)</v>
          </cell>
          <cell r="E77" t="str">
            <v>GABRIELA MARIA DA SILVA AZEVEDO</v>
          </cell>
          <cell r="F77" t="str">
            <v>2 - Outros Profissionais da Saúde</v>
          </cell>
          <cell r="G77" t="str">
            <v>322205</v>
          </cell>
          <cell r="H77">
            <v>44378</v>
          </cell>
          <cell r="J77">
            <v>170.7672</v>
          </cell>
          <cell r="L77">
            <v>145.27713286700001</v>
          </cell>
          <cell r="M77">
            <v>25.05</v>
          </cell>
          <cell r="O77">
            <v>1.93</v>
          </cell>
          <cell r="S77">
            <v>0</v>
          </cell>
        </row>
        <row r="78">
          <cell r="C78" t="str">
            <v>HOSPITAL MESTRE VITALINO (COVID-19)</v>
          </cell>
          <cell r="E78" t="str">
            <v>GILVANIA JOSEFA DA SILVA IRINEU</v>
          </cell>
          <cell r="F78" t="str">
            <v>2 - Outros Profissionais da Saúde</v>
          </cell>
          <cell r="G78" t="str">
            <v>322205</v>
          </cell>
          <cell r="H78">
            <v>44378</v>
          </cell>
          <cell r="J78">
            <v>0</v>
          </cell>
          <cell r="L78">
            <v>0</v>
          </cell>
          <cell r="O78">
            <v>1.93</v>
          </cell>
          <cell r="S78">
            <v>0</v>
          </cell>
        </row>
        <row r="79">
          <cell r="C79" t="str">
            <v>HOSPITAL MESTRE VITALINO (COVID-19)</v>
          </cell>
          <cell r="E79" t="str">
            <v>GIRALDO VELAZQUEZ TORRES</v>
          </cell>
          <cell r="F79" t="str">
            <v>1 - Médico</v>
          </cell>
          <cell r="G79" t="str">
            <v>225150</v>
          </cell>
          <cell r="H79">
            <v>44378</v>
          </cell>
          <cell r="J79">
            <v>2336.0832</v>
          </cell>
          <cell r="L79">
            <v>145.27713286700001</v>
          </cell>
          <cell r="M79">
            <v>2.75</v>
          </cell>
          <cell r="O79">
            <v>6.13</v>
          </cell>
          <cell r="P79">
            <v>1.23</v>
          </cell>
          <cell r="S79">
            <v>0</v>
          </cell>
        </row>
        <row r="80">
          <cell r="C80" t="str">
            <v>HOSPITAL MESTRE VITALINO (COVID-19)</v>
          </cell>
          <cell r="E80" t="str">
            <v>GISELLE VIEIRA VIDAL</v>
          </cell>
          <cell r="F80" t="str">
            <v>2 - Outros Profissionais da Saúde</v>
          </cell>
          <cell r="G80" t="str">
            <v>223505</v>
          </cell>
          <cell r="H80">
            <v>44378</v>
          </cell>
          <cell r="J80">
            <v>332.78</v>
          </cell>
          <cell r="L80">
            <v>145.27713286700001</v>
          </cell>
          <cell r="M80">
            <v>3.53</v>
          </cell>
          <cell r="O80">
            <v>1.59</v>
          </cell>
          <cell r="S80">
            <v>0</v>
          </cell>
        </row>
        <row r="81">
          <cell r="C81" t="str">
            <v>HOSPITAL MESTRE VITALINO (COVID-19)</v>
          </cell>
          <cell r="E81" t="str">
            <v>GLEICE POLICHTCHUK GUIMARAES</v>
          </cell>
          <cell r="F81" t="str">
            <v>2 - Outros Profissionais da Saúde</v>
          </cell>
          <cell r="G81" t="str">
            <v>322205</v>
          </cell>
          <cell r="H81">
            <v>44378</v>
          </cell>
          <cell r="J81">
            <v>152.99199999999999</v>
          </cell>
          <cell r="L81">
            <v>145.27713286700001</v>
          </cell>
          <cell r="M81">
            <v>25.05</v>
          </cell>
          <cell r="O81">
            <v>1.93</v>
          </cell>
          <cell r="S81">
            <v>0</v>
          </cell>
        </row>
        <row r="82">
          <cell r="C82" t="str">
            <v>HOSPITAL MESTRE VITALINO (COVID-19)</v>
          </cell>
          <cell r="E82" t="str">
            <v>HELIO BATISTA DE SOUZA JUNIOR</v>
          </cell>
          <cell r="F82" t="str">
            <v>1 - Médico</v>
          </cell>
          <cell r="G82" t="str">
            <v>225150</v>
          </cell>
          <cell r="H82">
            <v>44378</v>
          </cell>
          <cell r="J82">
            <v>977.47040000000004</v>
          </cell>
          <cell r="L82">
            <v>145.27713286700001</v>
          </cell>
          <cell r="M82">
            <v>2.75</v>
          </cell>
          <cell r="O82">
            <v>6.13</v>
          </cell>
          <cell r="P82">
            <v>1.23</v>
          </cell>
          <cell r="S82">
            <v>0</v>
          </cell>
        </row>
        <row r="83">
          <cell r="C83" t="str">
            <v>HOSPITAL MESTRE VITALINO (COVID-19)</v>
          </cell>
          <cell r="E83" t="str">
            <v>ICARO MATHEUS FELIX SANTOS</v>
          </cell>
          <cell r="F83" t="str">
            <v>1 - Médico</v>
          </cell>
          <cell r="G83" t="str">
            <v>225150</v>
          </cell>
          <cell r="H83">
            <v>44378</v>
          </cell>
          <cell r="J83">
            <v>1776.8776</v>
          </cell>
          <cell r="L83">
            <v>145.27713286700001</v>
          </cell>
          <cell r="M83">
            <v>2.75</v>
          </cell>
          <cell r="O83">
            <v>6.13</v>
          </cell>
          <cell r="P83">
            <v>1.23</v>
          </cell>
          <cell r="S83">
            <v>0</v>
          </cell>
        </row>
        <row r="84">
          <cell r="C84" t="str">
            <v>HOSPITAL MESTRE VITALINO (COVID-19)</v>
          </cell>
          <cell r="E84" t="str">
            <v>IGOR JIAN DO NASCIMENTO LEITE</v>
          </cell>
          <cell r="F84" t="str">
            <v>1 - Médico</v>
          </cell>
          <cell r="G84" t="str">
            <v>225150</v>
          </cell>
          <cell r="H84">
            <v>44378</v>
          </cell>
          <cell r="J84">
            <v>949.0136</v>
          </cell>
          <cell r="L84">
            <v>145.27713286700001</v>
          </cell>
          <cell r="M84">
            <v>2.75</v>
          </cell>
          <cell r="O84">
            <v>6.13</v>
          </cell>
          <cell r="P84">
            <v>1.23</v>
          </cell>
          <cell r="S84">
            <v>0</v>
          </cell>
        </row>
        <row r="85">
          <cell r="C85" t="str">
            <v>HOSPITAL MESTRE VITALINO (COVID-19)</v>
          </cell>
          <cell r="E85" t="str">
            <v>ISABELLE ARCANJO DE OLIVEIRA CAMPOS</v>
          </cell>
          <cell r="F85" t="str">
            <v>2 - Outros Profissionais da Saúde</v>
          </cell>
          <cell r="G85" t="str">
            <v>223505</v>
          </cell>
          <cell r="H85">
            <v>44378</v>
          </cell>
          <cell r="J85">
            <v>320.61439999999999</v>
          </cell>
          <cell r="L85">
            <v>0</v>
          </cell>
          <cell r="O85">
            <v>1.59</v>
          </cell>
          <cell r="S85">
            <v>0</v>
          </cell>
        </row>
        <row r="86">
          <cell r="C86" t="str">
            <v>HOSPITAL MESTRE VITALINO (COVID-19)</v>
          </cell>
          <cell r="E86" t="str">
            <v>ISLANE BEZERRA DE SOUZA</v>
          </cell>
          <cell r="F86" t="str">
            <v>2 - Outros Profissionais da Saúde</v>
          </cell>
          <cell r="G86" t="str">
            <v>322205</v>
          </cell>
          <cell r="H86">
            <v>44378</v>
          </cell>
          <cell r="J86">
            <v>116.0912</v>
          </cell>
          <cell r="L86">
            <v>0</v>
          </cell>
          <cell r="O86">
            <v>1.93</v>
          </cell>
          <cell r="S86">
            <v>0</v>
          </cell>
        </row>
        <row r="87">
          <cell r="C87" t="str">
            <v>HOSPITAL MESTRE VITALINO (COVID-19)</v>
          </cell>
          <cell r="E87" t="str">
            <v>ISRAEL OTAVIANO DO PRADO</v>
          </cell>
          <cell r="F87" t="str">
            <v>2 - Outros Profissionais da Saúde</v>
          </cell>
          <cell r="G87" t="str">
            <v>322205</v>
          </cell>
          <cell r="H87">
            <v>44378</v>
          </cell>
          <cell r="J87">
            <v>167.18639999999999</v>
          </cell>
          <cell r="L87">
            <v>145.27713286700001</v>
          </cell>
          <cell r="M87">
            <v>25.05</v>
          </cell>
          <cell r="O87">
            <v>1.93</v>
          </cell>
          <cell r="S87">
            <v>0</v>
          </cell>
        </row>
        <row r="88">
          <cell r="C88" t="str">
            <v>HOSPITAL MESTRE VITALINO (COVID-19)</v>
          </cell>
          <cell r="E88" t="str">
            <v>IVERSON WILLIAM HENRIQUE DA SILVA</v>
          </cell>
          <cell r="F88" t="str">
            <v>2 - Outros Profissionais da Saúde</v>
          </cell>
          <cell r="G88" t="str">
            <v>322205</v>
          </cell>
          <cell r="H88">
            <v>44378</v>
          </cell>
          <cell r="J88">
            <v>152.72720000000001</v>
          </cell>
          <cell r="L88">
            <v>145.27713286700001</v>
          </cell>
          <cell r="M88">
            <v>25.05</v>
          </cell>
          <cell r="O88">
            <v>1.93</v>
          </cell>
          <cell r="S88">
            <v>0</v>
          </cell>
        </row>
        <row r="89">
          <cell r="C89" t="str">
            <v>HOSPITAL MESTRE VITALINO (COVID-19)</v>
          </cell>
          <cell r="E89" t="str">
            <v>JACIANE BEZERRA DOS SANTOS</v>
          </cell>
          <cell r="F89" t="str">
            <v>2 - Outros Profissionais da Saúde</v>
          </cell>
          <cell r="G89" t="str">
            <v>223505</v>
          </cell>
          <cell r="H89">
            <v>44378</v>
          </cell>
          <cell r="J89">
            <v>271.11279999999999</v>
          </cell>
          <cell r="L89">
            <v>145.27713286700001</v>
          </cell>
          <cell r="M89">
            <v>2.66</v>
          </cell>
          <cell r="O89">
            <v>1.59</v>
          </cell>
          <cell r="S89">
            <v>0</v>
          </cell>
        </row>
        <row r="90">
          <cell r="C90" t="str">
            <v>HOSPITAL MESTRE VITALINO (COVID-19)</v>
          </cell>
          <cell r="E90" t="str">
            <v>JACIANE SANGUINETO DA SILVA</v>
          </cell>
          <cell r="F90" t="str">
            <v>2 - Outros Profissionais da Saúde</v>
          </cell>
          <cell r="G90" t="str">
            <v>322205</v>
          </cell>
          <cell r="H90">
            <v>44378</v>
          </cell>
          <cell r="J90">
            <v>150.39599999999999</v>
          </cell>
          <cell r="L90">
            <v>145.27713286700001</v>
          </cell>
          <cell r="M90">
            <v>25.05</v>
          </cell>
          <cell r="O90">
            <v>1.93</v>
          </cell>
          <cell r="S90">
            <v>0</v>
          </cell>
        </row>
        <row r="91">
          <cell r="C91" t="str">
            <v>HOSPITAL MESTRE VITALINO (COVID-19)</v>
          </cell>
          <cell r="E91" t="str">
            <v>JACIARA MORGANA DA SILVA</v>
          </cell>
          <cell r="F91" t="str">
            <v>2 - Outros Profissionais da Saúde</v>
          </cell>
          <cell r="G91" t="str">
            <v>322205</v>
          </cell>
          <cell r="H91">
            <v>44378</v>
          </cell>
          <cell r="J91">
            <v>170.01679999999999</v>
          </cell>
          <cell r="L91">
            <v>0</v>
          </cell>
          <cell r="O91">
            <v>1.93</v>
          </cell>
          <cell r="R91">
            <v>105.6</v>
          </cell>
          <cell r="S91">
            <v>75.150000000000006</v>
          </cell>
        </row>
        <row r="92">
          <cell r="C92" t="str">
            <v>HOSPITAL MESTRE VITALINO (COVID-19)</v>
          </cell>
          <cell r="E92" t="str">
            <v>JACYANE CARMEM CAZUMBA</v>
          </cell>
          <cell r="F92" t="str">
            <v>2 - Outros Profissionais da Saúde</v>
          </cell>
          <cell r="G92" t="str">
            <v>322205</v>
          </cell>
          <cell r="H92">
            <v>44378</v>
          </cell>
          <cell r="J92">
            <v>169.15600000000001</v>
          </cell>
          <cell r="L92">
            <v>145.27713286700001</v>
          </cell>
          <cell r="M92">
            <v>25.05</v>
          </cell>
          <cell r="O92">
            <v>1.93</v>
          </cell>
          <cell r="R92">
            <v>105.6</v>
          </cell>
          <cell r="S92">
            <v>75.150000000000006</v>
          </cell>
        </row>
        <row r="93">
          <cell r="C93" t="str">
            <v>HOSPITAL MESTRE VITALINO (COVID-19)</v>
          </cell>
          <cell r="E93" t="str">
            <v>JADIAEL DE MEIRELES BELCHIOR LUCENA</v>
          </cell>
          <cell r="F93" t="str">
            <v>2 - Outros Profissionais da Saúde</v>
          </cell>
          <cell r="G93" t="str">
            <v>322205</v>
          </cell>
          <cell r="H93">
            <v>44378</v>
          </cell>
          <cell r="J93">
            <v>147.60480000000001</v>
          </cell>
          <cell r="L93">
            <v>145.27713286700001</v>
          </cell>
          <cell r="M93">
            <v>25.05</v>
          </cell>
          <cell r="O93">
            <v>1.93</v>
          </cell>
          <cell r="S93">
            <v>0</v>
          </cell>
        </row>
        <row r="94">
          <cell r="C94" t="str">
            <v>HOSPITAL MESTRE VITALINO (COVID-19)</v>
          </cell>
          <cell r="E94" t="str">
            <v>JANE CLEIDE TAVARES SILVA</v>
          </cell>
          <cell r="F94" t="str">
            <v>2 - Outros Profissionais da Saúde</v>
          </cell>
          <cell r="G94" t="str">
            <v>322205</v>
          </cell>
          <cell r="H94">
            <v>44378</v>
          </cell>
          <cell r="J94">
            <v>170.14080000000001</v>
          </cell>
          <cell r="L94">
            <v>0</v>
          </cell>
          <cell r="O94">
            <v>1.93</v>
          </cell>
          <cell r="S94">
            <v>0</v>
          </cell>
        </row>
        <row r="95">
          <cell r="C95" t="str">
            <v>HOSPITAL MESTRE VITALINO (COVID-19)</v>
          </cell>
          <cell r="E95" t="str">
            <v>JEFFERSON BEZERRA GOMES</v>
          </cell>
          <cell r="F95" t="str">
            <v>1 - Médico</v>
          </cell>
          <cell r="G95" t="str">
            <v>225150</v>
          </cell>
          <cell r="H95">
            <v>44378</v>
          </cell>
          <cell r="J95">
            <v>989.01199999999994</v>
          </cell>
          <cell r="L95">
            <v>145.27713286700001</v>
          </cell>
          <cell r="M95">
            <v>2.75</v>
          </cell>
          <cell r="O95">
            <v>6.13</v>
          </cell>
          <cell r="P95">
            <v>1.23</v>
          </cell>
          <cell r="S95">
            <v>0</v>
          </cell>
        </row>
        <row r="96">
          <cell r="C96" t="str">
            <v>HOSPITAL MESTRE VITALINO (COVID-19)</v>
          </cell>
          <cell r="E96" t="str">
            <v>JESSICA GOMES DO NASCIMENTO</v>
          </cell>
          <cell r="F96" t="str">
            <v>2 - Outros Profissionais da Saúde</v>
          </cell>
          <cell r="G96" t="str">
            <v>322205</v>
          </cell>
          <cell r="H96">
            <v>44378</v>
          </cell>
          <cell r="J96">
            <v>156.6224</v>
          </cell>
          <cell r="L96">
            <v>145.27713286700001</v>
          </cell>
          <cell r="M96">
            <v>25.05</v>
          </cell>
          <cell r="O96">
            <v>1.93</v>
          </cell>
          <cell r="S96">
            <v>0</v>
          </cell>
        </row>
        <row r="97">
          <cell r="C97" t="str">
            <v>HOSPITAL MESTRE VITALINO (COVID-19)</v>
          </cell>
          <cell r="E97" t="str">
            <v>JESSICA PRISCILA TAVARES DA SILVA</v>
          </cell>
          <cell r="F97" t="str">
            <v>2 - Outros Profissionais da Saúde</v>
          </cell>
          <cell r="G97" t="str">
            <v>322205</v>
          </cell>
          <cell r="H97">
            <v>44378</v>
          </cell>
          <cell r="J97">
            <v>173.80799999999999</v>
          </cell>
          <cell r="L97">
            <v>0</v>
          </cell>
          <cell r="O97">
            <v>1.93</v>
          </cell>
          <cell r="S97">
            <v>0</v>
          </cell>
          <cell r="U97">
            <v>66.11</v>
          </cell>
          <cell r="X97" t="str">
            <v>AUX. CRECHE I</v>
          </cell>
        </row>
        <row r="98">
          <cell r="C98" t="str">
            <v>HOSPITAL MESTRE VITALINO (COVID-19)</v>
          </cell>
          <cell r="E98" t="str">
            <v>JOAO EMANUEL DO NASCIMENTO</v>
          </cell>
          <cell r="F98" t="str">
            <v>1 - Médico</v>
          </cell>
          <cell r="G98" t="str">
            <v>225150</v>
          </cell>
          <cell r="H98">
            <v>44378</v>
          </cell>
          <cell r="J98">
            <v>989.01199999999994</v>
          </cell>
          <cell r="L98">
            <v>145.27713286700001</v>
          </cell>
          <cell r="M98">
            <v>2.75</v>
          </cell>
          <cell r="O98">
            <v>6.13</v>
          </cell>
          <cell r="P98">
            <v>1.23</v>
          </cell>
          <cell r="S98">
            <v>0</v>
          </cell>
        </row>
        <row r="99">
          <cell r="C99" t="str">
            <v>HOSPITAL MESTRE VITALINO (COVID-19)</v>
          </cell>
          <cell r="E99" t="str">
            <v>JOAO TAVARES CLEMENTE NETO</v>
          </cell>
          <cell r="F99" t="str">
            <v>1 - Médico</v>
          </cell>
          <cell r="G99" t="str">
            <v>225150</v>
          </cell>
          <cell r="H99">
            <v>44378</v>
          </cell>
          <cell r="J99">
            <v>823.99919999999997</v>
          </cell>
          <cell r="L99">
            <v>145.27713286700001</v>
          </cell>
          <cell r="M99">
            <v>2.66</v>
          </cell>
          <cell r="O99">
            <v>6.13</v>
          </cell>
          <cell r="P99">
            <v>1.23</v>
          </cell>
          <cell r="S99">
            <v>0</v>
          </cell>
        </row>
        <row r="100">
          <cell r="C100" t="str">
            <v>HOSPITAL MESTRE VITALINO (COVID-19)</v>
          </cell>
          <cell r="E100" t="str">
            <v>JOELMA MARIA DOS SANTOS</v>
          </cell>
          <cell r="F100" t="str">
            <v>2 - Outros Profissionais da Saúde</v>
          </cell>
          <cell r="G100" t="str">
            <v>322205</v>
          </cell>
          <cell r="H100">
            <v>44378</v>
          </cell>
          <cell r="J100">
            <v>155.99600000000001</v>
          </cell>
          <cell r="L100">
            <v>145.27713286700001</v>
          </cell>
          <cell r="M100">
            <v>25.05</v>
          </cell>
          <cell r="O100">
            <v>1.93</v>
          </cell>
          <cell r="S100">
            <v>0</v>
          </cell>
        </row>
        <row r="101">
          <cell r="C101" t="str">
            <v>HOSPITAL MESTRE VITALINO (COVID-19)</v>
          </cell>
          <cell r="E101" t="str">
            <v>JOELMA OLIVEIRA DA SILVA MORAIS</v>
          </cell>
          <cell r="F101" t="str">
            <v>2 - Outros Profissionais da Saúde</v>
          </cell>
          <cell r="G101" t="str">
            <v>322205</v>
          </cell>
          <cell r="H101">
            <v>44378</v>
          </cell>
          <cell r="J101">
            <v>161.00640000000001</v>
          </cell>
          <cell r="L101">
            <v>145.27713286700001</v>
          </cell>
          <cell r="M101">
            <v>25.05</v>
          </cell>
          <cell r="O101">
            <v>1.93</v>
          </cell>
          <cell r="S101">
            <v>0</v>
          </cell>
        </row>
        <row r="102">
          <cell r="C102" t="str">
            <v>HOSPITAL MESTRE VITALINO (COVID-19)</v>
          </cell>
          <cell r="E102" t="str">
            <v>JORGE ALVES MARINHO FILHO</v>
          </cell>
          <cell r="F102" t="str">
            <v>1 - Médico</v>
          </cell>
          <cell r="G102" t="str">
            <v>225150</v>
          </cell>
          <cell r="H102">
            <v>44378</v>
          </cell>
          <cell r="J102">
            <v>728.23440000000005</v>
          </cell>
          <cell r="L102">
            <v>145.27713286700001</v>
          </cell>
          <cell r="M102">
            <v>2.66</v>
          </cell>
          <cell r="O102">
            <v>6.13</v>
          </cell>
          <cell r="P102">
            <v>1.23</v>
          </cell>
          <cell r="S102">
            <v>0</v>
          </cell>
        </row>
        <row r="103">
          <cell r="C103" t="str">
            <v>HOSPITAL MESTRE VITALINO (COVID-19)</v>
          </cell>
          <cell r="E103" t="str">
            <v>JOSE DIEGO DOS SANTOS PEREIRA</v>
          </cell>
          <cell r="F103" t="str">
            <v>1 - Médico</v>
          </cell>
          <cell r="G103" t="str">
            <v>225150</v>
          </cell>
          <cell r="H103">
            <v>44378</v>
          </cell>
          <cell r="J103">
            <v>2961.6048000000001</v>
          </cell>
          <cell r="L103">
            <v>145.27713286700001</v>
          </cell>
          <cell r="M103">
            <v>2.75</v>
          </cell>
          <cell r="O103">
            <v>6.13</v>
          </cell>
          <cell r="P103">
            <v>1.23</v>
          </cell>
          <cell r="S103">
            <v>0</v>
          </cell>
        </row>
        <row r="104">
          <cell r="C104" t="str">
            <v>HOSPITAL MESTRE VITALINO (COVID-19)</v>
          </cell>
          <cell r="E104" t="str">
            <v>JOSE FERNANDO DE SOBRAL</v>
          </cell>
          <cell r="F104" t="str">
            <v>2 - Outros Profissionais da Saúde</v>
          </cell>
          <cell r="G104" t="str">
            <v>322205</v>
          </cell>
          <cell r="H104">
            <v>44378</v>
          </cell>
          <cell r="J104">
            <v>156.1944</v>
          </cell>
          <cell r="L104">
            <v>145.27713286700001</v>
          </cell>
          <cell r="M104">
            <v>25.05</v>
          </cell>
          <cell r="O104">
            <v>1.93</v>
          </cell>
          <cell r="S104">
            <v>0</v>
          </cell>
        </row>
        <row r="105">
          <cell r="C105" t="str">
            <v>HOSPITAL MESTRE VITALINO (COVID-19)</v>
          </cell>
          <cell r="E105" t="str">
            <v>JOSE ROBERTO DA SILVA</v>
          </cell>
          <cell r="F105" t="str">
            <v>2 - Outros Profissionais da Saúde</v>
          </cell>
          <cell r="G105" t="str">
            <v>322205</v>
          </cell>
          <cell r="H105">
            <v>44378</v>
          </cell>
          <cell r="J105">
            <v>156.3048</v>
          </cell>
          <cell r="L105">
            <v>145.27713286700001</v>
          </cell>
          <cell r="M105">
            <v>25.05</v>
          </cell>
          <cell r="O105">
            <v>1.93</v>
          </cell>
          <cell r="S105">
            <v>0</v>
          </cell>
        </row>
        <row r="106">
          <cell r="C106" t="str">
            <v>HOSPITAL MESTRE VITALINO (COVID-19)</v>
          </cell>
          <cell r="E106" t="str">
            <v>JOSEFA JAQUELINE DOS SANTOS</v>
          </cell>
          <cell r="F106" t="str">
            <v>2 - Outros Profissionais da Saúde</v>
          </cell>
          <cell r="G106" t="str">
            <v>322205</v>
          </cell>
          <cell r="H106">
            <v>44378</v>
          </cell>
          <cell r="J106">
            <v>0</v>
          </cell>
          <cell r="K106">
            <v>53.15</v>
          </cell>
          <cell r="L106">
            <v>145.27713286700001</v>
          </cell>
          <cell r="M106">
            <v>3.34</v>
          </cell>
          <cell r="O106">
            <v>1.93</v>
          </cell>
          <cell r="S106">
            <v>0</v>
          </cell>
        </row>
        <row r="107">
          <cell r="C107" t="str">
            <v>HOSPITAL MESTRE VITALINO (COVID-19)</v>
          </cell>
          <cell r="E107" t="str">
            <v>JOSEFA RAINNE DE ALMEIDA SANTOS</v>
          </cell>
          <cell r="F107" t="str">
            <v>2 - Outros Profissionais da Saúde</v>
          </cell>
          <cell r="G107" t="str">
            <v>322205</v>
          </cell>
          <cell r="H107">
            <v>44378</v>
          </cell>
          <cell r="J107">
            <v>155.99600000000001</v>
          </cell>
          <cell r="L107">
            <v>145.27713286700001</v>
          </cell>
          <cell r="M107">
            <v>25.05</v>
          </cell>
          <cell r="O107">
            <v>1.93</v>
          </cell>
          <cell r="S107">
            <v>0</v>
          </cell>
        </row>
        <row r="108">
          <cell r="C108" t="str">
            <v>HOSPITAL MESTRE VITALINO (COVID-19)</v>
          </cell>
          <cell r="E108" t="str">
            <v>JOSENICE TIBURCIO DA SILVA</v>
          </cell>
          <cell r="F108" t="str">
            <v>2 - Outros Profissionais da Saúde</v>
          </cell>
          <cell r="G108" t="str">
            <v>322205</v>
          </cell>
          <cell r="H108">
            <v>44378</v>
          </cell>
          <cell r="J108">
            <v>173.36080000000001</v>
          </cell>
          <cell r="L108">
            <v>145.27713286700001</v>
          </cell>
          <cell r="M108">
            <v>25.05</v>
          </cell>
          <cell r="O108">
            <v>1.93</v>
          </cell>
          <cell r="S108">
            <v>0</v>
          </cell>
        </row>
        <row r="109">
          <cell r="C109" t="str">
            <v>HOSPITAL MESTRE VITALINO (COVID-19)</v>
          </cell>
          <cell r="E109" t="str">
            <v>JOSEVANIO MACIEL DA PAZ</v>
          </cell>
          <cell r="F109" t="str">
            <v>2 - Outros Profissionais da Saúde</v>
          </cell>
          <cell r="G109" t="str">
            <v>322205</v>
          </cell>
          <cell r="H109">
            <v>44378</v>
          </cell>
          <cell r="J109">
            <v>176.77199999999999</v>
          </cell>
          <cell r="L109">
            <v>145.27713286700001</v>
          </cell>
          <cell r="M109">
            <v>25.05</v>
          </cell>
          <cell r="O109">
            <v>1.93</v>
          </cell>
          <cell r="S109">
            <v>0</v>
          </cell>
        </row>
        <row r="110">
          <cell r="C110" t="str">
            <v>HOSPITAL MESTRE VITALINO (COVID-19)</v>
          </cell>
          <cell r="E110" t="str">
            <v>JOSIANE ALZIRA DA SILVA SANTOS</v>
          </cell>
          <cell r="F110" t="str">
            <v>2 - Outros Profissionais da Saúde</v>
          </cell>
          <cell r="G110" t="str">
            <v>322205</v>
          </cell>
          <cell r="H110">
            <v>44378</v>
          </cell>
          <cell r="J110">
            <v>170.7672</v>
          </cell>
          <cell r="L110">
            <v>145.27713286700001</v>
          </cell>
          <cell r="M110">
            <v>25.05</v>
          </cell>
          <cell r="O110">
            <v>1.93</v>
          </cell>
          <cell r="S110">
            <v>0</v>
          </cell>
        </row>
        <row r="111">
          <cell r="C111" t="str">
            <v>HOSPITAL MESTRE VITALINO (COVID-19)</v>
          </cell>
          <cell r="E111" t="str">
            <v>JUCILENE RENATA SANTOS CORDEIRO</v>
          </cell>
          <cell r="F111" t="str">
            <v>2 - Outros Profissionais da Saúde</v>
          </cell>
          <cell r="G111" t="str">
            <v>322205</v>
          </cell>
          <cell r="H111">
            <v>44378</v>
          </cell>
          <cell r="J111">
            <v>175.41919999999999</v>
          </cell>
          <cell r="L111">
            <v>145.27713286700001</v>
          </cell>
          <cell r="M111">
            <v>25.05</v>
          </cell>
          <cell r="O111">
            <v>1.93</v>
          </cell>
          <cell r="S111">
            <v>0</v>
          </cell>
          <cell r="U111">
            <v>66.11</v>
          </cell>
          <cell r="X111" t="str">
            <v>AUX. CRECHE I</v>
          </cell>
        </row>
        <row r="112">
          <cell r="C112" t="str">
            <v>HOSPITAL MESTRE VITALINO (COVID-19)</v>
          </cell>
          <cell r="E112" t="str">
            <v>JULIANA AMANDA VEIGA MONTEIRO</v>
          </cell>
          <cell r="F112" t="str">
            <v>2 - Outros Profissionais da Saúde</v>
          </cell>
          <cell r="G112" t="str">
            <v>223505</v>
          </cell>
          <cell r="H112">
            <v>44378</v>
          </cell>
          <cell r="J112">
            <v>331.51280000000003</v>
          </cell>
          <cell r="L112">
            <v>145.27713286700001</v>
          </cell>
          <cell r="M112">
            <v>3.53</v>
          </cell>
          <cell r="O112">
            <v>1.59</v>
          </cell>
          <cell r="S112">
            <v>0</v>
          </cell>
        </row>
        <row r="113">
          <cell r="C113" t="str">
            <v>HOSPITAL MESTRE VITALINO (COVID-19)</v>
          </cell>
          <cell r="E113" t="str">
            <v>JULIETE TORRES DE LIMA</v>
          </cell>
          <cell r="F113" t="str">
            <v>2 - Outros Profissionais da Saúde</v>
          </cell>
          <cell r="G113" t="str">
            <v>322205</v>
          </cell>
          <cell r="H113">
            <v>44378</v>
          </cell>
          <cell r="J113">
            <v>170.7672</v>
          </cell>
          <cell r="L113">
            <v>145.27713286700001</v>
          </cell>
          <cell r="M113">
            <v>25.05</v>
          </cell>
          <cell r="O113">
            <v>1.93</v>
          </cell>
          <cell r="S113">
            <v>0</v>
          </cell>
          <cell r="U113">
            <v>66.11</v>
          </cell>
          <cell r="X113" t="str">
            <v>AUX. CRECHE I</v>
          </cell>
        </row>
        <row r="114">
          <cell r="C114" t="str">
            <v>HOSPITAL MESTRE VITALINO (COVID-19)</v>
          </cell>
          <cell r="E114" t="str">
            <v>KAROLAINE MARIA DA SILVA BENTO</v>
          </cell>
          <cell r="F114" t="str">
            <v>2 - Outros Profissionais da Saúde</v>
          </cell>
          <cell r="G114" t="str">
            <v>322205</v>
          </cell>
          <cell r="H114">
            <v>44378</v>
          </cell>
          <cell r="J114">
            <v>157.96559999999999</v>
          </cell>
          <cell r="L114">
            <v>145.27713286700001</v>
          </cell>
          <cell r="M114">
            <v>25.05</v>
          </cell>
          <cell r="O114">
            <v>1.93</v>
          </cell>
          <cell r="S114">
            <v>0</v>
          </cell>
        </row>
        <row r="115">
          <cell r="C115" t="str">
            <v>HOSPITAL MESTRE VITALINO (COVID-19)</v>
          </cell>
          <cell r="E115" t="str">
            <v>KATHYA ROBERTA BARBOSA FREIRE</v>
          </cell>
          <cell r="F115" t="str">
            <v>2 - Outros Profissionais da Saúde</v>
          </cell>
          <cell r="G115" t="str">
            <v>223505</v>
          </cell>
          <cell r="H115">
            <v>44378</v>
          </cell>
          <cell r="J115">
            <v>329.47359999999998</v>
          </cell>
          <cell r="L115">
            <v>145.27713286700001</v>
          </cell>
          <cell r="M115">
            <v>3.53</v>
          </cell>
          <cell r="O115">
            <v>1.59</v>
          </cell>
          <cell r="S115">
            <v>0</v>
          </cell>
        </row>
        <row r="116">
          <cell r="C116" t="str">
            <v>HOSPITAL MESTRE VITALINO (COVID-19)</v>
          </cell>
          <cell r="E116" t="str">
            <v>LEANDRO BEZERRA GOMES</v>
          </cell>
          <cell r="F116" t="str">
            <v>2 - Outros Profissionais da Saúde</v>
          </cell>
          <cell r="G116" t="str">
            <v>322205</v>
          </cell>
          <cell r="H116">
            <v>44378</v>
          </cell>
          <cell r="J116">
            <v>165.93440000000001</v>
          </cell>
          <cell r="L116">
            <v>145.27713286700001</v>
          </cell>
          <cell r="M116">
            <v>25.05</v>
          </cell>
          <cell r="O116">
            <v>1.93</v>
          </cell>
          <cell r="R116">
            <v>211.2</v>
          </cell>
          <cell r="S116">
            <v>75.150000000000006</v>
          </cell>
        </row>
        <row r="117">
          <cell r="C117" t="str">
            <v>HOSPITAL MESTRE VITALINO (COVID-19)</v>
          </cell>
          <cell r="E117" t="str">
            <v>LILIANE PRISCILA DE MELO SANTOS</v>
          </cell>
          <cell r="F117" t="str">
            <v>2 - Outros Profissionais da Saúde</v>
          </cell>
          <cell r="G117" t="str">
            <v>322205</v>
          </cell>
          <cell r="H117">
            <v>44378</v>
          </cell>
          <cell r="J117">
            <v>169.7824</v>
          </cell>
          <cell r="L117">
            <v>145.27713286700001</v>
          </cell>
          <cell r="M117">
            <v>25.05</v>
          </cell>
          <cell r="O117">
            <v>1.93</v>
          </cell>
          <cell r="S117">
            <v>0</v>
          </cell>
        </row>
        <row r="118">
          <cell r="C118" t="str">
            <v>HOSPITAL MESTRE VITALINO (COVID-19)</v>
          </cell>
          <cell r="E118" t="str">
            <v>LINDALVA SIMAO DA SILVA BARROS</v>
          </cell>
          <cell r="F118" t="str">
            <v>2 - Outros Profissionais da Saúde</v>
          </cell>
          <cell r="G118" t="str">
            <v>322205</v>
          </cell>
          <cell r="H118">
            <v>44378</v>
          </cell>
          <cell r="J118">
            <v>129.49440000000001</v>
          </cell>
          <cell r="L118">
            <v>145.27713286700001</v>
          </cell>
          <cell r="M118">
            <v>25.05</v>
          </cell>
          <cell r="O118">
            <v>1.93</v>
          </cell>
          <cell r="S118">
            <v>0</v>
          </cell>
        </row>
        <row r="119">
          <cell r="C119" t="str">
            <v>HOSPITAL MESTRE VITALINO (COVID-19)</v>
          </cell>
          <cell r="E119" t="str">
            <v>LUANA GABRIELA DA SILVA</v>
          </cell>
          <cell r="F119" t="str">
            <v>2 - Outros Profissionais da Saúde</v>
          </cell>
          <cell r="G119" t="str">
            <v>322205</v>
          </cell>
          <cell r="H119">
            <v>44378</v>
          </cell>
          <cell r="J119">
            <v>158.59200000000001</v>
          </cell>
          <cell r="L119">
            <v>145.27713286700001</v>
          </cell>
          <cell r="M119">
            <v>25.05</v>
          </cell>
          <cell r="O119">
            <v>1.93</v>
          </cell>
          <cell r="S119">
            <v>0</v>
          </cell>
          <cell r="U119">
            <v>66.11</v>
          </cell>
          <cell r="X119" t="str">
            <v>AUX. CRECHE I</v>
          </cell>
        </row>
        <row r="120">
          <cell r="C120" t="str">
            <v>HOSPITAL MESTRE VITALINO (COVID-19)</v>
          </cell>
          <cell r="E120" t="str">
            <v>LUCICLEIDE FERREIRA LINS</v>
          </cell>
          <cell r="F120" t="str">
            <v>2 - Outros Profissionais da Saúde</v>
          </cell>
          <cell r="G120" t="str">
            <v>322205</v>
          </cell>
          <cell r="H120">
            <v>44378</v>
          </cell>
          <cell r="J120">
            <v>161.00640000000001</v>
          </cell>
          <cell r="L120">
            <v>145.27713286700001</v>
          </cell>
          <cell r="M120">
            <v>25.05</v>
          </cell>
          <cell r="O120">
            <v>1.93</v>
          </cell>
          <cell r="R120">
            <v>211.2</v>
          </cell>
          <cell r="S120">
            <v>75.150000000000006</v>
          </cell>
        </row>
        <row r="121">
          <cell r="C121" t="str">
            <v>HOSPITAL MESTRE VITALINO (COVID-19)</v>
          </cell>
          <cell r="E121" t="str">
            <v>LUCINETE SOUZA ALVES</v>
          </cell>
          <cell r="F121" t="str">
            <v>2 - Outros Profissionais da Saúde</v>
          </cell>
          <cell r="G121" t="str">
            <v>223505</v>
          </cell>
          <cell r="H121">
            <v>44378</v>
          </cell>
          <cell r="J121">
            <v>310.90879999999999</v>
          </cell>
          <cell r="L121">
            <v>145.27713286700001</v>
          </cell>
          <cell r="M121">
            <v>3.31</v>
          </cell>
          <cell r="O121">
            <v>1.59</v>
          </cell>
          <cell r="S121">
            <v>0</v>
          </cell>
        </row>
        <row r="122">
          <cell r="C122" t="str">
            <v>HOSPITAL MESTRE VITALINO (COVID-19)</v>
          </cell>
          <cell r="E122" t="str">
            <v>LUIZ FERNANDO DE ANDRADE SILVA</v>
          </cell>
          <cell r="F122" t="str">
            <v>2 - Outros Profissionais da Saúde</v>
          </cell>
          <cell r="G122" t="str">
            <v>223505</v>
          </cell>
          <cell r="H122">
            <v>44378</v>
          </cell>
          <cell r="J122">
            <v>297.0616</v>
          </cell>
          <cell r="L122">
            <v>0</v>
          </cell>
          <cell r="O122">
            <v>1.59</v>
          </cell>
          <cell r="S122">
            <v>0</v>
          </cell>
        </row>
        <row r="123">
          <cell r="C123" t="str">
            <v>HOSPITAL MESTRE VITALINO (COVID-19)</v>
          </cell>
          <cell r="E123" t="str">
            <v>MAELEM DA SILVA MOTA</v>
          </cell>
          <cell r="F123" t="str">
            <v>2 - Outros Profissionais da Saúde</v>
          </cell>
          <cell r="G123" t="str">
            <v>322205</v>
          </cell>
          <cell r="H123">
            <v>44378</v>
          </cell>
          <cell r="J123">
            <v>152.23840000000001</v>
          </cell>
          <cell r="L123">
            <v>145.27713286700001</v>
          </cell>
          <cell r="M123">
            <v>25.05</v>
          </cell>
          <cell r="O123">
            <v>1.93</v>
          </cell>
          <cell r="S123">
            <v>0</v>
          </cell>
        </row>
        <row r="124">
          <cell r="C124" t="str">
            <v>HOSPITAL MESTRE VITALINO (COVID-19)</v>
          </cell>
          <cell r="E124" t="str">
            <v>MANUEL JOSE DA SILVA</v>
          </cell>
          <cell r="F124" t="str">
            <v>2 - Outros Profissionais da Saúde</v>
          </cell>
          <cell r="G124" t="str">
            <v>322205</v>
          </cell>
          <cell r="H124">
            <v>44378</v>
          </cell>
          <cell r="J124">
            <v>155.99600000000001</v>
          </cell>
          <cell r="L124">
            <v>145.27713286700001</v>
          </cell>
          <cell r="M124">
            <v>25.05</v>
          </cell>
          <cell r="O124">
            <v>1.93</v>
          </cell>
          <cell r="S124">
            <v>0</v>
          </cell>
        </row>
        <row r="125">
          <cell r="C125" t="str">
            <v>HOSPITAL MESTRE VITALINO (COVID-19)</v>
          </cell>
          <cell r="E125" t="str">
            <v>MANUELA LEITE DOS SANTOS</v>
          </cell>
          <cell r="F125" t="str">
            <v>2 - Outros Profissionais da Saúde</v>
          </cell>
          <cell r="G125" t="str">
            <v>223505</v>
          </cell>
          <cell r="H125">
            <v>44378</v>
          </cell>
          <cell r="J125">
            <v>121.092</v>
          </cell>
          <cell r="L125">
            <v>145.27713286700001</v>
          </cell>
          <cell r="M125">
            <v>1.33</v>
          </cell>
          <cell r="O125">
            <v>1.59</v>
          </cell>
          <cell r="S125">
            <v>0</v>
          </cell>
        </row>
        <row r="126">
          <cell r="C126" t="str">
            <v>HOSPITAL MESTRE VITALINO (COVID-19)</v>
          </cell>
          <cell r="E126" t="str">
            <v>MARCELO MENDES DA SILVA ARAUJO</v>
          </cell>
          <cell r="F126" t="str">
            <v>2 - Outros Profissionais da Saúde</v>
          </cell>
          <cell r="G126" t="str">
            <v>223505</v>
          </cell>
          <cell r="H126">
            <v>44378</v>
          </cell>
          <cell r="J126">
            <v>287.17599999999999</v>
          </cell>
          <cell r="L126">
            <v>145.27713286700001</v>
          </cell>
          <cell r="M126">
            <v>3.31</v>
          </cell>
          <cell r="O126">
            <v>1.59</v>
          </cell>
          <cell r="S126">
            <v>0</v>
          </cell>
        </row>
        <row r="127">
          <cell r="C127" t="str">
            <v>HOSPITAL MESTRE VITALINO (COVID-19)</v>
          </cell>
          <cell r="E127" t="str">
            <v>MARCUS VINICIUS DE SOUZA PORTELA LEAL</v>
          </cell>
          <cell r="F127" t="str">
            <v>1 - Médico</v>
          </cell>
          <cell r="G127" t="str">
            <v>225120</v>
          </cell>
          <cell r="H127">
            <v>44378</v>
          </cell>
          <cell r="J127">
            <v>1379.7847999999999</v>
          </cell>
          <cell r="L127">
            <v>0</v>
          </cell>
          <cell r="M127">
            <v>0</v>
          </cell>
          <cell r="O127">
            <v>6.13</v>
          </cell>
          <cell r="P127">
            <v>1.23</v>
          </cell>
          <cell r="S127">
            <v>0</v>
          </cell>
        </row>
        <row r="128">
          <cell r="C128" t="str">
            <v>HOSPITAL MESTRE VITALINO (COVID-19)</v>
          </cell>
          <cell r="E128" t="str">
            <v>MARIA CLARA MACEDO DE ARAUJO</v>
          </cell>
          <cell r="F128" t="str">
            <v>1 - Médico</v>
          </cell>
          <cell r="G128" t="str">
            <v>225150</v>
          </cell>
          <cell r="H128">
            <v>44378</v>
          </cell>
          <cell r="J128">
            <v>2150.4983999999999</v>
          </cell>
          <cell r="L128">
            <v>145.27713286700001</v>
          </cell>
          <cell r="M128">
            <v>2.75</v>
          </cell>
          <cell r="O128">
            <v>6.13</v>
          </cell>
          <cell r="P128">
            <v>1.23</v>
          </cell>
          <cell r="S128">
            <v>0</v>
          </cell>
        </row>
        <row r="129">
          <cell r="C129" t="str">
            <v>HOSPITAL MESTRE VITALINO (COVID-19)</v>
          </cell>
          <cell r="E129" t="str">
            <v>MARIA DE FATIMA FERREIRA DA SILVA</v>
          </cell>
          <cell r="F129" t="str">
            <v>2 - Outros Profissionais da Saúde</v>
          </cell>
          <cell r="G129" t="str">
            <v>322205</v>
          </cell>
          <cell r="H129">
            <v>44378</v>
          </cell>
          <cell r="J129">
            <v>175.77760000000001</v>
          </cell>
          <cell r="L129">
            <v>145.27713286700001</v>
          </cell>
          <cell r="M129">
            <v>25.05</v>
          </cell>
          <cell r="O129">
            <v>1.93</v>
          </cell>
          <cell r="S129">
            <v>0</v>
          </cell>
        </row>
        <row r="130">
          <cell r="C130" t="str">
            <v>HOSPITAL MESTRE VITALINO (COVID-19)</v>
          </cell>
          <cell r="E130" t="str">
            <v>MARIA DIONEIA FERREIRA DE MEDEIROS</v>
          </cell>
          <cell r="F130" t="str">
            <v>2 - Outros Profissionais da Saúde</v>
          </cell>
          <cell r="G130" t="str">
            <v>223505</v>
          </cell>
          <cell r="H130">
            <v>44378</v>
          </cell>
          <cell r="J130">
            <v>312.65679999999998</v>
          </cell>
          <cell r="L130">
            <v>145.27713286700001</v>
          </cell>
          <cell r="M130">
            <v>3.53</v>
          </cell>
          <cell r="O130">
            <v>1.59</v>
          </cell>
          <cell r="S130">
            <v>0</v>
          </cell>
        </row>
        <row r="131">
          <cell r="C131" t="str">
            <v>HOSPITAL MESTRE VITALINO (COVID-19)</v>
          </cell>
          <cell r="E131" t="str">
            <v>MARIA MADALENA ATAIDE DE SANTANA SILVA</v>
          </cell>
          <cell r="F131" t="str">
            <v>2 - Outros Profissionais da Saúde</v>
          </cell>
          <cell r="G131" t="str">
            <v>322205</v>
          </cell>
          <cell r="H131">
            <v>44378</v>
          </cell>
          <cell r="J131">
            <v>170.7672</v>
          </cell>
          <cell r="L131">
            <v>145.27713286700001</v>
          </cell>
          <cell r="M131">
            <v>25.05</v>
          </cell>
          <cell r="O131">
            <v>1.93</v>
          </cell>
          <cell r="S131">
            <v>0</v>
          </cell>
        </row>
        <row r="132">
          <cell r="C132" t="str">
            <v>HOSPITAL MESTRE VITALINO (COVID-19)</v>
          </cell>
          <cell r="E132" t="str">
            <v>MARIA MICHELE ALVES</v>
          </cell>
          <cell r="F132" t="str">
            <v>2 - Outros Profissionais da Saúde</v>
          </cell>
          <cell r="G132" t="str">
            <v>322205</v>
          </cell>
          <cell r="H132">
            <v>44378</v>
          </cell>
          <cell r="J132">
            <v>164.3192</v>
          </cell>
          <cell r="L132">
            <v>145.27713286700001</v>
          </cell>
          <cell r="M132">
            <v>25.05</v>
          </cell>
          <cell r="O132">
            <v>1.93</v>
          </cell>
          <cell r="S132">
            <v>0</v>
          </cell>
        </row>
        <row r="133">
          <cell r="C133" t="str">
            <v>HOSPITAL MESTRE VITALINO (COVID-19)</v>
          </cell>
          <cell r="E133" t="str">
            <v>MARIA MILLENA VIEIRA DE OLIVEIRA</v>
          </cell>
          <cell r="F133" t="str">
            <v>2 - Outros Profissionais da Saúde</v>
          </cell>
          <cell r="G133" t="str">
            <v>322205</v>
          </cell>
          <cell r="H133">
            <v>44378</v>
          </cell>
          <cell r="J133">
            <v>173.5472</v>
          </cell>
          <cell r="L133">
            <v>145.27713286700001</v>
          </cell>
          <cell r="M133">
            <v>25.05</v>
          </cell>
          <cell r="O133">
            <v>1.93</v>
          </cell>
          <cell r="S133">
            <v>0</v>
          </cell>
        </row>
        <row r="134">
          <cell r="C134" t="str">
            <v>HOSPITAL MESTRE VITALINO (COVID-19)</v>
          </cell>
          <cell r="E134" t="str">
            <v>MARIA MIRIAM MOTA DA SILVA</v>
          </cell>
          <cell r="F134" t="str">
            <v>2 - Outros Profissionais da Saúde</v>
          </cell>
          <cell r="G134" t="str">
            <v>223505</v>
          </cell>
          <cell r="H134">
            <v>44378</v>
          </cell>
          <cell r="J134">
            <v>298.57440000000003</v>
          </cell>
          <cell r="L134">
            <v>145.27713286700001</v>
          </cell>
          <cell r="M134">
            <v>3.31</v>
          </cell>
          <cell r="O134">
            <v>1.59</v>
          </cell>
          <cell r="S134">
            <v>0</v>
          </cell>
        </row>
        <row r="135">
          <cell r="C135" t="str">
            <v>HOSPITAL MESTRE VITALINO (COVID-19)</v>
          </cell>
          <cell r="E135" t="str">
            <v>MARIA SIMONE GRIGORIO DA SILVA</v>
          </cell>
          <cell r="F135" t="str">
            <v>2 - Outros Profissionais da Saúde</v>
          </cell>
          <cell r="G135" t="str">
            <v>322205</v>
          </cell>
          <cell r="H135">
            <v>44378</v>
          </cell>
          <cell r="J135">
            <v>158.16399999999999</v>
          </cell>
          <cell r="L135">
            <v>145.27713286700001</v>
          </cell>
          <cell r="M135">
            <v>25.05</v>
          </cell>
          <cell r="O135">
            <v>1.93</v>
          </cell>
          <cell r="S135">
            <v>0</v>
          </cell>
        </row>
        <row r="136">
          <cell r="C136" t="str">
            <v>HOSPITAL MESTRE VITALINO (COVID-19)</v>
          </cell>
          <cell r="E136" t="str">
            <v>MARIA ZELIA DA SILVA</v>
          </cell>
          <cell r="F136" t="str">
            <v>2 - Outros Profissionais da Saúde</v>
          </cell>
          <cell r="G136" t="str">
            <v>322205</v>
          </cell>
          <cell r="H136">
            <v>44378</v>
          </cell>
          <cell r="J136">
            <v>170.7672</v>
          </cell>
          <cell r="L136">
            <v>145.27713286700001</v>
          </cell>
          <cell r="M136">
            <v>25.05</v>
          </cell>
          <cell r="O136">
            <v>1.93</v>
          </cell>
          <cell r="S136">
            <v>0</v>
          </cell>
        </row>
        <row r="137">
          <cell r="C137" t="str">
            <v>HOSPITAL MESTRE VITALINO (COVID-19)</v>
          </cell>
          <cell r="E137" t="str">
            <v>MARILIA DE FATIMA DA COSTA</v>
          </cell>
          <cell r="F137" t="str">
            <v>2 - Outros Profissionais da Saúde</v>
          </cell>
          <cell r="G137" t="str">
            <v>322205</v>
          </cell>
          <cell r="H137">
            <v>44378</v>
          </cell>
          <cell r="J137">
            <v>156.27119999999999</v>
          </cell>
          <cell r="L137">
            <v>145.27713286700001</v>
          </cell>
          <cell r="M137">
            <v>25.05</v>
          </cell>
          <cell r="O137">
            <v>1.93</v>
          </cell>
          <cell r="S137">
            <v>0</v>
          </cell>
        </row>
        <row r="138">
          <cell r="C138" t="str">
            <v>HOSPITAL MESTRE VITALINO (COVID-19)</v>
          </cell>
          <cell r="E138" t="str">
            <v>MARIO ADILSON DE ESPINDOLA FILHO</v>
          </cell>
          <cell r="F138" t="str">
            <v>1 - Médico</v>
          </cell>
          <cell r="G138" t="str">
            <v>225150</v>
          </cell>
          <cell r="H138">
            <v>44378</v>
          </cell>
          <cell r="J138">
            <v>964.66880000000003</v>
          </cell>
          <cell r="L138">
            <v>145.27713286700001</v>
          </cell>
          <cell r="M138">
            <v>2.75</v>
          </cell>
          <cell r="O138">
            <v>6.13</v>
          </cell>
          <cell r="P138">
            <v>1.23</v>
          </cell>
          <cell r="S138">
            <v>0</v>
          </cell>
        </row>
        <row r="139">
          <cell r="C139" t="str">
            <v>HOSPITAL MESTRE VITALINO (COVID-19)</v>
          </cell>
          <cell r="E139" t="str">
            <v>MATHEUS HENRIQUE SANTOS CLEMENTE</v>
          </cell>
          <cell r="F139" t="str">
            <v>2 - Outros Profissionais da Saúde</v>
          </cell>
          <cell r="G139" t="str">
            <v>223505</v>
          </cell>
          <cell r="H139">
            <v>44378</v>
          </cell>
          <cell r="J139">
            <v>283.53359999999998</v>
          </cell>
          <cell r="L139">
            <v>0</v>
          </cell>
          <cell r="O139">
            <v>1.59</v>
          </cell>
          <cell r="S139">
            <v>0</v>
          </cell>
        </row>
        <row r="140">
          <cell r="C140" t="str">
            <v>HOSPITAL MESTRE VITALINO (COVID-19)</v>
          </cell>
          <cell r="E140" t="str">
            <v>MAYLA TATIANE LOPES SILVA</v>
          </cell>
          <cell r="F140" t="str">
            <v>2 - Outros Profissionais da Saúde</v>
          </cell>
          <cell r="G140" t="str">
            <v>322205</v>
          </cell>
          <cell r="H140">
            <v>44378</v>
          </cell>
          <cell r="J140">
            <v>171.39359999999999</v>
          </cell>
          <cell r="L140">
            <v>145.27713286700001</v>
          </cell>
          <cell r="M140">
            <v>25.05</v>
          </cell>
          <cell r="O140">
            <v>1.93</v>
          </cell>
          <cell r="S140">
            <v>0</v>
          </cell>
        </row>
        <row r="141">
          <cell r="C141" t="str">
            <v>HOSPITAL MESTRE VITALINO (COVID-19)</v>
          </cell>
          <cell r="E141" t="str">
            <v>MICHELLE DA SILVA VIEIRA</v>
          </cell>
          <cell r="F141" t="str">
            <v>2 - Outros Profissionais da Saúde</v>
          </cell>
          <cell r="G141" t="str">
            <v>322205</v>
          </cell>
          <cell r="H141">
            <v>44378</v>
          </cell>
          <cell r="J141">
            <v>128.43119999999999</v>
          </cell>
          <cell r="L141">
            <v>145.27713286700001</v>
          </cell>
          <cell r="M141">
            <v>20.87</v>
          </cell>
          <cell r="O141">
            <v>1.93</v>
          </cell>
          <cell r="S141">
            <v>0</v>
          </cell>
        </row>
        <row r="142">
          <cell r="C142" t="str">
            <v>HOSPITAL MESTRE VITALINO (COVID-19)</v>
          </cell>
          <cell r="E142" t="str">
            <v>MIKAEL CAVALCANTI CAMELO</v>
          </cell>
          <cell r="F142" t="str">
            <v>1 - Médico</v>
          </cell>
          <cell r="G142" t="str">
            <v>225150</v>
          </cell>
          <cell r="H142">
            <v>44378</v>
          </cell>
          <cell r="J142">
            <v>1925.8488</v>
          </cell>
          <cell r="L142">
            <v>145.27713286700001</v>
          </cell>
          <cell r="M142">
            <v>2.75</v>
          </cell>
          <cell r="O142">
            <v>6.13</v>
          </cell>
          <cell r="P142">
            <v>1.23</v>
          </cell>
          <cell r="S142">
            <v>0</v>
          </cell>
        </row>
        <row r="143">
          <cell r="C143" t="str">
            <v>HOSPITAL MESTRE VITALINO (COVID-19)</v>
          </cell>
          <cell r="E143" t="str">
            <v>MIKAELE GOMES DA SILVA</v>
          </cell>
          <cell r="F143" t="str">
            <v>2 - Outros Profissionais da Saúde</v>
          </cell>
          <cell r="G143" t="str">
            <v>322205</v>
          </cell>
          <cell r="H143">
            <v>44378</v>
          </cell>
          <cell r="J143">
            <v>185.62479999999999</v>
          </cell>
          <cell r="L143">
            <v>145.27713286700001</v>
          </cell>
          <cell r="M143">
            <v>25.05</v>
          </cell>
          <cell r="O143">
            <v>1.93</v>
          </cell>
          <cell r="S143">
            <v>0</v>
          </cell>
        </row>
        <row r="144">
          <cell r="C144" t="str">
            <v>HOSPITAL MESTRE VITALINO (COVID-19)</v>
          </cell>
          <cell r="E144" t="str">
            <v>MIRELLE BEATRIZ SILVA SANTOS</v>
          </cell>
          <cell r="F144" t="str">
            <v>2 - Outros Profissionais da Saúde</v>
          </cell>
          <cell r="G144" t="str">
            <v>322205</v>
          </cell>
          <cell r="H144">
            <v>44378</v>
          </cell>
          <cell r="J144">
            <v>152.23840000000001</v>
          </cell>
          <cell r="L144">
            <v>145.27713286700001</v>
          </cell>
          <cell r="M144">
            <v>25.05</v>
          </cell>
          <cell r="O144">
            <v>1.93</v>
          </cell>
          <cell r="S144">
            <v>0</v>
          </cell>
          <cell r="U144">
            <v>66.11</v>
          </cell>
          <cell r="X144" t="str">
            <v>AUX. CRECHE I</v>
          </cell>
        </row>
        <row r="145">
          <cell r="C145" t="str">
            <v>HOSPITAL MESTRE VITALINO (COVID-19)</v>
          </cell>
          <cell r="E145" t="str">
            <v>NADJA MARIA ASSIS DO NASCIMENTO CUNHA</v>
          </cell>
          <cell r="F145" t="str">
            <v>2 - Outros Profissionais da Saúde</v>
          </cell>
          <cell r="G145" t="str">
            <v>322205</v>
          </cell>
          <cell r="H145">
            <v>44378</v>
          </cell>
          <cell r="J145">
            <v>150.39599999999999</v>
          </cell>
          <cell r="L145">
            <v>0</v>
          </cell>
          <cell r="O145">
            <v>1.93</v>
          </cell>
          <cell r="R145">
            <v>211.2</v>
          </cell>
          <cell r="S145">
            <v>75.150000000000006</v>
          </cell>
        </row>
        <row r="146">
          <cell r="C146" t="str">
            <v>HOSPITAL MESTRE VITALINO (COVID-19)</v>
          </cell>
          <cell r="E146" t="str">
            <v>NATALIA CARLA DA SILVA PEREIRA SANTOS</v>
          </cell>
          <cell r="F146" t="str">
            <v>2 - Outros Profissionais da Saúde</v>
          </cell>
          <cell r="G146" t="str">
            <v>223505</v>
          </cell>
          <cell r="H146">
            <v>44378</v>
          </cell>
          <cell r="J146">
            <v>239.33600000000001</v>
          </cell>
          <cell r="L146">
            <v>145.27713286700001</v>
          </cell>
          <cell r="M146">
            <v>2.66</v>
          </cell>
          <cell r="O146">
            <v>1.59</v>
          </cell>
          <cell r="S146">
            <v>0</v>
          </cell>
          <cell r="U146">
            <v>103.28</v>
          </cell>
          <cell r="X146" t="str">
            <v>AUX. CRECHE I</v>
          </cell>
        </row>
        <row r="147">
          <cell r="C147" t="str">
            <v>HOSPITAL MESTRE VITALINO (COVID-19)</v>
          </cell>
          <cell r="E147" t="str">
            <v>NATALIA SILVESTRE AMARAL</v>
          </cell>
          <cell r="F147" t="str">
            <v>2 - Outros Profissionais da Saúde</v>
          </cell>
          <cell r="G147" t="str">
            <v>223505</v>
          </cell>
          <cell r="H147">
            <v>44378</v>
          </cell>
          <cell r="J147">
            <v>254.67920000000001</v>
          </cell>
          <cell r="L147">
            <v>145.27713286700001</v>
          </cell>
          <cell r="M147">
            <v>2.66</v>
          </cell>
          <cell r="O147">
            <v>1.59</v>
          </cell>
          <cell r="S147">
            <v>0</v>
          </cell>
        </row>
        <row r="148">
          <cell r="C148" t="str">
            <v>HOSPITAL MESTRE VITALINO (COVID-19)</v>
          </cell>
          <cell r="E148" t="str">
            <v>NUBIA RAFAELLE DE LIMA</v>
          </cell>
          <cell r="F148" t="str">
            <v>2 - Outros Profissionais da Saúde</v>
          </cell>
          <cell r="G148" t="str">
            <v>322205</v>
          </cell>
          <cell r="H148">
            <v>44378</v>
          </cell>
          <cell r="J148">
            <v>165.16720000000001</v>
          </cell>
          <cell r="L148">
            <v>145.27713286700001</v>
          </cell>
          <cell r="M148">
            <v>25.05</v>
          </cell>
          <cell r="O148">
            <v>1.93</v>
          </cell>
          <cell r="S148">
            <v>0</v>
          </cell>
        </row>
        <row r="149">
          <cell r="C149" t="str">
            <v>HOSPITAL MESTRE VITALINO (COVID-19)</v>
          </cell>
          <cell r="E149" t="str">
            <v>PATRICIA CARLA MORAIS SILVA BAPTISTA</v>
          </cell>
          <cell r="F149" t="str">
            <v>2 - Outros Profissionais da Saúde</v>
          </cell>
          <cell r="G149" t="str">
            <v>322205</v>
          </cell>
          <cell r="H149">
            <v>44378</v>
          </cell>
          <cell r="J149">
            <v>173.80799999999999</v>
          </cell>
          <cell r="L149">
            <v>145.27713286700001</v>
          </cell>
          <cell r="M149">
            <v>25.05</v>
          </cell>
          <cell r="O149">
            <v>1.93</v>
          </cell>
          <cell r="S149">
            <v>0</v>
          </cell>
        </row>
        <row r="150">
          <cell r="C150" t="str">
            <v>HOSPITAL MESTRE VITALINO (COVID-19)</v>
          </cell>
          <cell r="E150" t="str">
            <v>PEDRO HENRIQUE MELO E COSTA</v>
          </cell>
          <cell r="F150" t="str">
            <v>1 - Médico</v>
          </cell>
          <cell r="G150" t="str">
            <v>225150</v>
          </cell>
          <cell r="H150">
            <v>44378</v>
          </cell>
          <cell r="J150">
            <v>906.53920000000005</v>
          </cell>
          <cell r="L150">
            <v>145.27713286700001</v>
          </cell>
          <cell r="M150">
            <v>2.29</v>
          </cell>
          <cell r="O150">
            <v>6.13</v>
          </cell>
          <cell r="P150">
            <v>1.23</v>
          </cell>
          <cell r="S150">
            <v>0</v>
          </cell>
        </row>
        <row r="151">
          <cell r="C151" t="str">
            <v>HOSPITAL MESTRE VITALINO (COVID-19)</v>
          </cell>
          <cell r="E151" t="str">
            <v>PERSUS RODRIGO BETTENMULLER DE ARAUJO MANSO</v>
          </cell>
          <cell r="F151" t="str">
            <v>1 - Médico</v>
          </cell>
          <cell r="G151" t="str">
            <v>225150</v>
          </cell>
          <cell r="H151">
            <v>44378</v>
          </cell>
          <cell r="J151">
            <v>954.96960000000001</v>
          </cell>
          <cell r="L151">
            <v>145.27713286700001</v>
          </cell>
          <cell r="M151">
            <v>2.75</v>
          </cell>
          <cell r="O151">
            <v>6.13</v>
          </cell>
          <cell r="P151">
            <v>1.23</v>
          </cell>
          <cell r="S151">
            <v>0</v>
          </cell>
        </row>
        <row r="152">
          <cell r="C152" t="str">
            <v>HOSPITAL MESTRE VITALINO (COVID-19)</v>
          </cell>
          <cell r="E152" t="str">
            <v>PRICILLA ANDREZA DE LIMA SOARES</v>
          </cell>
          <cell r="F152" t="str">
            <v>2 - Outros Profissionais da Saúde</v>
          </cell>
          <cell r="G152" t="str">
            <v>322205</v>
          </cell>
          <cell r="H152">
            <v>44378</v>
          </cell>
          <cell r="J152">
            <v>76.4328</v>
          </cell>
          <cell r="L152">
            <v>145.27713286700001</v>
          </cell>
          <cell r="M152">
            <v>12.52</v>
          </cell>
          <cell r="O152">
            <v>1.93</v>
          </cell>
          <cell r="S152">
            <v>0</v>
          </cell>
        </row>
        <row r="153">
          <cell r="C153" t="str">
            <v>HOSPITAL MESTRE VITALINO (COVID-19)</v>
          </cell>
          <cell r="E153" t="str">
            <v>PRISCILA QUITERIA DA CONCEICAO</v>
          </cell>
          <cell r="F153" t="str">
            <v>2 - Outros Profissionais da Saúde</v>
          </cell>
          <cell r="G153" t="str">
            <v>322205</v>
          </cell>
          <cell r="H153">
            <v>44378</v>
          </cell>
          <cell r="J153">
            <v>169.7824</v>
          </cell>
          <cell r="L153">
            <v>145.27713286700001</v>
          </cell>
          <cell r="M153">
            <v>25.05</v>
          </cell>
          <cell r="O153">
            <v>1.93</v>
          </cell>
          <cell r="S153">
            <v>0</v>
          </cell>
        </row>
        <row r="154">
          <cell r="C154" t="str">
            <v>HOSPITAL MESTRE VITALINO (COVID-19)</v>
          </cell>
          <cell r="E154" t="str">
            <v>RAABES NAIARA DA SILVA</v>
          </cell>
          <cell r="F154" t="str">
            <v>2 - Outros Profissionais da Saúde</v>
          </cell>
          <cell r="G154" t="str">
            <v>322205</v>
          </cell>
          <cell r="H154">
            <v>44378</v>
          </cell>
          <cell r="J154">
            <v>170.7672</v>
          </cell>
          <cell r="L154">
            <v>145.27713286700001</v>
          </cell>
          <cell r="M154">
            <v>25.05</v>
          </cell>
          <cell r="O154">
            <v>1.93</v>
          </cell>
          <cell r="S154">
            <v>0</v>
          </cell>
        </row>
        <row r="155">
          <cell r="C155" t="str">
            <v>HOSPITAL MESTRE VITALINO (COVID-19)</v>
          </cell>
          <cell r="E155" t="str">
            <v>RAYANE MARIA DA SILVA</v>
          </cell>
          <cell r="F155" t="str">
            <v>2 - Outros Profissionais da Saúde</v>
          </cell>
          <cell r="G155" t="str">
            <v>322205</v>
          </cell>
          <cell r="H155">
            <v>44378</v>
          </cell>
          <cell r="J155">
            <v>171.54</v>
          </cell>
          <cell r="L155">
            <v>145.27713286700001</v>
          </cell>
          <cell r="M155">
            <v>25.05</v>
          </cell>
          <cell r="O155">
            <v>1.93</v>
          </cell>
          <cell r="S155">
            <v>0</v>
          </cell>
        </row>
        <row r="156">
          <cell r="C156" t="str">
            <v>HOSPITAL MESTRE VITALINO (COVID-19)</v>
          </cell>
          <cell r="E156" t="str">
            <v>RAYSSA MONYQUE SILVA DE LIMA</v>
          </cell>
          <cell r="F156" t="str">
            <v>2 - Outros Profissionais da Saúde</v>
          </cell>
          <cell r="G156" t="str">
            <v>322205</v>
          </cell>
          <cell r="H156">
            <v>44378</v>
          </cell>
          <cell r="J156">
            <v>155.99600000000001</v>
          </cell>
          <cell r="L156">
            <v>145.27713286700001</v>
          </cell>
          <cell r="M156">
            <v>25.05</v>
          </cell>
          <cell r="O156">
            <v>1.93</v>
          </cell>
          <cell r="S156">
            <v>0</v>
          </cell>
        </row>
        <row r="157">
          <cell r="C157" t="str">
            <v>HOSPITAL MESTRE VITALINO (COVID-19)</v>
          </cell>
          <cell r="E157" t="str">
            <v>RENATA MARIA DE LIMA</v>
          </cell>
          <cell r="F157" t="str">
            <v>2 - Outros Profissionais da Saúde</v>
          </cell>
          <cell r="G157" t="str">
            <v>322205</v>
          </cell>
          <cell r="H157">
            <v>44378</v>
          </cell>
          <cell r="J157">
            <v>171.48480000000001</v>
          </cell>
          <cell r="L157">
            <v>145.27713286700001</v>
          </cell>
          <cell r="M157">
            <v>25.05</v>
          </cell>
          <cell r="O157">
            <v>1.93</v>
          </cell>
          <cell r="S157">
            <v>0</v>
          </cell>
        </row>
        <row r="158">
          <cell r="C158" t="str">
            <v>HOSPITAL MESTRE VITALINO (COVID-19)</v>
          </cell>
          <cell r="E158" t="str">
            <v>RENATO HELENO DA SILVA</v>
          </cell>
          <cell r="F158" t="str">
            <v>2 - Outros Profissionais da Saúde</v>
          </cell>
          <cell r="G158" t="str">
            <v>322205</v>
          </cell>
          <cell r="H158">
            <v>44378</v>
          </cell>
          <cell r="J158">
            <v>153.16560000000001</v>
          </cell>
          <cell r="L158">
            <v>145.27713286700001</v>
          </cell>
          <cell r="M158">
            <v>25.05</v>
          </cell>
          <cell r="O158">
            <v>1.93</v>
          </cell>
          <cell r="S158">
            <v>0</v>
          </cell>
        </row>
        <row r="159">
          <cell r="C159" t="str">
            <v>HOSPITAL MESTRE VITALINO (COVID-19)</v>
          </cell>
          <cell r="E159" t="str">
            <v>RODRIGO SANTIAGO MOREIRA</v>
          </cell>
          <cell r="F159" t="str">
            <v>1 - Médico</v>
          </cell>
          <cell r="G159" t="str">
            <v>225150</v>
          </cell>
          <cell r="H159">
            <v>44378</v>
          </cell>
          <cell r="J159">
            <v>931.41120000000001</v>
          </cell>
          <cell r="L159">
            <v>145.27713286700001</v>
          </cell>
          <cell r="M159">
            <v>2.75</v>
          </cell>
          <cell r="O159">
            <v>6.13</v>
          </cell>
          <cell r="P159">
            <v>1.23</v>
          </cell>
          <cell r="S159">
            <v>0</v>
          </cell>
        </row>
        <row r="160">
          <cell r="C160" t="str">
            <v>HOSPITAL MESTRE VITALINO (COVID-19)</v>
          </cell>
          <cell r="E160" t="str">
            <v>ROSELI DA CONCEIÇÃO SILVA</v>
          </cell>
          <cell r="F160" t="str">
            <v>2 - Outros Profissionais da Saúde</v>
          </cell>
          <cell r="G160" t="str">
            <v>322205</v>
          </cell>
          <cell r="H160">
            <v>44378</v>
          </cell>
          <cell r="J160">
            <v>155.99600000000001</v>
          </cell>
          <cell r="L160">
            <v>145.27713286700001</v>
          </cell>
          <cell r="M160">
            <v>25.05</v>
          </cell>
          <cell r="O160">
            <v>1.93</v>
          </cell>
          <cell r="R160">
            <v>211.2</v>
          </cell>
          <cell r="S160">
            <v>75.150000000000006</v>
          </cell>
        </row>
        <row r="161">
          <cell r="C161" t="str">
            <v>HOSPITAL MESTRE VITALINO (COVID-19)</v>
          </cell>
          <cell r="E161" t="str">
            <v>ROSSANA FERREIRA DA SILVA</v>
          </cell>
          <cell r="F161" t="str">
            <v>2 - Outros Profissionais da Saúde</v>
          </cell>
          <cell r="G161" t="str">
            <v>322205</v>
          </cell>
          <cell r="H161">
            <v>44378</v>
          </cell>
          <cell r="J161">
            <v>141.34719999999999</v>
          </cell>
          <cell r="L161">
            <v>145.27713286700001</v>
          </cell>
          <cell r="M161">
            <v>25.05</v>
          </cell>
          <cell r="O161">
            <v>1.93</v>
          </cell>
        </row>
        <row r="162">
          <cell r="C162" t="str">
            <v>HOSPITAL MESTRE VITALINO (COVID-19)</v>
          </cell>
          <cell r="E162" t="str">
            <v>RUTH ANDRADE SILVA</v>
          </cell>
          <cell r="F162" t="str">
            <v>2 - Outros Profissionais da Saúde</v>
          </cell>
          <cell r="G162" t="str">
            <v>322205</v>
          </cell>
          <cell r="H162">
            <v>44378</v>
          </cell>
          <cell r="J162">
            <v>153.22319999999999</v>
          </cell>
          <cell r="L162">
            <v>145.27713286700001</v>
          </cell>
          <cell r="M162">
            <v>12.53</v>
          </cell>
          <cell r="O162">
            <v>1.93</v>
          </cell>
        </row>
        <row r="163">
          <cell r="C163" t="str">
            <v>HOSPITAL MESTRE VITALINO (COVID-19)</v>
          </cell>
          <cell r="E163" t="str">
            <v>SABRINA DE OLIVEIRA LINS</v>
          </cell>
          <cell r="F163" t="str">
            <v>2 - Outros Profissionais da Saúde</v>
          </cell>
          <cell r="G163" t="str">
            <v>223505</v>
          </cell>
          <cell r="H163">
            <v>44378</v>
          </cell>
          <cell r="J163">
            <v>283.83839999999998</v>
          </cell>
          <cell r="L163">
            <v>145.27713286700001</v>
          </cell>
          <cell r="M163">
            <v>3.53</v>
          </cell>
          <cell r="O163">
            <v>1.59</v>
          </cell>
        </row>
        <row r="164">
          <cell r="C164" t="str">
            <v>HOSPITAL MESTRE VITALINO (COVID-19)</v>
          </cell>
          <cell r="E164" t="str">
            <v>SENIVALDO JOSE DA SILVA JUNIOR</v>
          </cell>
          <cell r="F164" t="str">
            <v>2 - Outros Profissionais da Saúde</v>
          </cell>
          <cell r="G164" t="str">
            <v>322205</v>
          </cell>
          <cell r="H164">
            <v>44378</v>
          </cell>
          <cell r="J164">
            <v>156.6224</v>
          </cell>
          <cell r="L164">
            <v>145.27713286700001</v>
          </cell>
          <cell r="M164">
            <v>25.05</v>
          </cell>
          <cell r="O164">
            <v>1.93</v>
          </cell>
        </row>
        <row r="165">
          <cell r="C165" t="str">
            <v>HOSPITAL MESTRE VITALINO (COVID-19)</v>
          </cell>
          <cell r="E165" t="str">
            <v>SILVANA ALVES DA SILVA</v>
          </cell>
          <cell r="F165" t="str">
            <v>2 - Outros Profissionais da Saúde</v>
          </cell>
          <cell r="G165" t="str">
            <v>322205</v>
          </cell>
          <cell r="H165">
            <v>44378</v>
          </cell>
          <cell r="J165">
            <v>156.3544</v>
          </cell>
          <cell r="L165">
            <v>0</v>
          </cell>
          <cell r="O165">
            <v>1.93</v>
          </cell>
        </row>
        <row r="166">
          <cell r="C166" t="str">
            <v>HOSPITAL MESTRE VITALINO (COVID-19)</v>
          </cell>
          <cell r="E166" t="str">
            <v>TAMIRES MARIA DA SILVA ARAUJO DE MOURA</v>
          </cell>
          <cell r="F166" t="str">
            <v>2 - Outros Profissionais da Saúde</v>
          </cell>
          <cell r="G166" t="str">
            <v>322205</v>
          </cell>
          <cell r="H166">
            <v>44378</v>
          </cell>
          <cell r="J166">
            <v>163.00720000000001</v>
          </cell>
          <cell r="L166">
            <v>145.27713286700001</v>
          </cell>
          <cell r="M166">
            <v>25.05</v>
          </cell>
          <cell r="O166">
            <v>1.93</v>
          </cell>
        </row>
        <row r="167">
          <cell r="C167" t="str">
            <v>HOSPITAL MESTRE VITALINO (COVID-19)</v>
          </cell>
          <cell r="E167" t="str">
            <v>TAMMARA DE SOUZA FORTUNATO SALES</v>
          </cell>
          <cell r="F167" t="str">
            <v>2 - Outros Profissionais da Saúde</v>
          </cell>
          <cell r="G167" t="str">
            <v>322205</v>
          </cell>
          <cell r="H167">
            <v>44378</v>
          </cell>
          <cell r="J167">
            <v>158.32400000000001</v>
          </cell>
          <cell r="L167">
            <v>145.27713286700001</v>
          </cell>
          <cell r="M167">
            <v>25.05</v>
          </cell>
          <cell r="O167">
            <v>1.93</v>
          </cell>
        </row>
        <row r="168">
          <cell r="C168" t="str">
            <v>HOSPITAL MESTRE VITALINO (COVID-19)</v>
          </cell>
          <cell r="E168" t="str">
            <v>TATIANE SIMONICA DA SILVA</v>
          </cell>
          <cell r="F168" t="str">
            <v>2 - Outros Profissionais da Saúde</v>
          </cell>
          <cell r="G168" t="str">
            <v>223505</v>
          </cell>
          <cell r="H168">
            <v>44378</v>
          </cell>
          <cell r="J168">
            <v>303.13279999999997</v>
          </cell>
          <cell r="L168">
            <v>145.27713286700001</v>
          </cell>
          <cell r="M168">
            <v>3.53</v>
          </cell>
          <cell r="O168">
            <v>1.59</v>
          </cell>
        </row>
        <row r="169">
          <cell r="C169" t="str">
            <v>HOSPITAL MESTRE VITALINO (COVID-19)</v>
          </cell>
          <cell r="E169" t="str">
            <v>TATYANA TABOSA DE AZEVEDO BRAZ</v>
          </cell>
          <cell r="F169" t="str">
            <v>1 - Médico</v>
          </cell>
          <cell r="G169" t="str">
            <v>225150</v>
          </cell>
          <cell r="H169">
            <v>44378</v>
          </cell>
          <cell r="J169">
            <v>3107.7696000000001</v>
          </cell>
          <cell r="L169">
            <v>145.27713286700001</v>
          </cell>
          <cell r="M169">
            <v>2.75</v>
          </cell>
          <cell r="O169">
            <v>6.13</v>
          </cell>
          <cell r="P169">
            <v>1.23</v>
          </cell>
        </row>
        <row r="170">
          <cell r="C170" t="str">
            <v>HOSPITAL MESTRE VITALINO (COVID-19)</v>
          </cell>
          <cell r="E170" t="str">
            <v>THAIS STERFFANNY SILVA CORDEIRO</v>
          </cell>
          <cell r="F170" t="str">
            <v>2 - Outros Profissionais da Saúde</v>
          </cell>
          <cell r="G170" t="str">
            <v>223505</v>
          </cell>
          <cell r="H170">
            <v>44378</v>
          </cell>
          <cell r="J170">
            <v>253.2784</v>
          </cell>
          <cell r="L170">
            <v>145.27713286700001</v>
          </cell>
          <cell r="M170">
            <v>2.66</v>
          </cell>
          <cell r="O170">
            <v>1.59</v>
          </cell>
        </row>
        <row r="171">
          <cell r="C171" t="str">
            <v>HOSPITAL MESTRE VITALINO (COVID-19)</v>
          </cell>
          <cell r="E171" t="str">
            <v>THUANNY VANESSA TORRES DA SILVA</v>
          </cell>
          <cell r="F171" t="str">
            <v>2 - Outros Profissionais da Saúde</v>
          </cell>
          <cell r="G171" t="str">
            <v>322205</v>
          </cell>
          <cell r="H171">
            <v>44378</v>
          </cell>
          <cell r="J171">
            <v>150.86959999999999</v>
          </cell>
          <cell r="L171">
            <v>145.27713286700001</v>
          </cell>
          <cell r="M171">
            <v>25.05</v>
          </cell>
          <cell r="O171">
            <v>1.93</v>
          </cell>
        </row>
        <row r="172">
          <cell r="C172" t="str">
            <v>HOSPITAL MESTRE VITALINO (COVID-19)</v>
          </cell>
          <cell r="E172" t="str">
            <v>VALDEILDO SERAFIM DOS SANTOS</v>
          </cell>
          <cell r="F172" t="str">
            <v>2 - Outros Profissionais da Saúde</v>
          </cell>
          <cell r="G172" t="str">
            <v>322205</v>
          </cell>
          <cell r="H172">
            <v>44378</v>
          </cell>
          <cell r="J172">
            <v>165.16720000000001</v>
          </cell>
          <cell r="L172">
            <v>145.27713286700001</v>
          </cell>
          <cell r="M172">
            <v>25.05</v>
          </cell>
          <cell r="O172">
            <v>1.93</v>
          </cell>
        </row>
        <row r="173">
          <cell r="C173" t="str">
            <v>HOSPITAL MESTRE VITALINO (COVID-19)</v>
          </cell>
          <cell r="E173" t="str">
            <v>VANESSA CIPRIANO DO NASCIMENTO</v>
          </cell>
          <cell r="F173" t="str">
            <v>2 - Outros Profissionais da Saúde</v>
          </cell>
          <cell r="G173" t="str">
            <v>322205</v>
          </cell>
          <cell r="H173">
            <v>44378</v>
          </cell>
          <cell r="J173">
            <v>169.6448</v>
          </cell>
          <cell r="L173">
            <v>145.27713286700001</v>
          </cell>
          <cell r="M173">
            <v>25.05</v>
          </cell>
          <cell r="O173">
            <v>1.93</v>
          </cell>
        </row>
        <row r="174">
          <cell r="C174" t="str">
            <v>HOSPITAL MESTRE VITALINO (COVID-19)</v>
          </cell>
          <cell r="E174" t="str">
            <v>VANIA LIMA DE BRITO</v>
          </cell>
          <cell r="F174" t="str">
            <v>2 - Outros Profissionais da Saúde</v>
          </cell>
          <cell r="G174" t="str">
            <v>223505</v>
          </cell>
          <cell r="H174">
            <v>44378</v>
          </cell>
          <cell r="J174">
            <v>284.83280000000002</v>
          </cell>
          <cell r="L174">
            <v>145.27713286700001</v>
          </cell>
          <cell r="M174">
            <v>3.53</v>
          </cell>
          <cell r="O174">
            <v>1.59</v>
          </cell>
          <cell r="U174">
            <v>103.28</v>
          </cell>
          <cell r="X174" t="str">
            <v>AUX.CRECHE II</v>
          </cell>
        </row>
        <row r="175">
          <cell r="C175" t="str">
            <v>HOSPITAL MESTRE VITALINO (COVID-19)</v>
          </cell>
          <cell r="E175" t="str">
            <v>VERONALDO TAVARES DA SILVA</v>
          </cell>
          <cell r="F175" t="str">
            <v>2 - Outros Profissionais da Saúde</v>
          </cell>
          <cell r="G175" t="str">
            <v>322205</v>
          </cell>
          <cell r="H175">
            <v>44378</v>
          </cell>
          <cell r="J175">
            <v>230.6232</v>
          </cell>
          <cell r="L175">
            <v>0</v>
          </cell>
          <cell r="O175">
            <v>1.93</v>
          </cell>
        </row>
        <row r="176">
          <cell r="C176" t="str">
            <v>HOSPITAL MESTRE VITALINO (COVID-19)</v>
          </cell>
          <cell r="E176" t="str">
            <v>VIVIANE VIANA DUDA ARRUDA</v>
          </cell>
          <cell r="F176" t="str">
            <v>2 - Outros Profissionais da Saúde</v>
          </cell>
          <cell r="G176" t="str">
            <v>223505</v>
          </cell>
          <cell r="H176">
            <v>44378</v>
          </cell>
          <cell r="J176">
            <v>297.37360000000001</v>
          </cell>
          <cell r="L176">
            <v>145.27713286700001</v>
          </cell>
          <cell r="M176">
            <v>3.53</v>
          </cell>
          <cell r="O176">
            <v>1.59</v>
          </cell>
        </row>
        <row r="177">
          <cell r="C177" t="str">
            <v>HOSPITAL MESTRE VITALINO (COVID-19)</v>
          </cell>
          <cell r="E177" t="str">
            <v>WEDJA KARLA DA SILVA ALVES</v>
          </cell>
          <cell r="F177" t="str">
            <v>2 - Outros Profissionais da Saúde</v>
          </cell>
          <cell r="G177" t="str">
            <v>223505</v>
          </cell>
          <cell r="H177">
            <v>44378</v>
          </cell>
          <cell r="J177">
            <v>352.50479999999999</v>
          </cell>
          <cell r="L177">
            <v>145.27713286700001</v>
          </cell>
          <cell r="M177">
            <v>1.18</v>
          </cell>
          <cell r="O177">
            <v>1.59</v>
          </cell>
        </row>
        <row r="178">
          <cell r="C178" t="str">
            <v>HOSPITAL MESTRE VITALINO (COVID-19)</v>
          </cell>
          <cell r="E178" t="str">
            <v>WEIDNA RAIANE DA SILVA</v>
          </cell>
          <cell r="F178" t="str">
            <v>2 - Outros Profissionais da Saúde</v>
          </cell>
          <cell r="G178" t="str">
            <v>322205</v>
          </cell>
          <cell r="H178">
            <v>44378</v>
          </cell>
          <cell r="J178">
            <v>170.7672</v>
          </cell>
          <cell r="L178">
            <v>145.27713286700001</v>
          </cell>
          <cell r="M178">
            <v>25.05</v>
          </cell>
          <cell r="O178">
            <v>1.93</v>
          </cell>
        </row>
        <row r="179">
          <cell r="C179" t="str">
            <v>HOSPITAL MESTRE VITALINO (COVID-19)</v>
          </cell>
          <cell r="E179" t="str">
            <v>WEMILLY MIRELLA SERAFIM SILVA</v>
          </cell>
          <cell r="F179" t="str">
            <v>2 - Outros Profissionais da Saúde</v>
          </cell>
          <cell r="G179" t="str">
            <v>322205</v>
          </cell>
          <cell r="H179">
            <v>44378</v>
          </cell>
          <cell r="J179">
            <v>0</v>
          </cell>
          <cell r="K179">
            <v>43.16</v>
          </cell>
          <cell r="L179">
            <v>145.27713286700001</v>
          </cell>
          <cell r="M179">
            <v>2.5099999999999998</v>
          </cell>
          <cell r="O179">
            <v>1.93</v>
          </cell>
        </row>
        <row r="180">
          <cell r="C180" t="str">
            <v>HOSPITAL MESTRE VITALINO (COVID-19)</v>
          </cell>
          <cell r="E180" t="str">
            <v>YARA LAIANE SOARES DE CARVALHO</v>
          </cell>
          <cell r="F180" t="str">
            <v>2 - Outros Profissionais da Saúde</v>
          </cell>
          <cell r="G180" t="str">
            <v>223505</v>
          </cell>
          <cell r="H180">
            <v>44378</v>
          </cell>
          <cell r="J180">
            <v>260.34559999999999</v>
          </cell>
          <cell r="L180">
            <v>145.27713286700001</v>
          </cell>
          <cell r="M180">
            <v>2.66</v>
          </cell>
          <cell r="O180">
            <v>1.59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D10D5-C38E-42DE-889F-8A58D60004EB}">
  <sheetPr codeName="Planilha3">
    <tabColor theme="3" tint="0.39997558519241921"/>
  </sheetPr>
  <dimension ref="A1:AB5002"/>
  <sheetViews>
    <sheetView showGridLines="0" tabSelected="1" topLeftCell="A4" workbookViewId="0">
      <selection activeCell="E526" sqref="E52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(COVID-19)</v>
      </c>
      <c r="C3" s="10"/>
      <c r="D3" s="11" t="str">
        <f>'[1]TCE - ANEXO III - Preencher'!E12</f>
        <v>ADEILMA SOUSA DE ANDRADE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44378</v>
      </c>
      <c r="H3" s="14">
        <f>'[1]TCE - ANEXO III - Preencher'!I12</f>
        <v>0</v>
      </c>
      <c r="I3" s="14">
        <f>'[1]TCE - ANEXO III - Preencher'!J12</f>
        <v>178.07759999999999</v>
      </c>
      <c r="J3" s="14">
        <f>'[1]TCE - ANEXO III - Preencher'!K12</f>
        <v>0</v>
      </c>
      <c r="K3" s="15">
        <f>'[1]TCE - ANEXO III - Preencher'!L12</f>
        <v>145.27713286700001</v>
      </c>
      <c r="L3" s="15">
        <f>'[1]TCE - ANEXO III - Preencher'!M12</f>
        <v>24.21</v>
      </c>
      <c r="M3" s="15">
        <f>K3-L3</f>
        <v>121.067132867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63.91</v>
      </c>
      <c r="U3" s="15">
        <f>'[1]TCE - ANEXO III - Preencher'!V12</f>
        <v>0</v>
      </c>
      <c r="V3" s="16">
        <f>T3-U3</f>
        <v>63.91</v>
      </c>
      <c r="W3" s="17" t="str">
        <f>IF('[1]TCE - ANEXO III - Preencher'!X12="","",'[1]TCE - ANEXO III - Preencher'!X12)</f>
        <v>AUX. CRECHE I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364.98473286700005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(COVID-19)</v>
      </c>
      <c r="C4" s="10"/>
      <c r="D4" s="11" t="str">
        <f>'[1]TCE - ANEXO III - Preencher'!E13</f>
        <v>ADINAELMA MARIA BEZERRA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322205</v>
      </c>
      <c r="G4" s="13">
        <f>IF('[1]TCE - ANEXO III - Preencher'!H13="","",'[1]TCE - ANEXO III - Preencher'!H13)</f>
        <v>44378</v>
      </c>
      <c r="H4" s="14">
        <f>'[1]TCE - ANEXO III - Preencher'!I13</f>
        <v>0</v>
      </c>
      <c r="I4" s="14">
        <f>'[1]TCE - ANEXO III - Preencher'!J13</f>
        <v>162.9496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164.87960000000001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(COVID-19)</v>
      </c>
      <c r="C5" s="10"/>
      <c r="D5" s="11" t="str">
        <f>'[1]TCE - ANEXO III - Preencher'!E14</f>
        <v>ADRIANA PATRICIA SILVA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223505</v>
      </c>
      <c r="G5" s="13">
        <f>IF('[1]TCE - ANEXO III - Preencher'!H14="","",'[1]TCE - ANEXO III - Preencher'!H14)</f>
        <v>44378</v>
      </c>
      <c r="H5" s="14">
        <f>'[1]TCE - ANEXO III - Preencher'!I14</f>
        <v>0</v>
      </c>
      <c r="I5" s="14">
        <f>'[1]TCE - ANEXO III - Preencher'!J14</f>
        <v>321.81599999999997</v>
      </c>
      <c r="J5" s="14">
        <f>'[1]TCE - ANEXO III - Preencher'!K14</f>
        <v>0</v>
      </c>
      <c r="K5" s="15">
        <f>'[1]TCE - ANEXO III - Preencher'!L14</f>
        <v>145.27713286700001</v>
      </c>
      <c r="L5" s="15">
        <f>'[1]TCE - ANEXO III - Preencher'!M14</f>
        <v>3.31</v>
      </c>
      <c r="M5" s="15">
        <f t="shared" si="1"/>
        <v>141.967132867</v>
      </c>
      <c r="N5" s="15">
        <f>'[1]TCE - ANEXO III - Preencher'!O14</f>
        <v>1.59</v>
      </c>
      <c r="O5" s="15">
        <f>'[1]TCE - ANEXO III - Preencher'!P14</f>
        <v>0</v>
      </c>
      <c r="P5" s="16">
        <f t="shared" si="2"/>
        <v>1.59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465.37313286699992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(COVID-19)</v>
      </c>
      <c r="C6" s="10"/>
      <c r="D6" s="11" t="str">
        <f>'[1]TCE - ANEXO III - Preencher'!E15</f>
        <v>AELIDA CANUTO DE SOUSA ROLIM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44378</v>
      </c>
      <c r="H6" s="14">
        <f>'[1]TCE - ANEXO III - Preencher'!I15</f>
        <v>0</v>
      </c>
      <c r="I6" s="14">
        <f>'[1]TCE - ANEXO III - Preencher'!J15</f>
        <v>989.01199999999994</v>
      </c>
      <c r="J6" s="14">
        <f>'[1]TCE - ANEXO III - Preencher'!K15</f>
        <v>0</v>
      </c>
      <c r="K6" s="15">
        <f>'[1]TCE - ANEXO III - Preencher'!L15</f>
        <v>145.27713286700001</v>
      </c>
      <c r="L6" s="15">
        <f>'[1]TCE - ANEXO III - Preencher'!M15</f>
        <v>2.75</v>
      </c>
      <c r="M6" s="15">
        <f t="shared" si="1"/>
        <v>142.52713286700001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1136.4391328670001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(COVID-19)</v>
      </c>
      <c r="C7" s="10"/>
      <c r="D7" s="11" t="str">
        <f>'[1]TCE - ANEXO III - Preencher'!E16</f>
        <v>ALBERYS RYCK DA SILVA PEREIRA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44378</v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1.93</v>
      </c>
      <c r="O7" s="15">
        <f>'[1]TCE - ANEXO III - Preencher'!P16</f>
        <v>0</v>
      </c>
      <c r="P7" s="16">
        <f t="shared" si="2"/>
        <v>1.93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1.93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(COVID-19)</v>
      </c>
      <c r="C8" s="10"/>
      <c r="D8" s="11" t="str">
        <f>'[1]TCE - ANEXO III - Preencher'!E17</f>
        <v>ALCIONE MARIA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44378</v>
      </c>
      <c r="H8" s="14">
        <f>'[1]TCE - ANEXO III - Preencher'!I17</f>
        <v>0</v>
      </c>
      <c r="I8" s="14">
        <f>'[1]TCE - ANEXO III - Preencher'!J17</f>
        <v>171.06479999999999</v>
      </c>
      <c r="J8" s="14">
        <f>'[1]TCE - ANEXO III - Preencher'!K17</f>
        <v>0</v>
      </c>
      <c r="K8" s="15">
        <f>'[1]TCE - ANEXO III - Preencher'!L17</f>
        <v>145.27713286700001</v>
      </c>
      <c r="L8" s="15">
        <f>'[1]TCE - ANEXO III - Preencher'!M17</f>
        <v>25.05</v>
      </c>
      <c r="M8" s="15">
        <f t="shared" si="1"/>
        <v>120.22713286700001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211.2</v>
      </c>
      <c r="R8" s="15">
        <f>'[1]TCE - ANEXO III - Preencher'!S17</f>
        <v>75.150000000000006</v>
      </c>
      <c r="S8" s="16">
        <f t="shared" si="3"/>
        <v>136.04999999999998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429.27193286700003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(COVID-19)</v>
      </c>
      <c r="C9" s="10"/>
      <c r="D9" s="11" t="str">
        <f>'[1]TCE - ANEXO III - Preencher'!E18</f>
        <v>ALDA PATRICIA DA SILVA PEREIRA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44378</v>
      </c>
      <c r="H9" s="14">
        <f>'[1]TCE - ANEXO III - Preencher'!I18</f>
        <v>0</v>
      </c>
      <c r="I9" s="14">
        <f>'[1]TCE - ANEXO III - Preencher'!J18</f>
        <v>159.1712</v>
      </c>
      <c r="J9" s="14">
        <f>'[1]TCE - ANEXO III - Preencher'!K18</f>
        <v>0</v>
      </c>
      <c r="K9" s="15">
        <f>'[1]TCE - ANEXO III - Preencher'!L18</f>
        <v>145.27713286700001</v>
      </c>
      <c r="L9" s="15">
        <f>'[1]TCE - ANEXO III - Preencher'!M18</f>
        <v>25.05</v>
      </c>
      <c r="M9" s="15">
        <f t="shared" si="1"/>
        <v>120.22713286700001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281.32833286700003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(COVID-19)</v>
      </c>
      <c r="C10" s="10"/>
      <c r="D10" s="11" t="str">
        <f>'[1]TCE - ANEXO III - Preencher'!E19</f>
        <v>ALECIA NADABIA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44378</v>
      </c>
      <c r="H10" s="14">
        <f>'[1]TCE - ANEXO III - Preencher'!I19</f>
        <v>0</v>
      </c>
      <c r="I10" s="14">
        <f>'[1]TCE - ANEXO III - Preencher'!J19</f>
        <v>167.18639999999999</v>
      </c>
      <c r="J10" s="14">
        <f>'[1]TCE - ANEXO III - Preencher'!K19</f>
        <v>0</v>
      </c>
      <c r="K10" s="15">
        <f>'[1]TCE - ANEXO III - Preencher'!L19</f>
        <v>145.27713286700001</v>
      </c>
      <c r="L10" s="15">
        <f>'[1]TCE - ANEXO III - Preencher'!M19</f>
        <v>25.05</v>
      </c>
      <c r="M10" s="15">
        <f t="shared" si="1"/>
        <v>120.22713286700001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289.34353286700002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(COVID-19)</v>
      </c>
      <c r="C11" s="10"/>
      <c r="D11" s="11" t="str">
        <f>'[1]TCE - ANEXO III - Preencher'!E20</f>
        <v>ALEXIA CAROLINE ALVES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223505</v>
      </c>
      <c r="G11" s="13">
        <f>IF('[1]TCE - ANEXO III - Preencher'!H20="","",'[1]TCE - ANEXO III - Preencher'!H20)</f>
        <v>44378</v>
      </c>
      <c r="H11" s="14">
        <f>'[1]TCE - ANEXO III - Preencher'!I20</f>
        <v>0</v>
      </c>
      <c r="I11" s="14">
        <f>'[1]TCE - ANEXO III - Preencher'!J20</f>
        <v>318.87360000000001</v>
      </c>
      <c r="J11" s="14">
        <f>'[1]TCE - ANEXO III - Preencher'!K20</f>
        <v>0</v>
      </c>
      <c r="K11" s="15">
        <f>'[1]TCE - ANEXO III - Preencher'!L20</f>
        <v>145.27713286700001</v>
      </c>
      <c r="L11" s="15">
        <f>'[1]TCE - ANEXO III - Preencher'!M20</f>
        <v>3.31</v>
      </c>
      <c r="M11" s="15">
        <f t="shared" si="1"/>
        <v>141.967132867</v>
      </c>
      <c r="N11" s="15">
        <f>'[1]TCE - ANEXO III - Preencher'!O20</f>
        <v>1.59</v>
      </c>
      <c r="O11" s="15">
        <f>'[1]TCE - ANEXO III - Preencher'!P20</f>
        <v>0</v>
      </c>
      <c r="P11" s="16">
        <f t="shared" si="2"/>
        <v>1.59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462.43073286700002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(COVID-19)</v>
      </c>
      <c r="C12" s="10"/>
      <c r="D12" s="11" t="str">
        <f>'[1]TCE - ANEXO III - Preencher'!E21</f>
        <v>ALINE DA SILVA FRANCA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44378</v>
      </c>
      <c r="H12" s="14">
        <f>'[1]TCE - ANEXO III - Preencher'!I21</f>
        <v>0</v>
      </c>
      <c r="I12" s="14">
        <f>'[1]TCE - ANEXO III - Preencher'!J21</f>
        <v>155.99600000000001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157.92600000000002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(COVID-19)</v>
      </c>
      <c r="C13" s="10"/>
      <c r="D13" s="11" t="str">
        <f>'[1]TCE - ANEXO III - Preencher'!E22</f>
        <v>ALINE MARIA DA SILVA NETO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44378</v>
      </c>
      <c r="H13" s="14">
        <f>'[1]TCE - ANEXO III - Preencher'!I22</f>
        <v>0</v>
      </c>
      <c r="I13" s="14">
        <f>'[1]TCE - ANEXO III - Preencher'!J22</f>
        <v>149.40960000000001</v>
      </c>
      <c r="J13" s="14">
        <f>'[1]TCE - ANEXO III - Preencher'!K22</f>
        <v>0</v>
      </c>
      <c r="K13" s="15">
        <f>'[1]TCE - ANEXO III - Preencher'!L22</f>
        <v>145.27713286700001</v>
      </c>
      <c r="L13" s="15">
        <f>'[1]TCE - ANEXO III - Preencher'!M22</f>
        <v>25.05</v>
      </c>
      <c r="M13" s="15">
        <f t="shared" si="1"/>
        <v>120.22713286700001</v>
      </c>
      <c r="N13" s="15">
        <f>'[1]TCE - ANEXO III - Preencher'!O22</f>
        <v>1.93</v>
      </c>
      <c r="O13" s="15">
        <f>'[1]TCE - ANEXO III - Preencher'!P22</f>
        <v>0</v>
      </c>
      <c r="P13" s="16">
        <f t="shared" si="2"/>
        <v>1.93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271.56673286700004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(COVID-19)</v>
      </c>
      <c r="C14" s="10"/>
      <c r="D14" s="11" t="str">
        <f>'[1]TCE - ANEXO III - Preencher'!E23</f>
        <v>ALLAN JOSE ALVES PEREIRA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44378</v>
      </c>
      <c r="H14" s="14">
        <f>'[1]TCE - ANEXO III - Preencher'!I23</f>
        <v>0</v>
      </c>
      <c r="I14" s="14">
        <f>'[1]TCE - ANEXO III - Preencher'!J23</f>
        <v>158.75040000000001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160.68040000000002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(COVID-19)</v>
      </c>
      <c r="C15" s="10"/>
      <c r="D15" s="11" t="str">
        <f>'[1]TCE - ANEXO III - Preencher'!E24</f>
        <v>ANA BEATRIZ BEZERRA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44378</v>
      </c>
      <c r="H15" s="14">
        <f>'[1]TCE - ANEXO III - Preencher'!I24</f>
        <v>0</v>
      </c>
      <c r="I15" s="14">
        <f>'[1]TCE - ANEXO III - Preencher'!J24</f>
        <v>171.39359999999999</v>
      </c>
      <c r="J15" s="14">
        <f>'[1]TCE - ANEXO III - Preencher'!K24</f>
        <v>0</v>
      </c>
      <c r="K15" s="15">
        <f>'[1]TCE - ANEXO III - Preencher'!L24</f>
        <v>145.27713286700001</v>
      </c>
      <c r="L15" s="15">
        <f>'[1]TCE - ANEXO III - Preencher'!M24</f>
        <v>25.05</v>
      </c>
      <c r="M15" s="15">
        <f t="shared" si="1"/>
        <v>120.22713286700001</v>
      </c>
      <c r="N15" s="15">
        <f>'[1]TCE - ANEXO III - Preencher'!O24</f>
        <v>1.93</v>
      </c>
      <c r="O15" s="15">
        <f>'[1]TCE - ANEXO III - Preencher'!P24</f>
        <v>0</v>
      </c>
      <c r="P15" s="16">
        <f t="shared" si="2"/>
        <v>1.93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293.55073286700002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(COVID-19)</v>
      </c>
      <c r="C16" s="10"/>
      <c r="D16" s="11" t="str">
        <f>'[1]TCE - ANEXO III - Preencher'!E25</f>
        <v>ANA CARLA DE LIMA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44378</v>
      </c>
      <c r="H16" s="14">
        <f>'[1]TCE - ANEXO III - Preencher'!I25</f>
        <v>0</v>
      </c>
      <c r="I16" s="14">
        <f>'[1]TCE - ANEXO III - Preencher'!J25</f>
        <v>171.17599999999999</v>
      </c>
      <c r="J16" s="14">
        <f>'[1]TCE - ANEXO III - Preencher'!K25</f>
        <v>0</v>
      </c>
      <c r="K16" s="15">
        <f>'[1]TCE - ANEXO III - Preencher'!L25</f>
        <v>145.27713286700001</v>
      </c>
      <c r="L16" s="15">
        <f>'[1]TCE - ANEXO III - Preencher'!M25</f>
        <v>25.05</v>
      </c>
      <c r="M16" s="15">
        <f t="shared" si="1"/>
        <v>120.22713286700001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66.11</v>
      </c>
      <c r="U16" s="15">
        <f>'[1]TCE - ANEXO III - Preencher'!V25</f>
        <v>0</v>
      </c>
      <c r="V16" s="16">
        <f t="shared" si="4"/>
        <v>66.11</v>
      </c>
      <c r="W16" s="17" t="str">
        <f>IF('[1]TCE - ANEXO III - Preencher'!X25="","",'[1]TCE - ANEXO III - Preencher'!X25)</f>
        <v>AUX. CRECHE I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359.44313286700003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(COVID-19)</v>
      </c>
      <c r="C17" s="10"/>
      <c r="D17" s="11" t="str">
        <f>'[1]TCE - ANEXO III - Preencher'!E26</f>
        <v>ANA CLAUDIA DA SILVA MARQUES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44378</v>
      </c>
      <c r="H17" s="14">
        <f>'[1]TCE - ANEXO III - Preencher'!I26</f>
        <v>0</v>
      </c>
      <c r="I17" s="14">
        <f>'[1]TCE - ANEXO III - Preencher'!J26</f>
        <v>155.99600000000001</v>
      </c>
      <c r="J17" s="14">
        <f>'[1]TCE - ANEXO III - Preencher'!K26</f>
        <v>0</v>
      </c>
      <c r="K17" s="15">
        <f>'[1]TCE - ANEXO III - Preencher'!L26</f>
        <v>145.27713286700001</v>
      </c>
      <c r="L17" s="15">
        <f>'[1]TCE - ANEXO III - Preencher'!M26</f>
        <v>25.05</v>
      </c>
      <c r="M17" s="15">
        <f t="shared" si="1"/>
        <v>120.22713286700001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278.15313286700001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(COVID-19)</v>
      </c>
      <c r="C18" s="10"/>
      <c r="D18" s="11" t="str">
        <f>'[1]TCE - ANEXO III - Preencher'!E27</f>
        <v>ANA LUCIA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44378</v>
      </c>
      <c r="H18" s="14">
        <f>'[1]TCE - ANEXO III - Preencher'!I27</f>
        <v>0</v>
      </c>
      <c r="I18" s="14">
        <f>'[1]TCE - ANEXO III - Preencher'!J27</f>
        <v>213.62960000000001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215.55960000000002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(COVID-19)</v>
      </c>
      <c r="C19" s="10"/>
      <c r="D19" s="11" t="str">
        <f>'[1]TCE - ANEXO III - Preencher'!E28</f>
        <v>ANA PAULA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44378</v>
      </c>
      <c r="H19" s="14">
        <f>'[1]TCE - ANEXO III - Preencher'!I28</f>
        <v>0</v>
      </c>
      <c r="I19" s="14">
        <f>'[1]TCE - ANEXO III - Preencher'!J28</f>
        <v>117.67359999999999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119.6036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(COVID-19)</v>
      </c>
      <c r="C20" s="10"/>
      <c r="D20" s="11" t="str">
        <f>'[1]TCE - ANEXO III - Preencher'!E29</f>
        <v>ANA PAULA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44378</v>
      </c>
      <c r="H20" s="14">
        <f>'[1]TCE - ANEXO III - Preencher'!I29</f>
        <v>0</v>
      </c>
      <c r="I20" s="14">
        <f>'[1]TCE - ANEXO III - Preencher'!J29</f>
        <v>129.17599999999999</v>
      </c>
      <c r="J20" s="14">
        <f>'[1]TCE - ANEXO III - Preencher'!K29</f>
        <v>0</v>
      </c>
      <c r="K20" s="15">
        <f>'[1]TCE - ANEXO III - Preencher'!L29</f>
        <v>145.27713286700001</v>
      </c>
      <c r="L20" s="15">
        <f>'[1]TCE - ANEXO III - Preencher'!M29</f>
        <v>25.05</v>
      </c>
      <c r="M20" s="15">
        <f t="shared" si="1"/>
        <v>120.22713286700001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251.33313286700002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(COVID-19)</v>
      </c>
      <c r="C21" s="10"/>
      <c r="D21" s="11" t="str">
        <f>'[1]TCE - ANEXO III - Preencher'!E30</f>
        <v>ANA PAULA DE BARROS FERREIRA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322205</v>
      </c>
      <c r="G21" s="13">
        <f>IF('[1]TCE - ANEXO III - Preencher'!H30="","",'[1]TCE - ANEXO III - Preencher'!H30)</f>
        <v>44378</v>
      </c>
      <c r="H21" s="14">
        <f>'[1]TCE - ANEXO III - Preencher'!I30</f>
        <v>0</v>
      </c>
      <c r="I21" s="14">
        <f>'[1]TCE - ANEXO III - Preencher'!J30</f>
        <v>155.99600000000001</v>
      </c>
      <c r="J21" s="14">
        <f>'[1]TCE - ANEXO III - Preencher'!K30</f>
        <v>0</v>
      </c>
      <c r="K21" s="15">
        <f>'[1]TCE - ANEXO III - Preencher'!L30</f>
        <v>145.27713286700001</v>
      </c>
      <c r="L21" s="15">
        <f>'[1]TCE - ANEXO III - Preencher'!M30</f>
        <v>25.05</v>
      </c>
      <c r="M21" s="15">
        <f t="shared" si="1"/>
        <v>120.22713286700001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278.15313286700001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(COVID-19)</v>
      </c>
      <c r="C22" s="10"/>
      <c r="D22" s="11" t="str">
        <f>'[1]TCE - ANEXO III - Preencher'!E31</f>
        <v>ANA PAULA DE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44378</v>
      </c>
      <c r="H22" s="14">
        <f>'[1]TCE - ANEXO III - Preencher'!I31</f>
        <v>0</v>
      </c>
      <c r="I22" s="14">
        <f>'[1]TCE - ANEXO III - Preencher'!J31</f>
        <v>323.17439999999999</v>
      </c>
      <c r="J22" s="14">
        <f>'[1]TCE - ANEXO III - Preencher'!K31</f>
        <v>0</v>
      </c>
      <c r="K22" s="15">
        <f>'[1]TCE - ANEXO III - Preencher'!L31</f>
        <v>145.27713286700001</v>
      </c>
      <c r="L22" s="15">
        <f>'[1]TCE - ANEXO III - Preencher'!M31</f>
        <v>3.53</v>
      </c>
      <c r="M22" s="15">
        <f t="shared" si="1"/>
        <v>141.747132867</v>
      </c>
      <c r="N22" s="15">
        <f>'[1]TCE - ANEXO III - Preencher'!O31</f>
        <v>1.59</v>
      </c>
      <c r="O22" s="15">
        <f>'[1]TCE - ANEXO III - Preencher'!P31</f>
        <v>0</v>
      </c>
      <c r="P22" s="16">
        <f t="shared" si="2"/>
        <v>1.59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466.51153286699997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(COVID-19)</v>
      </c>
      <c r="C23" s="10"/>
      <c r="D23" s="11" t="str">
        <f>'[1]TCE - ANEXO III - Preencher'!E32</f>
        <v>ANDREA CORREIA DE SANTANA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322205</v>
      </c>
      <c r="G23" s="13">
        <f>IF('[1]TCE - ANEXO III - Preencher'!H32="","",'[1]TCE - ANEXO III - Preencher'!H32)</f>
        <v>44378</v>
      </c>
      <c r="H23" s="14">
        <f>'[1]TCE - ANEXO III - Preencher'!I32</f>
        <v>0</v>
      </c>
      <c r="I23" s="14">
        <f>'[1]TCE - ANEXO III - Preencher'!J32</f>
        <v>170.7672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1.93</v>
      </c>
      <c r="O23" s="15">
        <f>'[1]TCE - ANEXO III - Preencher'!P32</f>
        <v>0</v>
      </c>
      <c r="P23" s="16">
        <f t="shared" si="2"/>
        <v>1.93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172.69720000000001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(COVID-19)</v>
      </c>
      <c r="C24" s="10"/>
      <c r="D24" s="11" t="str">
        <f>'[1]TCE - ANEXO III - Preencher'!E33</f>
        <v>ANDREYLZA MENDES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44378</v>
      </c>
      <c r="H24" s="14">
        <f>'[1]TCE - ANEXO III - Preencher'!I33</f>
        <v>0</v>
      </c>
      <c r="I24" s="14">
        <f>'[1]TCE - ANEXO III - Preencher'!J33</f>
        <v>168.26480000000001</v>
      </c>
      <c r="J24" s="14">
        <f>'[1]TCE - ANEXO III - Preencher'!K33</f>
        <v>0</v>
      </c>
      <c r="K24" s="15">
        <f>'[1]TCE - ANEXO III - Preencher'!L33</f>
        <v>145.27713286700001</v>
      </c>
      <c r="L24" s="15">
        <f>'[1]TCE - ANEXO III - Preencher'!M33</f>
        <v>24.21</v>
      </c>
      <c r="M24" s="15">
        <f t="shared" si="1"/>
        <v>121.067132867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291.26193286699998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(COVID-19)</v>
      </c>
      <c r="C25" s="10"/>
      <c r="D25" s="11" t="str">
        <f>'[1]TCE - ANEXO III - Preencher'!E34</f>
        <v>ANILTON PEREIRA DE MORAES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225150</v>
      </c>
      <c r="G25" s="13">
        <f>IF('[1]TCE - ANEXO III - Preencher'!H34="","",'[1]TCE - ANEXO III - Preencher'!H34)</f>
        <v>44378</v>
      </c>
      <c r="H25" s="14">
        <f>'[1]TCE - ANEXO III - Preencher'!I34</f>
        <v>0</v>
      </c>
      <c r="I25" s="14">
        <f>'[1]TCE - ANEXO III - Preencher'!J34</f>
        <v>2515.3503999999998</v>
      </c>
      <c r="J25" s="14">
        <f>'[1]TCE - ANEXO III - Preencher'!K34</f>
        <v>0</v>
      </c>
      <c r="K25" s="15">
        <f>'[1]TCE - ANEXO III - Preencher'!L34</f>
        <v>145.27713286700001</v>
      </c>
      <c r="L25" s="15">
        <f>'[1]TCE - ANEXO III - Preencher'!M34</f>
        <v>2.75</v>
      </c>
      <c r="M25" s="15">
        <f t="shared" si="1"/>
        <v>142.52713286700001</v>
      </c>
      <c r="N25" s="15">
        <f>'[1]TCE - ANEXO III - Preencher'!O34</f>
        <v>6.13</v>
      </c>
      <c r="O25" s="15">
        <f>'[1]TCE - ANEXO III - Preencher'!P34</f>
        <v>1.23</v>
      </c>
      <c r="P25" s="16">
        <f t="shared" si="2"/>
        <v>4.9000000000000004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2662.777532867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(COVID-19)</v>
      </c>
      <c r="C26" s="10"/>
      <c r="D26" s="11" t="str">
        <f>'[1]TCE - ANEXO III - Preencher'!E35</f>
        <v>ANITA KAROLINE SILVA VANDERLEI DO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44378</v>
      </c>
      <c r="H26" s="14">
        <f>'[1]TCE - ANEXO III - Preencher'!I35</f>
        <v>0</v>
      </c>
      <c r="I26" s="14">
        <f>'[1]TCE - ANEXO III - Preencher'!J35</f>
        <v>170.7672</v>
      </c>
      <c r="J26" s="14">
        <f>'[1]TCE - ANEXO III - Preencher'!K35</f>
        <v>0</v>
      </c>
      <c r="K26" s="15">
        <f>'[1]TCE - ANEXO III - Preencher'!L35</f>
        <v>145.27713286700001</v>
      </c>
      <c r="L26" s="15">
        <f>'[1]TCE - ANEXO III - Preencher'!M35</f>
        <v>25.05</v>
      </c>
      <c r="M26" s="15">
        <f t="shared" si="1"/>
        <v>120.22713286700001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292.92433286700003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(COVID-19)</v>
      </c>
      <c r="C27" s="10"/>
      <c r="D27" s="11" t="str">
        <f>'[1]TCE - ANEXO III - Preencher'!E36</f>
        <v>ANTONIO AUGUSTO LIMA CARVALHO</v>
      </c>
      <c r="E27" s="9" t="str">
        <f>IF('[1]TCE - ANEXO III - Preencher'!F36="4 - Assistência Odontológica","2 - Outros Profissionais da Saúde",'[1]TCE - ANEXO III - Preencher'!F36)</f>
        <v>1 - Médico</v>
      </c>
      <c r="F27" s="12" t="str">
        <f>'[1]TCE - ANEXO III - Preencher'!G36</f>
        <v>225150</v>
      </c>
      <c r="G27" s="13">
        <f>IF('[1]TCE - ANEXO III - Preencher'!H36="","",'[1]TCE - ANEXO III - Preencher'!H36)</f>
        <v>44378</v>
      </c>
      <c r="H27" s="14">
        <f>'[1]TCE - ANEXO III - Preencher'!I36</f>
        <v>0</v>
      </c>
      <c r="I27" s="14">
        <f>'[1]TCE - ANEXO III - Preencher'!J36</f>
        <v>1005.8016</v>
      </c>
      <c r="J27" s="14">
        <f>'[1]TCE - ANEXO III - Preencher'!K36</f>
        <v>0</v>
      </c>
      <c r="K27" s="15">
        <f>'[1]TCE - ANEXO III - Preencher'!L36</f>
        <v>145.27713286700001</v>
      </c>
      <c r="L27" s="15">
        <f>'[1]TCE - ANEXO III - Preencher'!M36</f>
        <v>2.75</v>
      </c>
      <c r="M27" s="15">
        <f t="shared" si="1"/>
        <v>142.52713286700001</v>
      </c>
      <c r="N27" s="15">
        <f>'[1]TCE - ANEXO III - Preencher'!O36</f>
        <v>6.13</v>
      </c>
      <c r="O27" s="15">
        <f>'[1]TCE - ANEXO III - Preencher'!P36</f>
        <v>1.23</v>
      </c>
      <c r="P27" s="16">
        <f t="shared" si="2"/>
        <v>4.9000000000000004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1153.2287328670002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(COVID-19)</v>
      </c>
      <c r="C28" s="10"/>
      <c r="D28" s="11" t="str">
        <f>'[1]TCE - ANEXO III - Preencher'!E37</f>
        <v>ANTONIO WYLLER DA SILVA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225150</v>
      </c>
      <c r="G28" s="13">
        <f>IF('[1]TCE - ANEXO III - Preencher'!H37="","",'[1]TCE - ANEXO III - Preencher'!H37)</f>
        <v>44378</v>
      </c>
      <c r="H28" s="14">
        <f>'[1]TCE - ANEXO III - Preencher'!I37</f>
        <v>0</v>
      </c>
      <c r="I28" s="14">
        <f>'[1]TCE - ANEXO III - Preencher'!J37</f>
        <v>1005.9472</v>
      </c>
      <c r="J28" s="14">
        <f>'[1]TCE - ANEXO III - Preencher'!K37</f>
        <v>0</v>
      </c>
      <c r="K28" s="15">
        <f>'[1]TCE - ANEXO III - Preencher'!L37</f>
        <v>145.27713286700001</v>
      </c>
      <c r="L28" s="15">
        <f>'[1]TCE - ANEXO III - Preencher'!M37</f>
        <v>2.75</v>
      </c>
      <c r="M28" s="15">
        <f t="shared" si="1"/>
        <v>142.52713286700001</v>
      </c>
      <c r="N28" s="15">
        <f>'[1]TCE - ANEXO III - Preencher'!O37</f>
        <v>6.13</v>
      </c>
      <c r="O28" s="15">
        <f>'[1]TCE - ANEXO III - Preencher'!P37</f>
        <v>1.23</v>
      </c>
      <c r="P28" s="16">
        <f t="shared" si="2"/>
        <v>4.9000000000000004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1153.374332867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(COVID-19)</v>
      </c>
      <c r="C29" s="10"/>
      <c r="D29" s="11" t="str">
        <f>'[1]TCE - ANEXO III - Preencher'!E38</f>
        <v>ARIADNE SOUZA SOARES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223505</v>
      </c>
      <c r="G29" s="13">
        <f>IF('[1]TCE - ANEXO III - Preencher'!H38="","",'[1]TCE - ANEXO III - Preencher'!H38)</f>
        <v>44378</v>
      </c>
      <c r="H29" s="14">
        <f>'[1]TCE - ANEXO III - Preencher'!I38</f>
        <v>0</v>
      </c>
      <c r="I29" s="14">
        <f>'[1]TCE - ANEXO III - Preencher'!J38</f>
        <v>297.46559999999999</v>
      </c>
      <c r="J29" s="14">
        <f>'[1]TCE - ANEXO III - Preencher'!K38</f>
        <v>0</v>
      </c>
      <c r="K29" s="15">
        <f>'[1]TCE - ANEXO III - Preencher'!L38</f>
        <v>145.27713286700001</v>
      </c>
      <c r="L29" s="15">
        <f>'[1]TCE - ANEXO III - Preencher'!M38</f>
        <v>3.53</v>
      </c>
      <c r="M29" s="15">
        <f t="shared" si="1"/>
        <v>141.747132867</v>
      </c>
      <c r="N29" s="15">
        <f>'[1]TCE - ANEXO III - Preencher'!O38</f>
        <v>1.59</v>
      </c>
      <c r="O29" s="15">
        <f>'[1]TCE - ANEXO III - Preencher'!P38</f>
        <v>0</v>
      </c>
      <c r="P29" s="16">
        <f t="shared" si="2"/>
        <v>1.59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440.80273286699997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(COVID-19)</v>
      </c>
      <c r="C30" s="10"/>
      <c r="D30" s="11" t="str">
        <f>'[1]TCE - ANEXO III - Preencher'!E39</f>
        <v>ARISTOTELES DINIZ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225150</v>
      </c>
      <c r="G30" s="13">
        <f>IF('[1]TCE - ANEXO III - Preencher'!H39="","",'[1]TCE - ANEXO III - Preencher'!H39)</f>
        <v>44378</v>
      </c>
      <c r="H30" s="14">
        <f>'[1]TCE - ANEXO III - Preencher'!I39</f>
        <v>0</v>
      </c>
      <c r="I30" s="14">
        <f>'[1]TCE - ANEXO III - Preencher'!J39</f>
        <v>949.0136</v>
      </c>
      <c r="J30" s="14">
        <f>'[1]TCE - ANEXO III - Preencher'!K39</f>
        <v>0</v>
      </c>
      <c r="K30" s="15">
        <f>'[1]TCE - ANEXO III - Preencher'!L39</f>
        <v>145.27713286700001</v>
      </c>
      <c r="L30" s="15">
        <f>'[1]TCE - ANEXO III - Preencher'!M39</f>
        <v>2.75</v>
      </c>
      <c r="M30" s="15">
        <f t="shared" si="1"/>
        <v>142.52713286700001</v>
      </c>
      <c r="N30" s="15">
        <f>'[1]TCE - ANEXO III - Preencher'!O39</f>
        <v>6.13</v>
      </c>
      <c r="O30" s="15">
        <f>'[1]TCE - ANEXO III - Preencher'!P39</f>
        <v>1.23</v>
      </c>
      <c r="P30" s="16">
        <f t="shared" si="2"/>
        <v>4.9000000000000004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1096.4407328670002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(COVID-19)</v>
      </c>
      <c r="C31" s="10"/>
      <c r="D31" s="11" t="str">
        <f>'[1]TCE - ANEXO III - Preencher'!E40</f>
        <v>AUGUSTO CESAR BARBOSA DOS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44378</v>
      </c>
      <c r="H31" s="14">
        <f>'[1]TCE - ANEXO III - Preencher'!I40</f>
        <v>0</v>
      </c>
      <c r="I31" s="14">
        <f>'[1]TCE - ANEXO III - Preencher'!J40</f>
        <v>155.99600000000001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157.92600000000002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(COVID-19)</v>
      </c>
      <c r="C32" s="10"/>
      <c r="D32" s="11" t="str">
        <f>'[1]TCE - ANEXO III - Preencher'!E41</f>
        <v>BRENO ALEXANDRE DE MELO E SILVA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225150</v>
      </c>
      <c r="G32" s="13">
        <f>IF('[1]TCE - ANEXO III - Preencher'!H41="","",'[1]TCE - ANEXO III - Preencher'!H41)</f>
        <v>44378</v>
      </c>
      <c r="H32" s="14">
        <f>'[1]TCE - ANEXO III - Preencher'!I41</f>
        <v>0</v>
      </c>
      <c r="I32" s="14">
        <f>'[1]TCE - ANEXO III - Preencher'!J41</f>
        <v>964.46</v>
      </c>
      <c r="J32" s="14">
        <f>'[1]TCE - ANEXO III - Preencher'!K41</f>
        <v>0</v>
      </c>
      <c r="K32" s="15">
        <f>'[1]TCE - ANEXO III - Preencher'!L41</f>
        <v>145.27713286700001</v>
      </c>
      <c r="L32" s="15">
        <f>'[1]TCE - ANEXO III - Preencher'!M41</f>
        <v>2.75</v>
      </c>
      <c r="M32" s="15">
        <f t="shared" si="1"/>
        <v>142.52713286700001</v>
      </c>
      <c r="N32" s="15">
        <f>'[1]TCE - ANEXO III - Preencher'!O41</f>
        <v>6.13</v>
      </c>
      <c r="O32" s="15">
        <f>'[1]TCE - ANEXO III - Preencher'!P41</f>
        <v>1.23</v>
      </c>
      <c r="P32" s="16">
        <f t="shared" si="2"/>
        <v>4.9000000000000004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1111.8871328670002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(COVID-19)</v>
      </c>
      <c r="C33" s="10"/>
      <c r="D33" s="11" t="str">
        <f>'[1]TCE - ANEXO III - Preencher'!E42</f>
        <v>BRENO MUNIZ TASHIRO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225150</v>
      </c>
      <c r="G33" s="13">
        <f>IF('[1]TCE - ANEXO III - Preencher'!H42="","",'[1]TCE - ANEXO III - Preencher'!H42)</f>
        <v>44378</v>
      </c>
      <c r="H33" s="14">
        <f>'[1]TCE - ANEXO III - Preencher'!I42</f>
        <v>0</v>
      </c>
      <c r="I33" s="14">
        <f>'[1]TCE - ANEXO III - Preencher'!J42</f>
        <v>3251.7271999999998</v>
      </c>
      <c r="J33" s="14">
        <f>'[1]TCE - ANEXO III - Preencher'!K42</f>
        <v>0</v>
      </c>
      <c r="K33" s="15">
        <f>'[1]TCE - ANEXO III - Preencher'!L42</f>
        <v>145.27713286700001</v>
      </c>
      <c r="L33" s="15">
        <f>'[1]TCE - ANEXO III - Preencher'!M42</f>
        <v>2.75</v>
      </c>
      <c r="M33" s="15">
        <f t="shared" si="1"/>
        <v>142.52713286700001</v>
      </c>
      <c r="N33" s="15">
        <f>'[1]TCE - ANEXO III - Preencher'!O42</f>
        <v>6.13</v>
      </c>
      <c r="O33" s="15">
        <f>'[1]TCE - ANEXO III - Preencher'!P42</f>
        <v>1.23</v>
      </c>
      <c r="P33" s="16">
        <f t="shared" si="2"/>
        <v>4.9000000000000004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3399.154332867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(COVID-19)</v>
      </c>
      <c r="C34" s="10"/>
      <c r="D34" s="11" t="str">
        <f>'[1]TCE - ANEXO III - Preencher'!E43</f>
        <v>BRUNO TENORIO GONCALVES DA SILVA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225150</v>
      </c>
      <c r="G34" s="13">
        <f>IF('[1]TCE - ANEXO III - Preencher'!H43="","",'[1]TCE - ANEXO III - Preencher'!H43)</f>
        <v>44378</v>
      </c>
      <c r="H34" s="14">
        <f>'[1]TCE - ANEXO III - Preencher'!I43</f>
        <v>0</v>
      </c>
      <c r="I34" s="14">
        <f>'[1]TCE - ANEXO III - Preencher'!J43</f>
        <v>936.78399999999999</v>
      </c>
      <c r="J34" s="14">
        <f>'[1]TCE - ANEXO III - Preencher'!K43</f>
        <v>0</v>
      </c>
      <c r="K34" s="15">
        <f>'[1]TCE - ANEXO III - Preencher'!L43</f>
        <v>145.27713286700001</v>
      </c>
      <c r="L34" s="15">
        <f>'[1]TCE - ANEXO III - Preencher'!M43</f>
        <v>2.75</v>
      </c>
      <c r="M34" s="15">
        <f t="shared" si="1"/>
        <v>142.52713286700001</v>
      </c>
      <c r="N34" s="15">
        <f>'[1]TCE - ANEXO III - Preencher'!O43</f>
        <v>6.13</v>
      </c>
      <c r="O34" s="15">
        <f>'[1]TCE - ANEXO III - Preencher'!P43</f>
        <v>1.23</v>
      </c>
      <c r="P34" s="16">
        <f t="shared" si="2"/>
        <v>4.9000000000000004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1084.2111328670001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(COVID-19)</v>
      </c>
      <c r="C35" s="10"/>
      <c r="D35" s="11" t="str">
        <f>'[1]TCE - ANEXO III - Preencher'!E44</f>
        <v>CAMILLA THATYANE MACHADO VASCONCELOS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223505</v>
      </c>
      <c r="G35" s="13">
        <f>IF('[1]TCE - ANEXO III - Preencher'!H44="","",'[1]TCE - ANEXO III - Preencher'!H44)</f>
        <v>44378</v>
      </c>
      <c r="H35" s="14">
        <f>'[1]TCE - ANEXO III - Preencher'!I44</f>
        <v>0</v>
      </c>
      <c r="I35" s="14">
        <f>'[1]TCE - ANEXO III - Preencher'!J44</f>
        <v>289.19760000000002</v>
      </c>
      <c r="J35" s="14">
        <f>'[1]TCE - ANEXO III - Preencher'!K44</f>
        <v>0</v>
      </c>
      <c r="K35" s="15">
        <f>'[1]TCE - ANEXO III - Preencher'!L44</f>
        <v>145.27713286700001</v>
      </c>
      <c r="L35" s="15">
        <f>'[1]TCE - ANEXO III - Preencher'!M44</f>
        <v>3.53</v>
      </c>
      <c r="M35" s="15">
        <f t="shared" si="1"/>
        <v>141.747132867</v>
      </c>
      <c r="N35" s="15">
        <f>'[1]TCE - ANEXO III - Preencher'!O44</f>
        <v>1.59</v>
      </c>
      <c r="O35" s="15">
        <f>'[1]TCE - ANEXO III - Preencher'!P44</f>
        <v>0</v>
      </c>
      <c r="P35" s="16">
        <f t="shared" si="2"/>
        <v>1.59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432.534732867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(COVID-19)</v>
      </c>
      <c r="C36" s="10"/>
      <c r="D36" s="11" t="str">
        <f>'[1]TCE - ANEXO III - Preencher'!E45</f>
        <v>CARLA FABRICIA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44378</v>
      </c>
      <c r="H36" s="14">
        <f>'[1]TCE - ANEXO III - Preencher'!I45</f>
        <v>0</v>
      </c>
      <c r="I36" s="14">
        <f>'[1]TCE - ANEXO III - Preencher'!J45</f>
        <v>157.1216</v>
      </c>
      <c r="J36" s="14">
        <f>'[1]TCE - ANEXO III - Preencher'!K45</f>
        <v>0</v>
      </c>
      <c r="K36" s="15">
        <f>'[1]TCE - ANEXO III - Preencher'!L45</f>
        <v>145.27713286700001</v>
      </c>
      <c r="L36" s="15">
        <f>'[1]TCE - ANEXO III - Preencher'!M45</f>
        <v>25.05</v>
      </c>
      <c r="M36" s="15">
        <f t="shared" si="1"/>
        <v>120.22713286700001</v>
      </c>
      <c r="N36" s="15">
        <f>'[1]TCE - ANEXO III - Preencher'!O45</f>
        <v>1.93</v>
      </c>
      <c r="O36" s="15">
        <f>'[1]TCE - ANEXO III - Preencher'!P45</f>
        <v>0</v>
      </c>
      <c r="P36" s="16">
        <f t="shared" si="2"/>
        <v>1.93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66.11</v>
      </c>
      <c r="U36" s="15">
        <f>'[1]TCE - ANEXO III - Preencher'!V45</f>
        <v>0</v>
      </c>
      <c r="V36" s="16">
        <f t="shared" si="4"/>
        <v>66.11</v>
      </c>
      <c r="W36" s="17" t="str">
        <f>IF('[1]TCE - ANEXO III - Preencher'!X45="","",'[1]TCE - ANEXO III - Preencher'!X45)</f>
        <v>AUX. CRECHE I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345.38873286700004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(COVID-19)</v>
      </c>
      <c r="C37" s="10"/>
      <c r="D37" s="11" t="str">
        <f>'[1]TCE - ANEXO III - Preencher'!E46</f>
        <v>CARLOS DIEGO ALVES BERNARDO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225150</v>
      </c>
      <c r="G37" s="13">
        <f>IF('[1]TCE - ANEXO III - Preencher'!H46="","",'[1]TCE - ANEXO III - Preencher'!H46)</f>
        <v>44378</v>
      </c>
      <c r="H37" s="14">
        <f>'[1]TCE - ANEXO III - Preencher'!I46</f>
        <v>0</v>
      </c>
      <c r="I37" s="14">
        <f>'[1]TCE - ANEXO III - Preencher'!J46</f>
        <v>1942.9960000000001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6.13</v>
      </c>
      <c r="O37" s="15">
        <f>'[1]TCE - ANEXO III - Preencher'!P46</f>
        <v>1.23</v>
      </c>
      <c r="P37" s="16">
        <f t="shared" si="2"/>
        <v>4.9000000000000004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1947.8960000000002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(COVID-19)</v>
      </c>
      <c r="C38" s="10"/>
      <c r="D38" s="11" t="str">
        <f>'[1]TCE - ANEXO III - Preencher'!E47</f>
        <v>CICERA BEZERRA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322205</v>
      </c>
      <c r="G38" s="13">
        <f>IF('[1]TCE - ANEXO III - Preencher'!H47="","",'[1]TCE - ANEXO III - Preencher'!H47)</f>
        <v>44378</v>
      </c>
      <c r="H38" s="14">
        <f>'[1]TCE - ANEXO III - Preencher'!I47</f>
        <v>0</v>
      </c>
      <c r="I38" s="14">
        <f>'[1]TCE - ANEXO III - Preencher'!J47</f>
        <v>119.8496</v>
      </c>
      <c r="J38" s="14">
        <f>'[1]TCE - ANEXO III - Preencher'!K47</f>
        <v>0</v>
      </c>
      <c r="K38" s="15">
        <f>'[1]TCE - ANEXO III - Preencher'!L47</f>
        <v>145.27713286700001</v>
      </c>
      <c r="L38" s="15">
        <f>'[1]TCE - ANEXO III - Preencher'!M47</f>
        <v>18.37</v>
      </c>
      <c r="M38" s="15">
        <f t="shared" si="1"/>
        <v>126.907132867</v>
      </c>
      <c r="N38" s="15">
        <f>'[1]TCE - ANEXO III - Preencher'!O47</f>
        <v>1.93</v>
      </c>
      <c r="O38" s="15">
        <f>'[1]TCE - ANEXO III - Preencher'!P47</f>
        <v>0</v>
      </c>
      <c r="P38" s="16">
        <f t="shared" si="2"/>
        <v>1.93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248.68673286699999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(COVID-19)</v>
      </c>
      <c r="C39" s="10"/>
      <c r="D39" s="11" t="str">
        <f>'[1]TCE - ANEXO III - Preencher'!E48</f>
        <v>CLAUDERLANE DE LUCENA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44378</v>
      </c>
      <c r="H39" s="14">
        <f>'[1]TCE - ANEXO III - Preencher'!I48</f>
        <v>0</v>
      </c>
      <c r="I39" s="14">
        <f>'[1]TCE - ANEXO III - Preencher'!J48</f>
        <v>158.18639999999999</v>
      </c>
      <c r="J39" s="14">
        <f>'[1]TCE - ANEXO III - Preencher'!K48</f>
        <v>0</v>
      </c>
      <c r="K39" s="15">
        <f>'[1]TCE - ANEXO III - Preencher'!L48</f>
        <v>145.27713286700001</v>
      </c>
      <c r="L39" s="15">
        <f>'[1]TCE - ANEXO III - Preencher'!M48</f>
        <v>25.05</v>
      </c>
      <c r="M39" s="15">
        <f t="shared" si="1"/>
        <v>120.22713286700001</v>
      </c>
      <c r="N39" s="15">
        <f>'[1]TCE - ANEXO III - Preencher'!O48</f>
        <v>1.93</v>
      </c>
      <c r="O39" s="15">
        <f>'[1]TCE - ANEXO III - Preencher'!P48</f>
        <v>0</v>
      </c>
      <c r="P39" s="16">
        <f t="shared" si="2"/>
        <v>1.93</v>
      </c>
      <c r="Q39" s="15">
        <f>'[1]TCE - ANEXO III - Preencher'!R48</f>
        <v>105.6</v>
      </c>
      <c r="R39" s="15">
        <f>'[1]TCE - ANEXO III - Preencher'!S48</f>
        <v>75.150000000000006</v>
      </c>
      <c r="S39" s="16">
        <f t="shared" si="3"/>
        <v>30.449999999999989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310.79353286700001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(COVID-19)</v>
      </c>
      <c r="C40" s="10"/>
      <c r="D40" s="11" t="str">
        <f>'[1]TCE - ANEXO III - Preencher'!E49</f>
        <v>CLAUDIA MARIA TORRES DE CARVALHO BARBOSA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225120</v>
      </c>
      <c r="G40" s="13">
        <f>IF('[1]TCE - ANEXO III - Preencher'!H49="","",'[1]TCE - ANEXO III - Preencher'!H49)</f>
        <v>44378</v>
      </c>
      <c r="H40" s="14">
        <f>'[1]TCE - ANEXO III - Preencher'!I49</f>
        <v>0</v>
      </c>
      <c r="I40" s="14">
        <f>'[1]TCE - ANEXO III - Preencher'!J49</f>
        <v>919.70479999999998</v>
      </c>
      <c r="J40" s="14">
        <f>'[1]TCE - ANEXO III - Preencher'!K49</f>
        <v>0</v>
      </c>
      <c r="K40" s="15">
        <f>'[1]TCE - ANEXO III - Preencher'!L49</f>
        <v>145.27713286700001</v>
      </c>
      <c r="L40" s="15">
        <f>'[1]TCE - ANEXO III - Preencher'!M49</f>
        <v>2.75</v>
      </c>
      <c r="M40" s="15">
        <f t="shared" si="1"/>
        <v>142.52713286700001</v>
      </c>
      <c r="N40" s="15">
        <f>'[1]TCE - ANEXO III - Preencher'!O49</f>
        <v>6.13</v>
      </c>
      <c r="O40" s="15">
        <f>'[1]TCE - ANEXO III - Preencher'!P49</f>
        <v>1.23</v>
      </c>
      <c r="P40" s="16">
        <f t="shared" si="2"/>
        <v>4.9000000000000004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1067.1319328670002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(COVID-19)</v>
      </c>
      <c r="C41" s="10"/>
      <c r="D41" s="11" t="str">
        <f>'[1]TCE - ANEXO III - Preencher'!E50</f>
        <v>CLEITON BEZERRA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44378</v>
      </c>
      <c r="H41" s="14">
        <f>'[1]TCE - ANEXO III - Preencher'!I50</f>
        <v>0</v>
      </c>
      <c r="I41" s="14">
        <f>'[1]TCE - ANEXO III - Preencher'!J50</f>
        <v>28.39</v>
      </c>
      <c r="J41" s="14">
        <f>'[1]TCE - ANEXO III - Preencher'!K50</f>
        <v>0</v>
      </c>
      <c r="K41" s="15">
        <f>'[1]TCE - ANEXO III - Preencher'!L50</f>
        <v>145.27713286700001</v>
      </c>
      <c r="L41" s="15">
        <f>'[1]TCE - ANEXO III - Preencher'!M50</f>
        <v>5.85</v>
      </c>
      <c r="M41" s="15">
        <f t="shared" si="1"/>
        <v>139.42713286700001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169.747132867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(COVID-19)</v>
      </c>
      <c r="C42" s="10"/>
      <c r="D42" s="11" t="str">
        <f>'[1]TCE - ANEXO III - Preencher'!E51</f>
        <v>CLENIA MARIA DE PAULA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44378</v>
      </c>
      <c r="H42" s="14">
        <f>'[1]TCE - ANEXO III - Preencher'!I51</f>
        <v>0</v>
      </c>
      <c r="I42" s="14">
        <f>'[1]TCE - ANEXO III - Preencher'!J51</f>
        <v>186.34880000000001</v>
      </c>
      <c r="J42" s="14">
        <f>'[1]TCE - ANEXO III - Preencher'!K51</f>
        <v>0</v>
      </c>
      <c r="K42" s="15">
        <f>'[1]TCE - ANEXO III - Preencher'!L51</f>
        <v>145.27713286700001</v>
      </c>
      <c r="L42" s="15">
        <f>'[1]TCE - ANEXO III - Preencher'!M51</f>
        <v>25.05</v>
      </c>
      <c r="M42" s="15">
        <f t="shared" si="1"/>
        <v>120.22713286700001</v>
      </c>
      <c r="N42" s="15">
        <f>'[1]TCE - ANEXO III - Preencher'!O51</f>
        <v>1.93</v>
      </c>
      <c r="O42" s="15">
        <f>'[1]TCE - ANEXO III - Preencher'!P51</f>
        <v>0</v>
      </c>
      <c r="P42" s="16">
        <f t="shared" si="2"/>
        <v>1.93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308.50593286700001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(COVID-19)</v>
      </c>
      <c r="C43" s="10"/>
      <c r="D43" s="11" t="str">
        <f>'[1]TCE - ANEXO III - Preencher'!E52</f>
        <v>CRISTIANNE ROSILEIDE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322205</v>
      </c>
      <c r="G43" s="13">
        <f>IF('[1]TCE - ANEXO III - Preencher'!H52="","",'[1]TCE - ANEXO III - Preencher'!H52)</f>
        <v>44378</v>
      </c>
      <c r="H43" s="14">
        <f>'[1]TCE - ANEXO III - Preencher'!I52</f>
        <v>0</v>
      </c>
      <c r="I43" s="14">
        <f>'[1]TCE - ANEXO III - Preencher'!J52</f>
        <v>155.36959999999999</v>
      </c>
      <c r="J43" s="14">
        <f>'[1]TCE - ANEXO III - Preencher'!K52</f>
        <v>0</v>
      </c>
      <c r="K43" s="15">
        <f>'[1]TCE - ANEXO III - Preencher'!L52</f>
        <v>145.27713286700001</v>
      </c>
      <c r="L43" s="15">
        <f>'[1]TCE - ANEXO III - Preencher'!M52</f>
        <v>25.05</v>
      </c>
      <c r="M43" s="15">
        <f t="shared" si="1"/>
        <v>120.22713286700001</v>
      </c>
      <c r="N43" s="15">
        <f>'[1]TCE - ANEXO III - Preencher'!O52</f>
        <v>1.93</v>
      </c>
      <c r="O43" s="15">
        <f>'[1]TCE - ANEXO III - Preencher'!P52</f>
        <v>0</v>
      </c>
      <c r="P43" s="16">
        <f t="shared" si="2"/>
        <v>1.93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277.52673286700002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(COVID-19)</v>
      </c>
      <c r="C44" s="10"/>
      <c r="D44" s="11" t="str">
        <f>'[1]TCE - ANEXO III - Preencher'!E53</f>
        <v>CRYSTIANO LEITE RIBEIRO DIAS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225150</v>
      </c>
      <c r="G44" s="13">
        <f>IF('[1]TCE - ANEXO III - Preencher'!H53="","",'[1]TCE - ANEXO III - Preencher'!H53)</f>
        <v>44378</v>
      </c>
      <c r="H44" s="14">
        <f>'[1]TCE - ANEXO III - Preencher'!I53</f>
        <v>0</v>
      </c>
      <c r="I44" s="14">
        <f>'[1]TCE - ANEXO III - Preencher'!J53</f>
        <v>1756.3879999999999</v>
      </c>
      <c r="J44" s="14">
        <f>'[1]TCE - ANEXO III - Preencher'!K53</f>
        <v>0</v>
      </c>
      <c r="K44" s="15">
        <f>'[1]TCE - ANEXO III - Preencher'!L53</f>
        <v>145.27713286700001</v>
      </c>
      <c r="L44" s="15">
        <f>'[1]TCE - ANEXO III - Preencher'!M53</f>
        <v>2.75</v>
      </c>
      <c r="M44" s="15">
        <f t="shared" si="1"/>
        <v>142.52713286700001</v>
      </c>
      <c r="N44" s="15">
        <f>'[1]TCE - ANEXO III - Preencher'!O53</f>
        <v>6.13</v>
      </c>
      <c r="O44" s="15">
        <f>'[1]TCE - ANEXO III - Preencher'!P53</f>
        <v>1.23</v>
      </c>
      <c r="P44" s="16">
        <f t="shared" si="2"/>
        <v>4.9000000000000004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1903.8151328670001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(COVID-19)</v>
      </c>
      <c r="C45" s="10"/>
      <c r="D45" s="11" t="str">
        <f>'[1]TCE - ANEXO III - Preencher'!E54</f>
        <v>CYNTHIA BEATRIZ SILVA DE ANDRADE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223505</v>
      </c>
      <c r="G45" s="13">
        <f>IF('[1]TCE - ANEXO III - Preencher'!H54="","",'[1]TCE - ANEXO III - Preencher'!H54)</f>
        <v>44378</v>
      </c>
      <c r="H45" s="14">
        <f>'[1]TCE - ANEXO III - Preencher'!I54</f>
        <v>0</v>
      </c>
      <c r="I45" s="14">
        <f>'[1]TCE - ANEXO III - Preencher'!J54</f>
        <v>307.63679999999999</v>
      </c>
      <c r="J45" s="14">
        <f>'[1]TCE - ANEXO III - Preencher'!K54</f>
        <v>0</v>
      </c>
      <c r="K45" s="15">
        <f>'[1]TCE - ANEXO III - Preencher'!L54</f>
        <v>145.27713286700001</v>
      </c>
      <c r="L45" s="15">
        <f>'[1]TCE - ANEXO III - Preencher'!M54</f>
        <v>3.31</v>
      </c>
      <c r="M45" s="15">
        <f t="shared" si="1"/>
        <v>141.967132867</v>
      </c>
      <c r="N45" s="15">
        <f>'[1]TCE - ANEXO III - Preencher'!O54</f>
        <v>1.59</v>
      </c>
      <c r="O45" s="15">
        <f>'[1]TCE - ANEXO III - Preencher'!P54</f>
        <v>0</v>
      </c>
      <c r="P45" s="16">
        <f t="shared" si="2"/>
        <v>1.59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451.193932867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(COVID-19)</v>
      </c>
      <c r="C46" s="10"/>
      <c r="D46" s="11" t="str">
        <f>'[1]TCE - ANEXO III - Preencher'!E55</f>
        <v>DANIELA DE OLIVEIRA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44378</v>
      </c>
      <c r="H46" s="14">
        <f>'[1]TCE - ANEXO III - Preencher'!I55</f>
        <v>0</v>
      </c>
      <c r="I46" s="14">
        <f>'[1]TCE - ANEXO III - Preencher'!J55</f>
        <v>151.14959999999999</v>
      </c>
      <c r="J46" s="14">
        <f>'[1]TCE - ANEXO III - Preencher'!K55</f>
        <v>0</v>
      </c>
      <c r="K46" s="15">
        <f>'[1]TCE - ANEXO III - Preencher'!L55</f>
        <v>145.27713286700001</v>
      </c>
      <c r="L46" s="15">
        <f>'[1]TCE - ANEXO III - Preencher'!M55</f>
        <v>25.05</v>
      </c>
      <c r="M46" s="15">
        <f t="shared" si="1"/>
        <v>120.22713286700001</v>
      </c>
      <c r="N46" s="15">
        <f>'[1]TCE - ANEXO III - Preencher'!O55</f>
        <v>1.93</v>
      </c>
      <c r="O46" s="15">
        <f>'[1]TCE - ANEXO III - Preencher'!P55</f>
        <v>0</v>
      </c>
      <c r="P46" s="16">
        <f t="shared" si="2"/>
        <v>1.93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273.30673286699999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(COVID-19)</v>
      </c>
      <c r="C47" s="10"/>
      <c r="D47" s="11" t="str">
        <f>'[1]TCE - ANEXO III - Preencher'!E56</f>
        <v>DANIELE MARIA DE SOUZA AMORIM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223505</v>
      </c>
      <c r="G47" s="13">
        <f>IF('[1]TCE - ANEXO III - Preencher'!H56="","",'[1]TCE - ANEXO III - Preencher'!H56)</f>
        <v>44378</v>
      </c>
      <c r="H47" s="14">
        <f>'[1]TCE - ANEXO III - Preencher'!I56</f>
        <v>0</v>
      </c>
      <c r="I47" s="14">
        <f>'[1]TCE - ANEXO III - Preencher'!J56</f>
        <v>318.87360000000001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1.59</v>
      </c>
      <c r="O47" s="15">
        <f>'[1]TCE - ANEXO III - Preencher'!P56</f>
        <v>0</v>
      </c>
      <c r="P47" s="16">
        <f t="shared" si="2"/>
        <v>1.59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320.46359999999999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(COVID-19)</v>
      </c>
      <c r="C48" s="10"/>
      <c r="D48" s="11" t="str">
        <f>'[1]TCE - ANEXO III - Preencher'!E57</f>
        <v>DANIELLE LIMA BARBOSA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44378</v>
      </c>
      <c r="H48" s="14">
        <f>'[1]TCE - ANEXO III - Preencher'!I57</f>
        <v>0</v>
      </c>
      <c r="I48" s="14">
        <f>'[1]TCE - ANEXO III - Preencher'!J57</f>
        <v>304.93119999999999</v>
      </c>
      <c r="J48" s="14">
        <f>'[1]TCE - ANEXO III - Preencher'!K57</f>
        <v>0</v>
      </c>
      <c r="K48" s="15">
        <f>'[1]TCE - ANEXO III - Preencher'!L57</f>
        <v>145.27713286700001</v>
      </c>
      <c r="L48" s="15">
        <f>'[1]TCE - ANEXO III - Preencher'!M57</f>
        <v>3.53</v>
      </c>
      <c r="M48" s="15">
        <f t="shared" si="1"/>
        <v>141.747132867</v>
      </c>
      <c r="N48" s="15">
        <f>'[1]TCE - ANEXO III - Preencher'!O57</f>
        <v>1.59</v>
      </c>
      <c r="O48" s="15">
        <f>'[1]TCE - ANEXO III - Preencher'!P57</f>
        <v>0</v>
      </c>
      <c r="P48" s="16">
        <f t="shared" si="2"/>
        <v>1.59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448.26833286699997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(COVID-19)</v>
      </c>
      <c r="C49" s="10"/>
      <c r="D49" s="11" t="str">
        <f>'[1]TCE - ANEXO III - Preencher'!E58</f>
        <v>DAVID DOS SANTOS OLIVEIRA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44378</v>
      </c>
      <c r="H49" s="14">
        <f>'[1]TCE - ANEXO III - Preencher'!I58</f>
        <v>0</v>
      </c>
      <c r="I49" s="14">
        <f>'[1]TCE - ANEXO III - Preencher'!J58</f>
        <v>303.45519999999999</v>
      </c>
      <c r="J49" s="14">
        <f>'[1]TCE - ANEXO III - Preencher'!K58</f>
        <v>0</v>
      </c>
      <c r="K49" s="15">
        <f>'[1]TCE - ANEXO III - Preencher'!L58</f>
        <v>145.27713286700001</v>
      </c>
      <c r="L49" s="15">
        <f>'[1]TCE - ANEXO III - Preencher'!M58</f>
        <v>3.31</v>
      </c>
      <c r="M49" s="15">
        <f t="shared" si="1"/>
        <v>141.967132867</v>
      </c>
      <c r="N49" s="15">
        <f>'[1]TCE - ANEXO III - Preencher'!O58</f>
        <v>1.59</v>
      </c>
      <c r="O49" s="15">
        <f>'[1]TCE - ANEXO III - Preencher'!P58</f>
        <v>0</v>
      </c>
      <c r="P49" s="16">
        <f t="shared" si="2"/>
        <v>1.59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447.012332867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(COVID-19)</v>
      </c>
      <c r="C50" s="10"/>
      <c r="D50" s="11" t="str">
        <f>'[1]TCE - ANEXO III - Preencher'!E59</f>
        <v>DIANA NADINE DOS SANTOS RODRIGUES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44378</v>
      </c>
      <c r="H50" s="14">
        <f>'[1]TCE - ANEXO III - Preencher'!I59</f>
        <v>0</v>
      </c>
      <c r="I50" s="14">
        <f>'[1]TCE - ANEXO III - Preencher'!J59</f>
        <v>189.3032</v>
      </c>
      <c r="J50" s="14">
        <f>'[1]TCE - ANEXO III - Preencher'!K59</f>
        <v>0</v>
      </c>
      <c r="K50" s="15">
        <f>'[1]TCE - ANEXO III - Preencher'!L59</f>
        <v>145.27713286700001</v>
      </c>
      <c r="L50" s="15">
        <f>'[1]TCE - ANEXO III - Preencher'!M59</f>
        <v>25.05</v>
      </c>
      <c r="M50" s="15">
        <f t="shared" si="1"/>
        <v>120.22713286700001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311.46033286700003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(COVID-19)</v>
      </c>
      <c r="C51" s="10"/>
      <c r="D51" s="11" t="str">
        <f>'[1]TCE - ANEXO III - Preencher'!E60</f>
        <v>DIVONETE FERREIRA DOS SANTOS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44378</v>
      </c>
      <c r="H51" s="14">
        <f>'[1]TCE - ANEXO III - Preencher'!I60</f>
        <v>0</v>
      </c>
      <c r="I51" s="14">
        <f>'[1]TCE - ANEXO III - Preencher'!J60</f>
        <v>169.7824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171.7124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(COVID-19)</v>
      </c>
      <c r="C52" s="10"/>
      <c r="D52" s="11" t="str">
        <f>'[1]TCE - ANEXO III - Preencher'!E61</f>
        <v>EDILSON FERREIRA DE SOUZA JUNIOR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44378</v>
      </c>
      <c r="H52" s="14">
        <f>'[1]TCE - ANEXO III - Preencher'!I61</f>
        <v>0</v>
      </c>
      <c r="I52" s="14">
        <f>'[1]TCE - ANEXO III - Preencher'!J61</f>
        <v>149.8536</v>
      </c>
      <c r="J52" s="14">
        <f>'[1]TCE - ANEXO III - Preencher'!K61</f>
        <v>0</v>
      </c>
      <c r="K52" s="15">
        <f>'[1]TCE - ANEXO III - Preencher'!L61</f>
        <v>145.27713286700001</v>
      </c>
      <c r="L52" s="15">
        <f>'[1]TCE - ANEXO III - Preencher'!M61</f>
        <v>25.05</v>
      </c>
      <c r="M52" s="15">
        <f t="shared" si="1"/>
        <v>120.22713286700001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290.39999999999998</v>
      </c>
      <c r="R52" s="15">
        <f>'[1]TCE - ANEXO III - Preencher'!S61</f>
        <v>75.150000000000006</v>
      </c>
      <c r="S52" s="16">
        <f t="shared" si="3"/>
        <v>215.24999999999997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487.260732867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(COVID-19)</v>
      </c>
      <c r="C53" s="10"/>
      <c r="D53" s="11" t="str">
        <f>'[1]TCE - ANEXO III - Preencher'!E62</f>
        <v>EDMILSON HENAUTH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225120</v>
      </c>
      <c r="G53" s="13">
        <f>IF('[1]TCE - ANEXO III - Preencher'!H62="","",'[1]TCE - ANEXO III - Preencher'!H62)</f>
        <v>44378</v>
      </c>
      <c r="H53" s="14">
        <f>'[1]TCE - ANEXO III - Preencher'!I62</f>
        <v>0</v>
      </c>
      <c r="I53" s="14">
        <f>'[1]TCE - ANEXO III - Preencher'!J62</f>
        <v>1644.0183999999999</v>
      </c>
      <c r="J53" s="14">
        <f>'[1]TCE - ANEXO III - Preencher'!K62</f>
        <v>0</v>
      </c>
      <c r="K53" s="15">
        <f>'[1]TCE - ANEXO III - Preencher'!L62</f>
        <v>145.27713286700001</v>
      </c>
      <c r="L53" s="15">
        <f>'[1]TCE - ANEXO III - Preencher'!M62</f>
        <v>2.75</v>
      </c>
      <c r="M53" s="15">
        <f t="shared" si="1"/>
        <v>142.52713286700001</v>
      </c>
      <c r="N53" s="15">
        <f>'[1]TCE - ANEXO III - Preencher'!O62</f>
        <v>6.13</v>
      </c>
      <c r="O53" s="15">
        <f>'[1]TCE - ANEXO III - Preencher'!P62</f>
        <v>1.23</v>
      </c>
      <c r="P53" s="16">
        <f t="shared" si="2"/>
        <v>4.9000000000000004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1791.4455328670001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(COVID-19)</v>
      </c>
      <c r="C54" s="10"/>
      <c r="D54" s="11" t="str">
        <f>'[1]TCE - ANEXO III - Preencher'!E63</f>
        <v>ELENN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322205</v>
      </c>
      <c r="G54" s="13">
        <f>IF('[1]TCE - ANEXO III - Preencher'!H63="","",'[1]TCE - ANEXO III - Preencher'!H63)</f>
        <v>44378</v>
      </c>
      <c r="H54" s="14">
        <f>'[1]TCE - ANEXO III - Preencher'!I63</f>
        <v>0</v>
      </c>
      <c r="I54" s="14">
        <f>'[1]TCE - ANEXO III - Preencher'!J63</f>
        <v>154.6336</v>
      </c>
      <c r="J54" s="14">
        <f>'[1]TCE - ANEXO III - Preencher'!K63</f>
        <v>0</v>
      </c>
      <c r="K54" s="15">
        <f>'[1]TCE - ANEXO III - Preencher'!L63</f>
        <v>145.27713286700001</v>
      </c>
      <c r="L54" s="15">
        <f>'[1]TCE - ANEXO III - Preencher'!M63</f>
        <v>23.38</v>
      </c>
      <c r="M54" s="15">
        <f t="shared" si="1"/>
        <v>121.89713286700001</v>
      </c>
      <c r="N54" s="15">
        <f>'[1]TCE - ANEXO III - Preencher'!O63</f>
        <v>1.93</v>
      </c>
      <c r="O54" s="15">
        <f>'[1]TCE - ANEXO III - Preencher'!P63</f>
        <v>0</v>
      </c>
      <c r="P54" s="16">
        <f t="shared" si="2"/>
        <v>1.93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66.11</v>
      </c>
      <c r="U54" s="15">
        <f>'[1]TCE - ANEXO III - Preencher'!V63</f>
        <v>0</v>
      </c>
      <c r="V54" s="16">
        <f t="shared" si="4"/>
        <v>66.11</v>
      </c>
      <c r="W54" s="17" t="str">
        <f>IF('[1]TCE - ANEXO III - Preencher'!X63="","",'[1]TCE - ANEXO III - Preencher'!X63)</f>
        <v>AUX. CRECHE I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344.570732867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(COVID-19)</v>
      </c>
      <c r="C55" s="10"/>
      <c r="D55" s="11" t="str">
        <f>'[1]TCE - ANEXO III - Preencher'!E64</f>
        <v>ELLENY LAIS SILVA ARAUJO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223605</v>
      </c>
      <c r="G55" s="13">
        <f>IF('[1]TCE - ANEXO III - Preencher'!H64="","",'[1]TCE - ANEXO III - Preencher'!H64)</f>
        <v>44378</v>
      </c>
      <c r="H55" s="14">
        <f>'[1]TCE - ANEXO III - Preencher'!I64</f>
        <v>0</v>
      </c>
      <c r="I55" s="14">
        <f>'[1]TCE - ANEXO III - Preencher'!J64</f>
        <v>202.8176</v>
      </c>
      <c r="J55" s="14">
        <f>'[1]TCE - ANEXO III - Preencher'!K64</f>
        <v>0</v>
      </c>
      <c r="K55" s="15">
        <f>'[1]TCE - ANEXO III - Preencher'!L64</f>
        <v>145.27713286700001</v>
      </c>
      <c r="L55" s="15">
        <f>'[1]TCE - ANEXO III - Preencher'!M64</f>
        <v>2.39</v>
      </c>
      <c r="M55" s="15">
        <f t="shared" si="1"/>
        <v>142.88713286700002</v>
      </c>
      <c r="N55" s="15">
        <f>'[1]TCE - ANEXO III - Preencher'!O64</f>
        <v>1.59</v>
      </c>
      <c r="O55" s="15">
        <f>'[1]TCE - ANEXO III - Preencher'!P64</f>
        <v>0</v>
      </c>
      <c r="P55" s="16">
        <f t="shared" si="2"/>
        <v>1.59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347.29473286699999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(COVID-19)</v>
      </c>
      <c r="C56" s="10"/>
      <c r="D56" s="11" t="str">
        <f>'[1]TCE - ANEXO III - Preencher'!E65</f>
        <v>ELOYSA NATALIA SANTOS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44378</v>
      </c>
      <c r="H56" s="14">
        <f>'[1]TCE - ANEXO III - Preencher'!I65</f>
        <v>0</v>
      </c>
      <c r="I56" s="14">
        <f>'[1]TCE - ANEXO III - Preencher'!J65</f>
        <v>286.97280000000001</v>
      </c>
      <c r="J56" s="14">
        <f>'[1]TCE - ANEXO III - Preencher'!K65</f>
        <v>0</v>
      </c>
      <c r="K56" s="15">
        <f>'[1]TCE - ANEXO III - Preencher'!L65</f>
        <v>145.27713286700001</v>
      </c>
      <c r="L56" s="15">
        <f>'[1]TCE - ANEXO III - Preencher'!M65</f>
        <v>3.53</v>
      </c>
      <c r="M56" s="15">
        <f t="shared" si="1"/>
        <v>141.747132867</v>
      </c>
      <c r="N56" s="15">
        <f>'[1]TCE - ANEXO III - Preencher'!O65</f>
        <v>1.59</v>
      </c>
      <c r="O56" s="15">
        <f>'[1]TCE - ANEXO III - Preencher'!P65</f>
        <v>0</v>
      </c>
      <c r="P56" s="16">
        <f t="shared" si="2"/>
        <v>1.59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430.30993286699999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(COVID-19)</v>
      </c>
      <c r="C57" s="10"/>
      <c r="D57" s="11" t="str">
        <f>'[1]TCE - ANEXO III - Preencher'!E66</f>
        <v>EMERSON SANTOS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44378</v>
      </c>
      <c r="H57" s="14">
        <f>'[1]TCE - ANEXO III - Preencher'!I66</f>
        <v>0</v>
      </c>
      <c r="I57" s="14">
        <f>'[1]TCE - ANEXO III - Preencher'!J66</f>
        <v>156.71360000000001</v>
      </c>
      <c r="J57" s="14">
        <f>'[1]TCE - ANEXO III - Preencher'!K66</f>
        <v>0</v>
      </c>
      <c r="K57" s="15">
        <f>'[1]TCE - ANEXO III - Preencher'!L66</f>
        <v>145.27713286700001</v>
      </c>
      <c r="L57" s="15">
        <f>'[1]TCE - ANEXO III - Preencher'!M66</f>
        <v>25.05</v>
      </c>
      <c r="M57" s="15">
        <f t="shared" si="1"/>
        <v>120.22713286700001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278.87073286700002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(COVID-19)</v>
      </c>
      <c r="C58" s="10"/>
      <c r="D58" s="11" t="str">
        <f>'[1]TCE - ANEXO III - Preencher'!E67</f>
        <v>EMILIA CRISTINA LOPES DE HOLANDA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44378</v>
      </c>
      <c r="H58" s="14">
        <f>'[1]TCE - ANEXO III - Preencher'!I67</f>
        <v>0</v>
      </c>
      <c r="I58" s="14">
        <f>'[1]TCE - ANEXO III - Preencher'!J67</f>
        <v>157.85839999999999</v>
      </c>
      <c r="J58" s="14">
        <f>'[1]TCE - ANEXO III - Preencher'!K67</f>
        <v>0</v>
      </c>
      <c r="K58" s="15">
        <f>'[1]TCE - ANEXO III - Preencher'!L67</f>
        <v>145.27713286700001</v>
      </c>
      <c r="L58" s="15">
        <f>'[1]TCE - ANEXO III - Preencher'!M67</f>
        <v>25.05</v>
      </c>
      <c r="M58" s="15">
        <f t="shared" si="1"/>
        <v>120.22713286700001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280.01553286699999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(COVID-19)</v>
      </c>
      <c r="C59" s="10"/>
      <c r="D59" s="11" t="str">
        <f>'[1]TCE - ANEXO III - Preencher'!E68</f>
        <v>EMILY STEPHANIE DA CONCEIÇÃO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44378</v>
      </c>
      <c r="H59" s="14">
        <f>'[1]TCE - ANEXO III - Preencher'!I68</f>
        <v>0</v>
      </c>
      <c r="I59" s="14">
        <f>'[1]TCE - ANEXO III - Preencher'!J68</f>
        <v>155.99600000000001</v>
      </c>
      <c r="J59" s="14">
        <f>'[1]TCE - ANEXO III - Preencher'!K68</f>
        <v>0</v>
      </c>
      <c r="K59" s="15">
        <f>'[1]TCE - ANEXO III - Preencher'!L68</f>
        <v>145.27713286700001</v>
      </c>
      <c r="L59" s="15">
        <f>'[1]TCE - ANEXO III - Preencher'!M68</f>
        <v>25.05</v>
      </c>
      <c r="M59" s="15">
        <f t="shared" si="1"/>
        <v>120.22713286700001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278.15313286700001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(COVID-19)</v>
      </c>
      <c r="C60" s="10"/>
      <c r="D60" s="11" t="str">
        <f>'[1]TCE - ANEXO III - Preencher'!E69</f>
        <v>ENAIRAND ROBERTA SOUZA FERREIRA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44378</v>
      </c>
      <c r="H60" s="14">
        <f>'[1]TCE - ANEXO III - Preencher'!I69</f>
        <v>0</v>
      </c>
      <c r="I60" s="14">
        <f>'[1]TCE - ANEXO III - Preencher'!J69</f>
        <v>117.3912</v>
      </c>
      <c r="J60" s="14">
        <f>'[1]TCE - ANEXO III - Preencher'!K69</f>
        <v>0</v>
      </c>
      <c r="K60" s="15">
        <f>'[1]TCE - ANEXO III - Preencher'!L69</f>
        <v>145.27713286700001</v>
      </c>
      <c r="L60" s="15">
        <f>'[1]TCE - ANEXO III - Preencher'!M69</f>
        <v>25.05</v>
      </c>
      <c r="M60" s="15">
        <f t="shared" si="1"/>
        <v>120.22713286700001</v>
      </c>
      <c r="N60" s="15">
        <f>'[1]TCE - ANEXO III - Preencher'!O69</f>
        <v>1.93</v>
      </c>
      <c r="O60" s="15">
        <f>'[1]TCE - ANEXO III - Preencher'!P69</f>
        <v>0</v>
      </c>
      <c r="P60" s="16">
        <f t="shared" si="2"/>
        <v>1.93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239.548332867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(COVID-19)</v>
      </c>
      <c r="C61" s="10"/>
      <c r="D61" s="11" t="str">
        <f>'[1]TCE - ANEXO III - Preencher'!E70</f>
        <v>ERICKSON MAGNO PEREIRA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225150</v>
      </c>
      <c r="G61" s="13">
        <f>IF('[1]TCE - ANEXO III - Preencher'!H70="","",'[1]TCE - ANEXO III - Preencher'!H70)</f>
        <v>44378</v>
      </c>
      <c r="H61" s="14">
        <f>'[1]TCE - ANEXO III - Preencher'!I70</f>
        <v>0</v>
      </c>
      <c r="I61" s="14">
        <f>'[1]TCE - ANEXO III - Preencher'!J70</f>
        <v>1198.4000000000001</v>
      </c>
      <c r="J61" s="14">
        <f>'[1]TCE - ANEXO III - Preencher'!K70</f>
        <v>0</v>
      </c>
      <c r="K61" s="15">
        <f>'[1]TCE - ANEXO III - Preencher'!L70</f>
        <v>145.27713286700001</v>
      </c>
      <c r="L61" s="15">
        <f>'[1]TCE - ANEXO III - Preencher'!M70</f>
        <v>2.75</v>
      </c>
      <c r="M61" s="15">
        <f t="shared" si="1"/>
        <v>142.52713286700001</v>
      </c>
      <c r="N61" s="15">
        <f>'[1]TCE - ANEXO III - Preencher'!O70</f>
        <v>6.13</v>
      </c>
      <c r="O61" s="15">
        <f>'[1]TCE - ANEXO III - Preencher'!P70</f>
        <v>1.23</v>
      </c>
      <c r="P61" s="16">
        <f t="shared" si="2"/>
        <v>4.9000000000000004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1345.8271328670003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(COVID-19)</v>
      </c>
      <c r="C62" s="10"/>
      <c r="D62" s="11" t="str">
        <f>'[1]TCE - ANEXO III - Preencher'!E71</f>
        <v>EVELYN MAYARA SANTOS DE MOURA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44378</v>
      </c>
      <c r="H62" s="14">
        <f>'[1]TCE - ANEXO III - Preencher'!I71</f>
        <v>0</v>
      </c>
      <c r="I62" s="14">
        <f>'[1]TCE - ANEXO III - Preencher'!J71</f>
        <v>157.79519999999999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1.93</v>
      </c>
      <c r="O62" s="15">
        <f>'[1]TCE - ANEXO III - Preencher'!P71</f>
        <v>0</v>
      </c>
      <c r="P62" s="16">
        <f t="shared" si="2"/>
        <v>1.93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66.11</v>
      </c>
      <c r="U62" s="15">
        <f>'[1]TCE - ANEXO III - Preencher'!V71</f>
        <v>0</v>
      </c>
      <c r="V62" s="16">
        <f t="shared" si="4"/>
        <v>66.11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225.83519999999999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(COVID-19)</v>
      </c>
      <c r="C63" s="10"/>
      <c r="D63" s="11" t="str">
        <f>'[1]TCE - ANEXO III - Preencher'!E72</f>
        <v>EVERALDO DA SILVA OLIVEIRA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44378</v>
      </c>
      <c r="H63" s="14">
        <f>'[1]TCE - ANEXO III - Preencher'!I72</f>
        <v>0</v>
      </c>
      <c r="I63" s="14">
        <f>'[1]TCE - ANEXO III - Preencher'!J72</f>
        <v>169.7824</v>
      </c>
      <c r="J63" s="14">
        <f>'[1]TCE - ANEXO III - Preencher'!K72</f>
        <v>0</v>
      </c>
      <c r="K63" s="15">
        <f>'[1]TCE - ANEXO III - Preencher'!L72</f>
        <v>145.27713286700001</v>
      </c>
      <c r="L63" s="15">
        <f>'[1]TCE - ANEXO III - Preencher'!M72</f>
        <v>25.05</v>
      </c>
      <c r="M63" s="15">
        <f t="shared" si="1"/>
        <v>120.22713286700001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291.93953286700003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(COVID-19)</v>
      </c>
      <c r="C64" s="10"/>
      <c r="D64" s="11" t="str">
        <f>'[1]TCE - ANEXO III - Preencher'!E73</f>
        <v>EWERTON HENRIQUE CHALEGRE TEIXEIRA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322205</v>
      </c>
      <c r="G64" s="13">
        <f>IF('[1]TCE - ANEXO III - Preencher'!H73="","",'[1]TCE - ANEXO III - Preencher'!H73)</f>
        <v>44378</v>
      </c>
      <c r="H64" s="14">
        <f>'[1]TCE - ANEXO III - Preencher'!I73</f>
        <v>0</v>
      </c>
      <c r="I64" s="14">
        <f>'[1]TCE - ANEXO III - Preencher'!J73</f>
        <v>168.8888</v>
      </c>
      <c r="J64" s="14">
        <f>'[1]TCE - ANEXO III - Preencher'!K73</f>
        <v>0</v>
      </c>
      <c r="K64" s="15">
        <f>'[1]TCE - ANEXO III - Preencher'!L73</f>
        <v>145.27713286700001</v>
      </c>
      <c r="L64" s="15">
        <f>'[1]TCE - ANEXO III - Preencher'!M73</f>
        <v>25.05</v>
      </c>
      <c r="M64" s="15">
        <f t="shared" si="1"/>
        <v>120.22713286700001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291.04593286700003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(COVID-19)</v>
      </c>
      <c r="C65" s="10"/>
      <c r="D65" s="11" t="str">
        <f>'[1]TCE - ANEXO III - Preencher'!E74</f>
        <v>FELIPE DOS SANTOS MOREIRA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44378</v>
      </c>
      <c r="H65" s="14">
        <f>'[1]TCE - ANEXO III - Preencher'!I74</f>
        <v>0</v>
      </c>
      <c r="I65" s="14">
        <f>'[1]TCE - ANEXO III - Preencher'!J74</f>
        <v>170.7672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1.93</v>
      </c>
      <c r="O65" s="15">
        <f>'[1]TCE - ANEXO III - Preencher'!P74</f>
        <v>0</v>
      </c>
      <c r="P65" s="16">
        <f t="shared" si="2"/>
        <v>1.93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172.69720000000001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(COVID-19)</v>
      </c>
      <c r="C66" s="10"/>
      <c r="D66" s="11" t="str">
        <f>'[1]TCE - ANEXO III - Preencher'!E75</f>
        <v>FERNANDA PEREIRA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322205</v>
      </c>
      <c r="G66" s="13">
        <f>IF('[1]TCE - ANEXO III - Preencher'!H75="","",'[1]TCE - ANEXO III - Preencher'!H75)</f>
        <v>44378</v>
      </c>
      <c r="H66" s="14">
        <f>'[1]TCE - ANEXO III - Preencher'!I75</f>
        <v>0</v>
      </c>
      <c r="I66" s="14">
        <f>'[1]TCE - ANEXO III - Preencher'!J75</f>
        <v>186.7072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188.63720000000001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(COVID-19)</v>
      </c>
      <c r="C67" s="10"/>
      <c r="D67" s="11" t="str">
        <f>'[1]TCE - ANEXO III - Preencher'!E76</f>
        <v>FREDERICO AUGUSTO BARRETO C SANTOS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225150</v>
      </c>
      <c r="G67" s="13">
        <f>IF('[1]TCE - ANEXO III - Preencher'!H76="","",'[1]TCE - ANEXO III - Preencher'!H76)</f>
        <v>44378</v>
      </c>
      <c r="H67" s="14">
        <f>'[1]TCE - ANEXO III - Preencher'!I76</f>
        <v>0</v>
      </c>
      <c r="I67" s="14">
        <f>'[1]TCE - ANEXO III - Preencher'!J76</f>
        <v>908.13679999999999</v>
      </c>
      <c r="J67" s="14">
        <f>'[1]TCE - ANEXO III - Preencher'!K76</f>
        <v>0</v>
      </c>
      <c r="K67" s="15">
        <f>'[1]TCE - ANEXO III - Preencher'!L76</f>
        <v>145.27713286700001</v>
      </c>
      <c r="L67" s="15">
        <f>'[1]TCE - ANEXO III - Preencher'!M76</f>
        <v>2.75</v>
      </c>
      <c r="M67" s="15">
        <f t="shared" si="1"/>
        <v>142.52713286700001</v>
      </c>
      <c r="N67" s="15">
        <f>'[1]TCE - ANEXO III - Preencher'!O76</f>
        <v>6.13</v>
      </c>
      <c r="O67" s="15">
        <f>'[1]TCE - ANEXO III - Preencher'!P76</f>
        <v>1.23</v>
      </c>
      <c r="P67" s="16">
        <f t="shared" si="2"/>
        <v>4.9000000000000004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1055.5639328670002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(COVID-19)</v>
      </c>
      <c r="C68" s="10"/>
      <c r="D68" s="11" t="str">
        <f>'[1]TCE - ANEXO III - Preencher'!E77</f>
        <v>GABRIELA MARIA DA SILVA AZEVEDO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322205</v>
      </c>
      <c r="G68" s="13">
        <f>IF('[1]TCE - ANEXO III - Preencher'!H77="","",'[1]TCE - ANEXO III - Preencher'!H77)</f>
        <v>44378</v>
      </c>
      <c r="H68" s="14">
        <f>'[1]TCE - ANEXO III - Preencher'!I77</f>
        <v>0</v>
      </c>
      <c r="I68" s="14">
        <f>'[1]TCE - ANEXO III - Preencher'!J77</f>
        <v>170.7672</v>
      </c>
      <c r="J68" s="14">
        <f>'[1]TCE - ANEXO III - Preencher'!K77</f>
        <v>0</v>
      </c>
      <c r="K68" s="15">
        <f>'[1]TCE - ANEXO III - Preencher'!L77</f>
        <v>145.27713286700001</v>
      </c>
      <c r="L68" s="15">
        <f>'[1]TCE - ANEXO III - Preencher'!M77</f>
        <v>25.05</v>
      </c>
      <c r="M68" s="15">
        <f t="shared" ref="M68:M131" si="7">K68-L68</f>
        <v>120.22713286700001</v>
      </c>
      <c r="N68" s="15">
        <f>'[1]TCE - ANEXO III - Preencher'!O77</f>
        <v>1.93</v>
      </c>
      <c r="O68" s="15">
        <f>'[1]TCE - ANEXO III - Preencher'!P77</f>
        <v>0</v>
      </c>
      <c r="P68" s="16">
        <f t="shared" ref="P68:P131" si="8">N68-O68</f>
        <v>1.93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292.92433286700003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(COVID-19)</v>
      </c>
      <c r="C69" s="10"/>
      <c r="D69" s="11" t="str">
        <f>'[1]TCE - ANEXO III - Preencher'!E78</f>
        <v>GILVANIA JOSEFA DA SILVA IRINEU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44378</v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1.93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(COVID-19)</v>
      </c>
      <c r="C70" s="10"/>
      <c r="D70" s="11" t="str">
        <f>'[1]TCE - ANEXO III - Preencher'!E79</f>
        <v>GIRALDO VELAZQUEZ TORRES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225150</v>
      </c>
      <c r="G70" s="13">
        <f>IF('[1]TCE - ANEXO III - Preencher'!H79="","",'[1]TCE - ANEXO III - Preencher'!H79)</f>
        <v>44378</v>
      </c>
      <c r="H70" s="14">
        <f>'[1]TCE - ANEXO III - Preencher'!I79</f>
        <v>0</v>
      </c>
      <c r="I70" s="14">
        <f>'[1]TCE - ANEXO III - Preencher'!J79</f>
        <v>2336.0832</v>
      </c>
      <c r="J70" s="14">
        <f>'[1]TCE - ANEXO III - Preencher'!K79</f>
        <v>0</v>
      </c>
      <c r="K70" s="15">
        <f>'[1]TCE - ANEXO III - Preencher'!L79</f>
        <v>145.27713286700001</v>
      </c>
      <c r="L70" s="15">
        <f>'[1]TCE - ANEXO III - Preencher'!M79</f>
        <v>2.75</v>
      </c>
      <c r="M70" s="15">
        <f t="shared" si="7"/>
        <v>142.52713286700001</v>
      </c>
      <c r="N70" s="15">
        <f>'[1]TCE - ANEXO III - Preencher'!O79</f>
        <v>6.13</v>
      </c>
      <c r="O70" s="15">
        <f>'[1]TCE - ANEXO III - Preencher'!P79</f>
        <v>1.23</v>
      </c>
      <c r="P70" s="16">
        <f t="shared" si="8"/>
        <v>4.9000000000000004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2483.5103328670002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(COVID-19)</v>
      </c>
      <c r="C71" s="10"/>
      <c r="D71" s="11" t="str">
        <f>'[1]TCE - ANEXO III - Preencher'!E80</f>
        <v>GISELLE VIEIRA VIDAL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223505</v>
      </c>
      <c r="G71" s="13">
        <f>IF('[1]TCE - ANEXO III - Preencher'!H80="","",'[1]TCE - ANEXO III - Preencher'!H80)</f>
        <v>44378</v>
      </c>
      <c r="H71" s="14">
        <f>'[1]TCE - ANEXO III - Preencher'!I80</f>
        <v>0</v>
      </c>
      <c r="I71" s="14">
        <f>'[1]TCE - ANEXO III - Preencher'!J80</f>
        <v>332.78</v>
      </c>
      <c r="J71" s="14">
        <f>'[1]TCE - ANEXO III - Preencher'!K80</f>
        <v>0</v>
      </c>
      <c r="K71" s="15">
        <f>'[1]TCE - ANEXO III - Preencher'!L80</f>
        <v>145.27713286700001</v>
      </c>
      <c r="L71" s="15">
        <f>'[1]TCE - ANEXO III - Preencher'!M80</f>
        <v>3.53</v>
      </c>
      <c r="M71" s="15">
        <f t="shared" si="7"/>
        <v>141.747132867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476.11713286699995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(COVID-19)</v>
      </c>
      <c r="C72" s="10"/>
      <c r="D72" s="11" t="str">
        <f>'[1]TCE - ANEXO III - Preencher'!E81</f>
        <v>GLEICE POLICHTCHUK GUIMARAES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44378</v>
      </c>
      <c r="H72" s="14">
        <f>'[1]TCE - ANEXO III - Preencher'!I81</f>
        <v>0</v>
      </c>
      <c r="I72" s="14">
        <f>'[1]TCE - ANEXO III - Preencher'!J81</f>
        <v>152.99199999999999</v>
      </c>
      <c r="J72" s="14">
        <f>'[1]TCE - ANEXO III - Preencher'!K81</f>
        <v>0</v>
      </c>
      <c r="K72" s="15">
        <f>'[1]TCE - ANEXO III - Preencher'!L81</f>
        <v>145.27713286700001</v>
      </c>
      <c r="L72" s="15">
        <f>'[1]TCE - ANEXO III - Preencher'!M81</f>
        <v>25.05</v>
      </c>
      <c r="M72" s="15">
        <f t="shared" si="7"/>
        <v>120.22713286700001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275.14913286699999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(COVID-19)</v>
      </c>
      <c r="C73" s="10"/>
      <c r="D73" s="11" t="str">
        <f>'[1]TCE - ANEXO III - Preencher'!E82</f>
        <v>HELIO BATISTA DE SOUZA JUNIOR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225150</v>
      </c>
      <c r="G73" s="13">
        <f>IF('[1]TCE - ANEXO III - Preencher'!H82="","",'[1]TCE - ANEXO III - Preencher'!H82)</f>
        <v>44378</v>
      </c>
      <c r="H73" s="14">
        <f>'[1]TCE - ANEXO III - Preencher'!I82</f>
        <v>0</v>
      </c>
      <c r="I73" s="14">
        <f>'[1]TCE - ANEXO III - Preencher'!J82</f>
        <v>977.47040000000004</v>
      </c>
      <c r="J73" s="14">
        <f>'[1]TCE - ANEXO III - Preencher'!K82</f>
        <v>0</v>
      </c>
      <c r="K73" s="15">
        <f>'[1]TCE - ANEXO III - Preencher'!L82</f>
        <v>145.27713286700001</v>
      </c>
      <c r="L73" s="15">
        <f>'[1]TCE - ANEXO III - Preencher'!M82</f>
        <v>2.75</v>
      </c>
      <c r="M73" s="15">
        <f t="shared" si="7"/>
        <v>142.52713286700001</v>
      </c>
      <c r="N73" s="15">
        <f>'[1]TCE - ANEXO III - Preencher'!O82</f>
        <v>6.13</v>
      </c>
      <c r="O73" s="15">
        <f>'[1]TCE - ANEXO III - Preencher'!P82</f>
        <v>1.23</v>
      </c>
      <c r="P73" s="16">
        <f t="shared" si="8"/>
        <v>4.9000000000000004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1124.8975328670001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(COVID-19)</v>
      </c>
      <c r="C74" s="10"/>
      <c r="D74" s="11" t="str">
        <f>'[1]TCE - ANEXO III - Preencher'!E83</f>
        <v>ICARO MATHEUS FELIX SANTOS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225150</v>
      </c>
      <c r="G74" s="13">
        <f>IF('[1]TCE - ANEXO III - Preencher'!H83="","",'[1]TCE - ANEXO III - Preencher'!H83)</f>
        <v>44378</v>
      </c>
      <c r="H74" s="14">
        <f>'[1]TCE - ANEXO III - Preencher'!I83</f>
        <v>0</v>
      </c>
      <c r="I74" s="14">
        <f>'[1]TCE - ANEXO III - Preencher'!J83</f>
        <v>1776.8776</v>
      </c>
      <c r="J74" s="14">
        <f>'[1]TCE - ANEXO III - Preencher'!K83</f>
        <v>0</v>
      </c>
      <c r="K74" s="15">
        <f>'[1]TCE - ANEXO III - Preencher'!L83</f>
        <v>145.27713286700001</v>
      </c>
      <c r="L74" s="15">
        <f>'[1]TCE - ANEXO III - Preencher'!M83</f>
        <v>2.75</v>
      </c>
      <c r="M74" s="15">
        <f t="shared" si="7"/>
        <v>142.52713286700001</v>
      </c>
      <c r="N74" s="15">
        <f>'[1]TCE - ANEXO III - Preencher'!O83</f>
        <v>6.13</v>
      </c>
      <c r="O74" s="15">
        <f>'[1]TCE - ANEXO III - Preencher'!P83</f>
        <v>1.23</v>
      </c>
      <c r="P74" s="16">
        <f t="shared" si="8"/>
        <v>4.9000000000000004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1924.3047328670002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(COVID-19)</v>
      </c>
      <c r="C75" s="10"/>
      <c r="D75" s="11" t="str">
        <f>'[1]TCE - ANEXO III - Preencher'!E84</f>
        <v>IGOR JIAN DO NASCIMENTO LEITE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225150</v>
      </c>
      <c r="G75" s="13">
        <f>IF('[1]TCE - ANEXO III - Preencher'!H84="","",'[1]TCE - ANEXO III - Preencher'!H84)</f>
        <v>44378</v>
      </c>
      <c r="H75" s="14">
        <f>'[1]TCE - ANEXO III - Preencher'!I84</f>
        <v>0</v>
      </c>
      <c r="I75" s="14">
        <f>'[1]TCE - ANEXO III - Preencher'!J84</f>
        <v>949.0136</v>
      </c>
      <c r="J75" s="14">
        <f>'[1]TCE - ANEXO III - Preencher'!K84</f>
        <v>0</v>
      </c>
      <c r="K75" s="15">
        <f>'[1]TCE - ANEXO III - Preencher'!L84</f>
        <v>145.27713286700001</v>
      </c>
      <c r="L75" s="15">
        <f>'[1]TCE - ANEXO III - Preencher'!M84</f>
        <v>2.75</v>
      </c>
      <c r="M75" s="15">
        <f t="shared" si="7"/>
        <v>142.52713286700001</v>
      </c>
      <c r="N75" s="15">
        <f>'[1]TCE - ANEXO III - Preencher'!O84</f>
        <v>6.13</v>
      </c>
      <c r="O75" s="15">
        <f>'[1]TCE - ANEXO III - Preencher'!P84</f>
        <v>1.23</v>
      </c>
      <c r="P75" s="16">
        <f t="shared" si="8"/>
        <v>4.9000000000000004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1096.4407328670002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(COVID-19)</v>
      </c>
      <c r="C76" s="10"/>
      <c r="D76" s="11" t="str">
        <f>'[1]TCE - ANEXO III - Preencher'!E85</f>
        <v>ISABELLE ARCANJO DE OLIVEIRA CAMPOS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223505</v>
      </c>
      <c r="G76" s="13">
        <f>IF('[1]TCE - ANEXO III - Preencher'!H85="","",'[1]TCE - ANEXO III - Preencher'!H85)</f>
        <v>44378</v>
      </c>
      <c r="H76" s="14">
        <f>'[1]TCE - ANEXO III - Preencher'!I85</f>
        <v>0</v>
      </c>
      <c r="I76" s="14">
        <f>'[1]TCE - ANEXO III - Preencher'!J85</f>
        <v>320.61439999999999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1.59</v>
      </c>
      <c r="O76" s="15">
        <f>'[1]TCE - ANEXO III - Preencher'!P85</f>
        <v>0</v>
      </c>
      <c r="P76" s="16">
        <f t="shared" si="8"/>
        <v>1.59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322.20439999999996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(COVID-19)</v>
      </c>
      <c r="C77" s="10"/>
      <c r="D77" s="11" t="str">
        <f>'[1]TCE - ANEXO III - Preencher'!E86</f>
        <v>ISLANE BEZERRA DE SOUZA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44378</v>
      </c>
      <c r="H77" s="14">
        <f>'[1]TCE - ANEXO III - Preencher'!I86</f>
        <v>0</v>
      </c>
      <c r="I77" s="14">
        <f>'[1]TCE - ANEXO III - Preencher'!J86</f>
        <v>116.0912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118.02120000000001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(COVID-19)</v>
      </c>
      <c r="C78" s="10"/>
      <c r="D78" s="11" t="str">
        <f>'[1]TCE - ANEXO III - Preencher'!E87</f>
        <v>ISRAEL OTAVIANO DO PRADO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322205</v>
      </c>
      <c r="G78" s="13">
        <f>IF('[1]TCE - ANEXO III - Preencher'!H87="","",'[1]TCE - ANEXO III - Preencher'!H87)</f>
        <v>44378</v>
      </c>
      <c r="H78" s="14">
        <f>'[1]TCE - ANEXO III - Preencher'!I87</f>
        <v>0</v>
      </c>
      <c r="I78" s="14">
        <f>'[1]TCE - ANEXO III - Preencher'!J87</f>
        <v>167.18639999999999</v>
      </c>
      <c r="J78" s="14">
        <f>'[1]TCE - ANEXO III - Preencher'!K87</f>
        <v>0</v>
      </c>
      <c r="K78" s="15">
        <f>'[1]TCE - ANEXO III - Preencher'!L87</f>
        <v>145.27713286700001</v>
      </c>
      <c r="L78" s="15">
        <f>'[1]TCE - ANEXO III - Preencher'!M87</f>
        <v>25.05</v>
      </c>
      <c r="M78" s="15">
        <f t="shared" si="7"/>
        <v>120.22713286700001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289.34353286700002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(COVID-19)</v>
      </c>
      <c r="C79" s="10"/>
      <c r="D79" s="11" t="str">
        <f>'[1]TCE - ANEXO III - Preencher'!E88</f>
        <v>IVERSON WILLIAM HENRIQUE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322205</v>
      </c>
      <c r="G79" s="13">
        <f>IF('[1]TCE - ANEXO III - Preencher'!H88="","",'[1]TCE - ANEXO III - Preencher'!H88)</f>
        <v>44378</v>
      </c>
      <c r="H79" s="14">
        <f>'[1]TCE - ANEXO III - Preencher'!I88</f>
        <v>0</v>
      </c>
      <c r="I79" s="14">
        <f>'[1]TCE - ANEXO III - Preencher'!J88</f>
        <v>152.72720000000001</v>
      </c>
      <c r="J79" s="14">
        <f>'[1]TCE - ANEXO III - Preencher'!K88</f>
        <v>0</v>
      </c>
      <c r="K79" s="15">
        <f>'[1]TCE - ANEXO III - Preencher'!L88</f>
        <v>145.27713286700001</v>
      </c>
      <c r="L79" s="15">
        <f>'[1]TCE - ANEXO III - Preencher'!M88</f>
        <v>25.05</v>
      </c>
      <c r="M79" s="15">
        <f t="shared" si="7"/>
        <v>120.22713286700001</v>
      </c>
      <c r="N79" s="15">
        <f>'[1]TCE - ANEXO III - Preencher'!O88</f>
        <v>1.93</v>
      </c>
      <c r="O79" s="15">
        <f>'[1]TCE - ANEXO III - Preencher'!P88</f>
        <v>0</v>
      </c>
      <c r="P79" s="16">
        <f t="shared" si="8"/>
        <v>1.93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274.88433286700001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(COVID-19)</v>
      </c>
      <c r="C80" s="10"/>
      <c r="D80" s="11" t="str">
        <f>'[1]TCE - ANEXO III - Preencher'!E89</f>
        <v>JACIANE BEZERRA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44378</v>
      </c>
      <c r="H80" s="14">
        <f>'[1]TCE - ANEXO III - Preencher'!I89</f>
        <v>0</v>
      </c>
      <c r="I80" s="14">
        <f>'[1]TCE - ANEXO III - Preencher'!J89</f>
        <v>271.11279999999999</v>
      </c>
      <c r="J80" s="14">
        <f>'[1]TCE - ANEXO III - Preencher'!K89</f>
        <v>0</v>
      </c>
      <c r="K80" s="15">
        <f>'[1]TCE - ANEXO III - Preencher'!L89</f>
        <v>145.27713286700001</v>
      </c>
      <c r="L80" s="15">
        <f>'[1]TCE - ANEXO III - Preencher'!M89</f>
        <v>2.66</v>
      </c>
      <c r="M80" s="15">
        <f t="shared" si="7"/>
        <v>142.61713286700001</v>
      </c>
      <c r="N80" s="15">
        <f>'[1]TCE - ANEXO III - Preencher'!O89</f>
        <v>1.59</v>
      </c>
      <c r="O80" s="15">
        <f>'[1]TCE - ANEXO III - Preencher'!P89</f>
        <v>0</v>
      </c>
      <c r="P80" s="16">
        <f t="shared" si="8"/>
        <v>1.59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415.31993286699998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(COVID-19)</v>
      </c>
      <c r="C81" s="10"/>
      <c r="D81" s="11" t="str">
        <f>'[1]TCE - ANEXO III - Preencher'!E90</f>
        <v>JACIANE SANGUINETO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44378</v>
      </c>
      <c r="H81" s="14">
        <f>'[1]TCE - ANEXO III - Preencher'!I90</f>
        <v>0</v>
      </c>
      <c r="I81" s="14">
        <f>'[1]TCE - ANEXO III - Preencher'!J90</f>
        <v>150.39599999999999</v>
      </c>
      <c r="J81" s="14">
        <f>'[1]TCE - ANEXO III - Preencher'!K90</f>
        <v>0</v>
      </c>
      <c r="K81" s="15">
        <f>'[1]TCE - ANEXO III - Preencher'!L90</f>
        <v>145.27713286700001</v>
      </c>
      <c r="L81" s="15">
        <f>'[1]TCE - ANEXO III - Preencher'!M90</f>
        <v>25.05</v>
      </c>
      <c r="M81" s="15">
        <f t="shared" si="7"/>
        <v>120.22713286700001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272.55313286699999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(COVID-19)</v>
      </c>
      <c r="C82" s="10"/>
      <c r="D82" s="11" t="str">
        <f>'[1]TCE - ANEXO III - Preencher'!E91</f>
        <v>JACIARA MORGANA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44378</v>
      </c>
      <c r="H82" s="14">
        <f>'[1]TCE - ANEXO III - Preencher'!I91</f>
        <v>0</v>
      </c>
      <c r="I82" s="14">
        <f>'[1]TCE - ANEXO III - Preencher'!J91</f>
        <v>170.01679999999999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105.6</v>
      </c>
      <c r="R82" s="15">
        <f>'[1]TCE - ANEXO III - Preencher'!S91</f>
        <v>75.150000000000006</v>
      </c>
      <c r="S82" s="16">
        <f t="shared" si="9"/>
        <v>30.449999999999989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202.39679999999998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(COVID-19)</v>
      </c>
      <c r="C83" s="10"/>
      <c r="D83" s="11" t="str">
        <f>'[1]TCE - ANEXO III - Preencher'!E92</f>
        <v>JACYANE CARMEM CAZUMBA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44378</v>
      </c>
      <c r="H83" s="14">
        <f>'[1]TCE - ANEXO III - Preencher'!I92</f>
        <v>0</v>
      </c>
      <c r="I83" s="14">
        <f>'[1]TCE - ANEXO III - Preencher'!J92</f>
        <v>169.15600000000001</v>
      </c>
      <c r="J83" s="14">
        <f>'[1]TCE - ANEXO III - Preencher'!K92</f>
        <v>0</v>
      </c>
      <c r="K83" s="15">
        <f>'[1]TCE - ANEXO III - Preencher'!L92</f>
        <v>145.27713286700001</v>
      </c>
      <c r="L83" s="15">
        <f>'[1]TCE - ANEXO III - Preencher'!M92</f>
        <v>25.05</v>
      </c>
      <c r="M83" s="15">
        <f t="shared" si="7"/>
        <v>120.22713286700001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105.6</v>
      </c>
      <c r="R83" s="15">
        <f>'[1]TCE - ANEXO III - Preencher'!S92</f>
        <v>75.150000000000006</v>
      </c>
      <c r="S83" s="16">
        <f t="shared" si="9"/>
        <v>30.449999999999989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321.76313286700002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(COVID-19)</v>
      </c>
      <c r="C84" s="10"/>
      <c r="D84" s="11" t="str">
        <f>'[1]TCE - ANEXO III - Preencher'!E93</f>
        <v>JADIAEL DE MEIRELES BELCHIOR LUCENA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44378</v>
      </c>
      <c r="H84" s="14">
        <f>'[1]TCE - ANEXO III - Preencher'!I93</f>
        <v>0</v>
      </c>
      <c r="I84" s="14">
        <f>'[1]TCE - ANEXO III - Preencher'!J93</f>
        <v>147.60480000000001</v>
      </c>
      <c r="J84" s="14">
        <f>'[1]TCE - ANEXO III - Preencher'!K93</f>
        <v>0</v>
      </c>
      <c r="K84" s="15">
        <f>'[1]TCE - ANEXO III - Preencher'!L93</f>
        <v>145.27713286700001</v>
      </c>
      <c r="L84" s="15">
        <f>'[1]TCE - ANEXO III - Preencher'!M93</f>
        <v>25.05</v>
      </c>
      <c r="M84" s="15">
        <f t="shared" si="7"/>
        <v>120.22713286700001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269.76193286700004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(COVID-19)</v>
      </c>
      <c r="C85" s="10"/>
      <c r="D85" s="11" t="str">
        <f>'[1]TCE - ANEXO III - Preencher'!E94</f>
        <v>JANE CLEIDE TAVARES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44378</v>
      </c>
      <c r="H85" s="14">
        <f>'[1]TCE - ANEXO III - Preencher'!I94</f>
        <v>0</v>
      </c>
      <c r="I85" s="14">
        <f>'[1]TCE - ANEXO III - Preencher'!J94</f>
        <v>170.14080000000001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172.07080000000002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(COVID-19)</v>
      </c>
      <c r="C86" s="10"/>
      <c r="D86" s="11" t="str">
        <f>'[1]TCE - ANEXO III - Preencher'!E95</f>
        <v>JEFFERSON BEZERRA GOMES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225150</v>
      </c>
      <c r="G86" s="13">
        <f>IF('[1]TCE - ANEXO III - Preencher'!H95="","",'[1]TCE - ANEXO III - Preencher'!H95)</f>
        <v>44378</v>
      </c>
      <c r="H86" s="14">
        <f>'[1]TCE - ANEXO III - Preencher'!I95</f>
        <v>0</v>
      </c>
      <c r="I86" s="14">
        <f>'[1]TCE - ANEXO III - Preencher'!J95</f>
        <v>989.01199999999994</v>
      </c>
      <c r="J86" s="14">
        <f>'[1]TCE - ANEXO III - Preencher'!K95</f>
        <v>0</v>
      </c>
      <c r="K86" s="15">
        <f>'[1]TCE - ANEXO III - Preencher'!L95</f>
        <v>145.27713286700001</v>
      </c>
      <c r="L86" s="15">
        <f>'[1]TCE - ANEXO III - Preencher'!M95</f>
        <v>2.75</v>
      </c>
      <c r="M86" s="15">
        <f t="shared" si="7"/>
        <v>142.52713286700001</v>
      </c>
      <c r="N86" s="15">
        <f>'[1]TCE - ANEXO III - Preencher'!O95</f>
        <v>6.13</v>
      </c>
      <c r="O86" s="15">
        <f>'[1]TCE - ANEXO III - Preencher'!P95</f>
        <v>1.23</v>
      </c>
      <c r="P86" s="16">
        <f t="shared" si="8"/>
        <v>4.9000000000000004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1136.4391328670001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(COVID-19)</v>
      </c>
      <c r="C87" s="10"/>
      <c r="D87" s="11" t="str">
        <f>'[1]TCE - ANEXO III - Preencher'!E96</f>
        <v>JESSICA GOMES DO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44378</v>
      </c>
      <c r="H87" s="14">
        <f>'[1]TCE - ANEXO III - Preencher'!I96</f>
        <v>0</v>
      </c>
      <c r="I87" s="14">
        <f>'[1]TCE - ANEXO III - Preencher'!J96</f>
        <v>156.6224</v>
      </c>
      <c r="J87" s="14">
        <f>'[1]TCE - ANEXO III - Preencher'!K96</f>
        <v>0</v>
      </c>
      <c r="K87" s="15">
        <f>'[1]TCE - ANEXO III - Preencher'!L96</f>
        <v>145.27713286700001</v>
      </c>
      <c r="L87" s="15">
        <f>'[1]TCE - ANEXO III - Preencher'!M96</f>
        <v>25.05</v>
      </c>
      <c r="M87" s="15">
        <f t="shared" si="7"/>
        <v>120.22713286700001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278.779532867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(COVID-19)</v>
      </c>
      <c r="C88" s="10"/>
      <c r="D88" s="11" t="str">
        <f>'[1]TCE - ANEXO III - Preencher'!E97</f>
        <v>JESSICA PRISCILA TAVARES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44378</v>
      </c>
      <c r="H88" s="14">
        <f>'[1]TCE - ANEXO III - Preencher'!I97</f>
        <v>0</v>
      </c>
      <c r="I88" s="14">
        <f>'[1]TCE - ANEXO III - Preencher'!J97</f>
        <v>173.80799999999999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1.93</v>
      </c>
      <c r="O88" s="15">
        <f>'[1]TCE - ANEXO III - Preencher'!P97</f>
        <v>0</v>
      </c>
      <c r="P88" s="16">
        <f t="shared" si="8"/>
        <v>1.93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66.11</v>
      </c>
      <c r="U88" s="15">
        <f>'[1]TCE - ANEXO III - Preencher'!V97</f>
        <v>0</v>
      </c>
      <c r="V88" s="16">
        <f t="shared" si="10"/>
        <v>66.11</v>
      </c>
      <c r="W88" s="17" t="str">
        <f>IF('[1]TCE - ANEXO III - Preencher'!X97="","",'[1]TCE - ANEXO III - Preencher'!X97)</f>
        <v>AUX. CRECHE I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241.84800000000001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(COVID-19)</v>
      </c>
      <c r="C89" s="10"/>
      <c r="D89" s="11" t="str">
        <f>'[1]TCE - ANEXO III - Preencher'!E98</f>
        <v>JOAO EMANUEL DO NASCIMENTO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225150</v>
      </c>
      <c r="G89" s="13">
        <f>IF('[1]TCE - ANEXO III - Preencher'!H98="","",'[1]TCE - ANEXO III - Preencher'!H98)</f>
        <v>44378</v>
      </c>
      <c r="H89" s="14">
        <f>'[1]TCE - ANEXO III - Preencher'!I98</f>
        <v>0</v>
      </c>
      <c r="I89" s="14">
        <f>'[1]TCE - ANEXO III - Preencher'!J98</f>
        <v>989.01199999999994</v>
      </c>
      <c r="J89" s="14">
        <f>'[1]TCE - ANEXO III - Preencher'!K98</f>
        <v>0</v>
      </c>
      <c r="K89" s="15">
        <f>'[1]TCE - ANEXO III - Preencher'!L98</f>
        <v>145.27713286700001</v>
      </c>
      <c r="L89" s="15">
        <f>'[1]TCE - ANEXO III - Preencher'!M98</f>
        <v>2.75</v>
      </c>
      <c r="M89" s="15">
        <f t="shared" si="7"/>
        <v>142.52713286700001</v>
      </c>
      <c r="N89" s="15">
        <f>'[1]TCE - ANEXO III - Preencher'!O98</f>
        <v>6.13</v>
      </c>
      <c r="O89" s="15">
        <f>'[1]TCE - ANEXO III - Preencher'!P98</f>
        <v>1.23</v>
      </c>
      <c r="P89" s="16">
        <f t="shared" si="8"/>
        <v>4.9000000000000004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1136.4391328670001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(COVID-19)</v>
      </c>
      <c r="C90" s="10"/>
      <c r="D90" s="11" t="str">
        <f>'[1]TCE - ANEXO III - Preencher'!E99</f>
        <v>JOAO TAVARES CLEMENTE NETO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225150</v>
      </c>
      <c r="G90" s="13">
        <f>IF('[1]TCE - ANEXO III - Preencher'!H99="","",'[1]TCE - ANEXO III - Preencher'!H99)</f>
        <v>44378</v>
      </c>
      <c r="H90" s="14">
        <f>'[1]TCE - ANEXO III - Preencher'!I99</f>
        <v>0</v>
      </c>
      <c r="I90" s="14">
        <f>'[1]TCE - ANEXO III - Preencher'!J99</f>
        <v>823.99919999999997</v>
      </c>
      <c r="J90" s="14">
        <f>'[1]TCE - ANEXO III - Preencher'!K99</f>
        <v>0</v>
      </c>
      <c r="K90" s="15">
        <f>'[1]TCE - ANEXO III - Preencher'!L99</f>
        <v>145.27713286700001</v>
      </c>
      <c r="L90" s="15">
        <f>'[1]TCE - ANEXO III - Preencher'!M99</f>
        <v>2.66</v>
      </c>
      <c r="M90" s="15">
        <f t="shared" si="7"/>
        <v>142.61713286700001</v>
      </c>
      <c r="N90" s="15">
        <f>'[1]TCE - ANEXO III - Preencher'!O99</f>
        <v>6.13</v>
      </c>
      <c r="O90" s="15">
        <f>'[1]TCE - ANEXO III - Preencher'!P99</f>
        <v>1.23</v>
      </c>
      <c r="P90" s="16">
        <f t="shared" si="8"/>
        <v>4.9000000000000004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971.51633286699996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(COVID-19)</v>
      </c>
      <c r="C91" s="10"/>
      <c r="D91" s="11" t="str">
        <f>'[1]TCE - ANEXO III - Preencher'!E100</f>
        <v>JOELMA MARIA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44378</v>
      </c>
      <c r="H91" s="14">
        <f>'[1]TCE - ANEXO III - Preencher'!I100</f>
        <v>0</v>
      </c>
      <c r="I91" s="14">
        <f>'[1]TCE - ANEXO III - Preencher'!J100</f>
        <v>155.99600000000001</v>
      </c>
      <c r="J91" s="14">
        <f>'[1]TCE - ANEXO III - Preencher'!K100</f>
        <v>0</v>
      </c>
      <c r="K91" s="15">
        <f>'[1]TCE - ANEXO III - Preencher'!L100</f>
        <v>145.27713286700001</v>
      </c>
      <c r="L91" s="15">
        <f>'[1]TCE - ANEXO III - Preencher'!M100</f>
        <v>25.05</v>
      </c>
      <c r="M91" s="15">
        <f t="shared" si="7"/>
        <v>120.22713286700001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278.15313286700001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(COVID-19)</v>
      </c>
      <c r="C92" s="10"/>
      <c r="D92" s="11" t="str">
        <f>'[1]TCE - ANEXO III - Preencher'!E101</f>
        <v>JOELMA OLIVEIRA DA SILVA MORAIS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44378</v>
      </c>
      <c r="H92" s="14">
        <f>'[1]TCE - ANEXO III - Preencher'!I101</f>
        <v>0</v>
      </c>
      <c r="I92" s="14">
        <f>'[1]TCE - ANEXO III - Preencher'!J101</f>
        <v>161.00640000000001</v>
      </c>
      <c r="J92" s="14">
        <f>'[1]TCE - ANEXO III - Preencher'!K101</f>
        <v>0</v>
      </c>
      <c r="K92" s="15">
        <f>'[1]TCE - ANEXO III - Preencher'!L101</f>
        <v>145.27713286700001</v>
      </c>
      <c r="L92" s="15">
        <f>'[1]TCE - ANEXO III - Preencher'!M101</f>
        <v>25.05</v>
      </c>
      <c r="M92" s="15">
        <f t="shared" si="7"/>
        <v>120.22713286700001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283.16353286700001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(COVID-19)</v>
      </c>
      <c r="C93" s="10"/>
      <c r="D93" s="11" t="str">
        <f>'[1]TCE - ANEXO III - Preencher'!E102</f>
        <v>JORGE ALVES MARINHO FILHO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225150</v>
      </c>
      <c r="G93" s="13">
        <f>IF('[1]TCE - ANEXO III - Preencher'!H102="","",'[1]TCE - ANEXO III - Preencher'!H102)</f>
        <v>44378</v>
      </c>
      <c r="H93" s="14">
        <f>'[1]TCE - ANEXO III - Preencher'!I102</f>
        <v>0</v>
      </c>
      <c r="I93" s="14">
        <f>'[1]TCE - ANEXO III - Preencher'!J102</f>
        <v>728.23440000000005</v>
      </c>
      <c r="J93" s="14">
        <f>'[1]TCE - ANEXO III - Preencher'!K102</f>
        <v>0</v>
      </c>
      <c r="K93" s="15">
        <f>'[1]TCE - ANEXO III - Preencher'!L102</f>
        <v>145.27713286700001</v>
      </c>
      <c r="L93" s="15">
        <f>'[1]TCE - ANEXO III - Preencher'!M102</f>
        <v>2.66</v>
      </c>
      <c r="M93" s="15">
        <f t="shared" si="7"/>
        <v>142.61713286700001</v>
      </c>
      <c r="N93" s="15">
        <f>'[1]TCE - ANEXO III - Preencher'!O102</f>
        <v>6.13</v>
      </c>
      <c r="O93" s="15">
        <f>'[1]TCE - ANEXO III - Preencher'!P102</f>
        <v>1.23</v>
      </c>
      <c r="P93" s="16">
        <f t="shared" si="8"/>
        <v>4.9000000000000004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875.75153286700004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(COVID-19)</v>
      </c>
      <c r="C94" s="10"/>
      <c r="D94" s="11" t="str">
        <f>'[1]TCE - ANEXO III - Preencher'!E103</f>
        <v>JOSE DIEGO DOS SANTOS PEREIRA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225150</v>
      </c>
      <c r="G94" s="13">
        <f>IF('[1]TCE - ANEXO III - Preencher'!H103="","",'[1]TCE - ANEXO III - Preencher'!H103)</f>
        <v>44378</v>
      </c>
      <c r="H94" s="14">
        <f>'[1]TCE - ANEXO III - Preencher'!I103</f>
        <v>0</v>
      </c>
      <c r="I94" s="14">
        <f>'[1]TCE - ANEXO III - Preencher'!J103</f>
        <v>2961.6048000000001</v>
      </c>
      <c r="J94" s="14">
        <f>'[1]TCE - ANEXO III - Preencher'!K103</f>
        <v>0</v>
      </c>
      <c r="K94" s="15">
        <f>'[1]TCE - ANEXO III - Preencher'!L103</f>
        <v>145.27713286700001</v>
      </c>
      <c r="L94" s="15">
        <f>'[1]TCE - ANEXO III - Preencher'!M103</f>
        <v>2.75</v>
      </c>
      <c r="M94" s="15">
        <f t="shared" si="7"/>
        <v>142.52713286700001</v>
      </c>
      <c r="N94" s="15">
        <f>'[1]TCE - ANEXO III - Preencher'!O103</f>
        <v>6.13</v>
      </c>
      <c r="O94" s="15">
        <f>'[1]TCE - ANEXO III - Preencher'!P103</f>
        <v>1.23</v>
      </c>
      <c r="P94" s="16">
        <f t="shared" si="8"/>
        <v>4.9000000000000004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3109.0319328670003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(COVID-19)</v>
      </c>
      <c r="C95" s="10"/>
      <c r="D95" s="11" t="str">
        <f>'[1]TCE - ANEXO III - Preencher'!E104</f>
        <v>JOSE FERNANDO DE SOBRAL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44378</v>
      </c>
      <c r="H95" s="14">
        <f>'[1]TCE - ANEXO III - Preencher'!I104</f>
        <v>0</v>
      </c>
      <c r="I95" s="14">
        <f>'[1]TCE - ANEXO III - Preencher'!J104</f>
        <v>156.1944</v>
      </c>
      <c r="J95" s="14">
        <f>'[1]TCE - ANEXO III - Preencher'!K104</f>
        <v>0</v>
      </c>
      <c r="K95" s="15">
        <f>'[1]TCE - ANEXO III - Preencher'!L104</f>
        <v>145.27713286700001</v>
      </c>
      <c r="L95" s="15">
        <f>'[1]TCE - ANEXO III - Preencher'!M104</f>
        <v>25.05</v>
      </c>
      <c r="M95" s="15">
        <f t="shared" si="7"/>
        <v>120.22713286700001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278.351532867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(COVID-19)</v>
      </c>
      <c r="C96" s="10"/>
      <c r="D96" s="11" t="str">
        <f>'[1]TCE - ANEXO III - Preencher'!E105</f>
        <v>JOSE ROBERTO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44378</v>
      </c>
      <c r="H96" s="14">
        <f>'[1]TCE - ANEXO III - Preencher'!I105</f>
        <v>0</v>
      </c>
      <c r="I96" s="14">
        <f>'[1]TCE - ANEXO III - Preencher'!J105</f>
        <v>156.3048</v>
      </c>
      <c r="J96" s="14">
        <f>'[1]TCE - ANEXO III - Preencher'!K105</f>
        <v>0</v>
      </c>
      <c r="K96" s="15">
        <f>'[1]TCE - ANEXO III - Preencher'!L105</f>
        <v>145.27713286700001</v>
      </c>
      <c r="L96" s="15">
        <f>'[1]TCE - ANEXO III - Preencher'!M105</f>
        <v>25.05</v>
      </c>
      <c r="M96" s="15">
        <f t="shared" si="7"/>
        <v>120.22713286700001</v>
      </c>
      <c r="N96" s="15">
        <f>'[1]TCE - ANEXO III - Preencher'!O105</f>
        <v>1.93</v>
      </c>
      <c r="O96" s="15">
        <f>'[1]TCE - ANEXO III - Preencher'!P105</f>
        <v>0</v>
      </c>
      <c r="P96" s="16">
        <f t="shared" si="8"/>
        <v>1.93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278.46193286700003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(COVID-19)</v>
      </c>
      <c r="C97" s="10"/>
      <c r="D97" s="11" t="str">
        <f>'[1]TCE - ANEXO III - Preencher'!E106</f>
        <v>JOSEFA JAQUELINE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322205</v>
      </c>
      <c r="G97" s="13">
        <f>IF('[1]TCE - ANEXO III - Preencher'!H106="","",'[1]TCE - ANEXO III - Preencher'!H106)</f>
        <v>44378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53.15</v>
      </c>
      <c r="K97" s="15">
        <f>'[1]TCE - ANEXO III - Preencher'!L106</f>
        <v>145.27713286700001</v>
      </c>
      <c r="L97" s="15">
        <f>'[1]TCE - ANEXO III - Preencher'!M106</f>
        <v>3.34</v>
      </c>
      <c r="M97" s="15">
        <f t="shared" si="7"/>
        <v>141.937132867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197.01713286700002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(COVID-19)</v>
      </c>
      <c r="C98" s="10"/>
      <c r="D98" s="11" t="str">
        <f>'[1]TCE - ANEXO III - Preencher'!E107</f>
        <v>JOSEFA RAINNE DE ALMEIDA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44378</v>
      </c>
      <c r="H98" s="14">
        <f>'[1]TCE - ANEXO III - Preencher'!I107</f>
        <v>0</v>
      </c>
      <c r="I98" s="14">
        <f>'[1]TCE - ANEXO III - Preencher'!J107</f>
        <v>155.99600000000001</v>
      </c>
      <c r="J98" s="14">
        <f>'[1]TCE - ANEXO III - Preencher'!K107</f>
        <v>0</v>
      </c>
      <c r="K98" s="15">
        <f>'[1]TCE - ANEXO III - Preencher'!L107</f>
        <v>145.27713286700001</v>
      </c>
      <c r="L98" s="15">
        <f>'[1]TCE - ANEXO III - Preencher'!M107</f>
        <v>25.05</v>
      </c>
      <c r="M98" s="15">
        <f t="shared" si="7"/>
        <v>120.22713286700001</v>
      </c>
      <c r="N98" s="15">
        <f>'[1]TCE - ANEXO III - Preencher'!O107</f>
        <v>1.93</v>
      </c>
      <c r="O98" s="15">
        <f>'[1]TCE - ANEXO III - Preencher'!P107</f>
        <v>0</v>
      </c>
      <c r="P98" s="16">
        <f t="shared" si="8"/>
        <v>1.93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278.15313286700001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(COVID-19)</v>
      </c>
      <c r="C99" s="10"/>
      <c r="D99" s="11" t="str">
        <f>'[1]TCE - ANEXO III - Preencher'!E108</f>
        <v>JOSENICE TIBURCIO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44378</v>
      </c>
      <c r="H99" s="14">
        <f>'[1]TCE - ANEXO III - Preencher'!I108</f>
        <v>0</v>
      </c>
      <c r="I99" s="14">
        <f>'[1]TCE - ANEXO III - Preencher'!J108</f>
        <v>173.36080000000001</v>
      </c>
      <c r="J99" s="14">
        <f>'[1]TCE - ANEXO III - Preencher'!K108</f>
        <v>0</v>
      </c>
      <c r="K99" s="15">
        <f>'[1]TCE - ANEXO III - Preencher'!L108</f>
        <v>145.27713286700001</v>
      </c>
      <c r="L99" s="15">
        <f>'[1]TCE - ANEXO III - Preencher'!M108</f>
        <v>25.05</v>
      </c>
      <c r="M99" s="15">
        <f t="shared" si="7"/>
        <v>120.22713286700001</v>
      </c>
      <c r="N99" s="15">
        <f>'[1]TCE - ANEXO III - Preencher'!O108</f>
        <v>1.93</v>
      </c>
      <c r="O99" s="15">
        <f>'[1]TCE - ANEXO III - Preencher'!P108</f>
        <v>0</v>
      </c>
      <c r="P99" s="16">
        <f t="shared" si="8"/>
        <v>1.93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295.51793286700001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(COVID-19)</v>
      </c>
      <c r="C100" s="10"/>
      <c r="D100" s="11" t="str">
        <f>'[1]TCE - ANEXO III - Preencher'!E109</f>
        <v>JOSEVANIO MACIEL DA PAZ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322205</v>
      </c>
      <c r="G100" s="13">
        <f>IF('[1]TCE - ANEXO III - Preencher'!H109="","",'[1]TCE - ANEXO III - Preencher'!H109)</f>
        <v>44378</v>
      </c>
      <c r="H100" s="14">
        <f>'[1]TCE - ANEXO III - Preencher'!I109</f>
        <v>0</v>
      </c>
      <c r="I100" s="14">
        <f>'[1]TCE - ANEXO III - Preencher'!J109</f>
        <v>176.77199999999999</v>
      </c>
      <c r="J100" s="14">
        <f>'[1]TCE - ANEXO III - Preencher'!K109</f>
        <v>0</v>
      </c>
      <c r="K100" s="15">
        <f>'[1]TCE - ANEXO III - Preencher'!L109</f>
        <v>145.27713286700001</v>
      </c>
      <c r="L100" s="15">
        <f>'[1]TCE - ANEXO III - Preencher'!M109</f>
        <v>25.05</v>
      </c>
      <c r="M100" s="15">
        <f t="shared" si="7"/>
        <v>120.22713286700001</v>
      </c>
      <c r="N100" s="15">
        <f>'[1]TCE - ANEXO III - Preencher'!O109</f>
        <v>1.93</v>
      </c>
      <c r="O100" s="15">
        <f>'[1]TCE - ANEXO III - Preencher'!P109</f>
        <v>0</v>
      </c>
      <c r="P100" s="16">
        <f t="shared" si="8"/>
        <v>1.93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298.92913286700002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(COVID-19)</v>
      </c>
      <c r="C101" s="10"/>
      <c r="D101" s="11" t="str">
        <f>'[1]TCE - ANEXO III - Preencher'!E110</f>
        <v>JOSIANE ALZIRA DA SILVA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44378</v>
      </c>
      <c r="H101" s="14">
        <f>'[1]TCE - ANEXO III - Preencher'!I110</f>
        <v>0</v>
      </c>
      <c r="I101" s="14">
        <f>'[1]TCE - ANEXO III - Preencher'!J110</f>
        <v>170.7672</v>
      </c>
      <c r="J101" s="14">
        <f>'[1]TCE - ANEXO III - Preencher'!K110</f>
        <v>0</v>
      </c>
      <c r="K101" s="15">
        <f>'[1]TCE - ANEXO III - Preencher'!L110</f>
        <v>145.27713286700001</v>
      </c>
      <c r="L101" s="15">
        <f>'[1]TCE - ANEXO III - Preencher'!M110</f>
        <v>25.05</v>
      </c>
      <c r="M101" s="15">
        <f t="shared" si="7"/>
        <v>120.22713286700001</v>
      </c>
      <c r="N101" s="15">
        <f>'[1]TCE - ANEXO III - Preencher'!O110</f>
        <v>1.93</v>
      </c>
      <c r="O101" s="15">
        <f>'[1]TCE - ANEXO III - Preencher'!P110</f>
        <v>0</v>
      </c>
      <c r="P101" s="16">
        <f t="shared" si="8"/>
        <v>1.93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292.92433286700003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(COVID-19)</v>
      </c>
      <c r="C102" s="10"/>
      <c r="D102" s="11" t="str">
        <f>'[1]TCE - ANEXO III - Preencher'!E111</f>
        <v>JUCILENE RENATA SANTOS CORDEIRO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44378</v>
      </c>
      <c r="H102" s="14">
        <f>'[1]TCE - ANEXO III - Preencher'!I111</f>
        <v>0</v>
      </c>
      <c r="I102" s="14">
        <f>'[1]TCE - ANEXO III - Preencher'!J111</f>
        <v>175.41919999999999</v>
      </c>
      <c r="J102" s="14">
        <f>'[1]TCE - ANEXO III - Preencher'!K111</f>
        <v>0</v>
      </c>
      <c r="K102" s="15">
        <f>'[1]TCE - ANEXO III - Preencher'!L111</f>
        <v>145.27713286700001</v>
      </c>
      <c r="L102" s="15">
        <f>'[1]TCE - ANEXO III - Preencher'!M111</f>
        <v>25.05</v>
      </c>
      <c r="M102" s="15">
        <f t="shared" si="7"/>
        <v>120.22713286700001</v>
      </c>
      <c r="N102" s="15">
        <f>'[1]TCE - ANEXO III - Preencher'!O111</f>
        <v>1.93</v>
      </c>
      <c r="O102" s="15">
        <f>'[1]TCE - ANEXO III - Preencher'!P111</f>
        <v>0</v>
      </c>
      <c r="P102" s="16">
        <f t="shared" si="8"/>
        <v>1.93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66.11</v>
      </c>
      <c r="U102" s="15">
        <f>'[1]TCE - ANEXO III - Preencher'!V111</f>
        <v>0</v>
      </c>
      <c r="V102" s="16">
        <f t="shared" si="10"/>
        <v>66.11</v>
      </c>
      <c r="W102" s="17" t="str">
        <f>IF('[1]TCE - ANEXO III - Preencher'!X111="","",'[1]TCE - ANEXO III - Preencher'!X111)</f>
        <v>AUX. CRECHE I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363.68633286700003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(COVID-19)</v>
      </c>
      <c r="C103" s="10"/>
      <c r="D103" s="11" t="str">
        <f>'[1]TCE - ANEXO III - Preencher'!E112</f>
        <v>JULIANA AMANDA VEIGA MONTEIRO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223505</v>
      </c>
      <c r="G103" s="13">
        <f>IF('[1]TCE - ANEXO III - Preencher'!H112="","",'[1]TCE - ANEXO III - Preencher'!H112)</f>
        <v>44378</v>
      </c>
      <c r="H103" s="14">
        <f>'[1]TCE - ANEXO III - Preencher'!I112</f>
        <v>0</v>
      </c>
      <c r="I103" s="14">
        <f>'[1]TCE - ANEXO III - Preencher'!J112</f>
        <v>331.51280000000003</v>
      </c>
      <c r="J103" s="14">
        <f>'[1]TCE - ANEXO III - Preencher'!K112</f>
        <v>0</v>
      </c>
      <c r="K103" s="15">
        <f>'[1]TCE - ANEXO III - Preencher'!L112</f>
        <v>145.27713286700001</v>
      </c>
      <c r="L103" s="15">
        <f>'[1]TCE - ANEXO III - Preencher'!M112</f>
        <v>3.53</v>
      </c>
      <c r="M103" s="15">
        <f t="shared" si="7"/>
        <v>141.747132867</v>
      </c>
      <c r="N103" s="15">
        <f>'[1]TCE - ANEXO III - Preencher'!O112</f>
        <v>1.59</v>
      </c>
      <c r="O103" s="15">
        <f>'[1]TCE - ANEXO III - Preencher'!P112</f>
        <v>0</v>
      </c>
      <c r="P103" s="16">
        <f t="shared" si="8"/>
        <v>1.59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474.84993286700001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(COVID-19)</v>
      </c>
      <c r="C104" s="10"/>
      <c r="D104" s="11" t="str">
        <f>'[1]TCE - ANEXO III - Preencher'!E113</f>
        <v>JULIETE TORRES DE LIMA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44378</v>
      </c>
      <c r="H104" s="14">
        <f>'[1]TCE - ANEXO III - Preencher'!I113</f>
        <v>0</v>
      </c>
      <c r="I104" s="14">
        <f>'[1]TCE - ANEXO III - Preencher'!J113</f>
        <v>170.7672</v>
      </c>
      <c r="J104" s="14">
        <f>'[1]TCE - ANEXO III - Preencher'!K113</f>
        <v>0</v>
      </c>
      <c r="K104" s="15">
        <f>'[1]TCE - ANEXO III - Preencher'!L113</f>
        <v>145.27713286700001</v>
      </c>
      <c r="L104" s="15">
        <f>'[1]TCE - ANEXO III - Preencher'!M113</f>
        <v>25.05</v>
      </c>
      <c r="M104" s="15">
        <f t="shared" si="7"/>
        <v>120.22713286700001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66.11</v>
      </c>
      <c r="U104" s="15">
        <f>'[1]TCE - ANEXO III - Preencher'!V113</f>
        <v>0</v>
      </c>
      <c r="V104" s="16">
        <f t="shared" si="10"/>
        <v>66.11</v>
      </c>
      <c r="W104" s="17" t="str">
        <f>IF('[1]TCE - ANEXO III - Preencher'!X113="","",'[1]TCE - ANEXO III - Preencher'!X113)</f>
        <v>AUX. CRECHE I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359.03433286700005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(COVID-19)</v>
      </c>
      <c r="C105" s="10"/>
      <c r="D105" s="11" t="str">
        <f>'[1]TCE - ANEXO III - Preencher'!E114</f>
        <v>KAROLAINE MARIA DA SILVA BENTO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44378</v>
      </c>
      <c r="H105" s="14">
        <f>'[1]TCE - ANEXO III - Preencher'!I114</f>
        <v>0</v>
      </c>
      <c r="I105" s="14">
        <f>'[1]TCE - ANEXO III - Preencher'!J114</f>
        <v>157.96559999999999</v>
      </c>
      <c r="J105" s="14">
        <f>'[1]TCE - ANEXO III - Preencher'!K114</f>
        <v>0</v>
      </c>
      <c r="K105" s="15">
        <f>'[1]TCE - ANEXO III - Preencher'!L114</f>
        <v>145.27713286700001</v>
      </c>
      <c r="L105" s="15">
        <f>'[1]TCE - ANEXO III - Preencher'!M114</f>
        <v>25.05</v>
      </c>
      <c r="M105" s="15">
        <f t="shared" si="7"/>
        <v>120.22713286700001</v>
      </c>
      <c r="N105" s="15">
        <f>'[1]TCE - ANEXO III - Preencher'!O114</f>
        <v>1.93</v>
      </c>
      <c r="O105" s="15">
        <f>'[1]TCE - ANEXO III - Preencher'!P114</f>
        <v>0</v>
      </c>
      <c r="P105" s="16">
        <f t="shared" si="8"/>
        <v>1.93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280.12273286700002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(COVID-19)</v>
      </c>
      <c r="C106" s="10"/>
      <c r="D106" s="11" t="str">
        <f>'[1]TCE - ANEXO III - Preencher'!E115</f>
        <v>KATHYA ROBERTA BARBOSA FREIRE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223505</v>
      </c>
      <c r="G106" s="13">
        <f>IF('[1]TCE - ANEXO III - Preencher'!H115="","",'[1]TCE - ANEXO III - Preencher'!H115)</f>
        <v>44378</v>
      </c>
      <c r="H106" s="14">
        <f>'[1]TCE - ANEXO III - Preencher'!I115</f>
        <v>0</v>
      </c>
      <c r="I106" s="14">
        <f>'[1]TCE - ANEXO III - Preencher'!J115</f>
        <v>329.47359999999998</v>
      </c>
      <c r="J106" s="14">
        <f>'[1]TCE - ANEXO III - Preencher'!K115</f>
        <v>0</v>
      </c>
      <c r="K106" s="15">
        <f>'[1]TCE - ANEXO III - Preencher'!L115</f>
        <v>145.27713286700001</v>
      </c>
      <c r="L106" s="15">
        <f>'[1]TCE - ANEXO III - Preencher'!M115</f>
        <v>3.53</v>
      </c>
      <c r="M106" s="15">
        <f t="shared" si="7"/>
        <v>141.747132867</v>
      </c>
      <c r="N106" s="15">
        <f>'[1]TCE - ANEXO III - Preencher'!O115</f>
        <v>1.59</v>
      </c>
      <c r="O106" s="15">
        <f>'[1]TCE - ANEXO III - Preencher'!P115</f>
        <v>0</v>
      </c>
      <c r="P106" s="16">
        <f t="shared" si="8"/>
        <v>1.59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472.81073286699996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(COVID-19)</v>
      </c>
      <c r="C107" s="10"/>
      <c r="D107" s="11" t="str">
        <f>'[1]TCE - ANEXO III - Preencher'!E116</f>
        <v>LEANDRO BEZERRA GOMES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44378</v>
      </c>
      <c r="H107" s="14">
        <f>'[1]TCE - ANEXO III - Preencher'!I116</f>
        <v>0</v>
      </c>
      <c r="I107" s="14">
        <f>'[1]TCE - ANEXO III - Preencher'!J116</f>
        <v>165.93440000000001</v>
      </c>
      <c r="J107" s="14">
        <f>'[1]TCE - ANEXO III - Preencher'!K116</f>
        <v>0</v>
      </c>
      <c r="K107" s="15">
        <f>'[1]TCE - ANEXO III - Preencher'!L116</f>
        <v>145.27713286700001</v>
      </c>
      <c r="L107" s="15">
        <f>'[1]TCE - ANEXO III - Preencher'!M116</f>
        <v>25.05</v>
      </c>
      <c r="M107" s="15">
        <f t="shared" si="7"/>
        <v>120.22713286700001</v>
      </c>
      <c r="N107" s="15">
        <f>'[1]TCE - ANEXO III - Preencher'!O116</f>
        <v>1.93</v>
      </c>
      <c r="O107" s="15">
        <f>'[1]TCE - ANEXO III - Preencher'!P116</f>
        <v>0</v>
      </c>
      <c r="P107" s="16">
        <f t="shared" si="8"/>
        <v>1.93</v>
      </c>
      <c r="Q107" s="15">
        <f>'[1]TCE - ANEXO III - Preencher'!R116</f>
        <v>211.2</v>
      </c>
      <c r="R107" s="15">
        <f>'[1]TCE - ANEXO III - Preencher'!S116</f>
        <v>75.150000000000006</v>
      </c>
      <c r="S107" s="16">
        <f t="shared" si="9"/>
        <v>136.04999999999998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424.14153286700002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(COVID-19)</v>
      </c>
      <c r="C108" s="10"/>
      <c r="D108" s="11" t="str">
        <f>'[1]TCE - ANEXO III - Preencher'!E117</f>
        <v>LILIANE PRISCILA DE MELO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44378</v>
      </c>
      <c r="H108" s="14">
        <f>'[1]TCE - ANEXO III - Preencher'!I117</f>
        <v>0</v>
      </c>
      <c r="I108" s="14">
        <f>'[1]TCE - ANEXO III - Preencher'!J117</f>
        <v>169.7824</v>
      </c>
      <c r="J108" s="14">
        <f>'[1]TCE - ANEXO III - Preencher'!K117</f>
        <v>0</v>
      </c>
      <c r="K108" s="15">
        <f>'[1]TCE - ANEXO III - Preencher'!L117</f>
        <v>145.27713286700001</v>
      </c>
      <c r="L108" s="15">
        <f>'[1]TCE - ANEXO III - Preencher'!M117</f>
        <v>25.05</v>
      </c>
      <c r="M108" s="15">
        <f t="shared" si="7"/>
        <v>120.22713286700001</v>
      </c>
      <c r="N108" s="15">
        <f>'[1]TCE - ANEXO III - Preencher'!O117</f>
        <v>1.93</v>
      </c>
      <c r="O108" s="15">
        <f>'[1]TCE - ANEXO III - Preencher'!P117</f>
        <v>0</v>
      </c>
      <c r="P108" s="16">
        <f t="shared" si="8"/>
        <v>1.93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291.93953286700003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(COVID-19)</v>
      </c>
      <c r="C109" s="10"/>
      <c r="D109" s="11" t="str">
        <f>'[1]TCE - ANEXO III - Preencher'!E118</f>
        <v>LINDALVA SIMAO DA SILVA BARROS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322205</v>
      </c>
      <c r="G109" s="13">
        <f>IF('[1]TCE - ANEXO III - Preencher'!H118="","",'[1]TCE - ANEXO III - Preencher'!H118)</f>
        <v>44378</v>
      </c>
      <c r="H109" s="14">
        <f>'[1]TCE - ANEXO III - Preencher'!I118</f>
        <v>0</v>
      </c>
      <c r="I109" s="14">
        <f>'[1]TCE - ANEXO III - Preencher'!J118</f>
        <v>129.49440000000001</v>
      </c>
      <c r="J109" s="14">
        <f>'[1]TCE - ANEXO III - Preencher'!K118</f>
        <v>0</v>
      </c>
      <c r="K109" s="15">
        <f>'[1]TCE - ANEXO III - Preencher'!L118</f>
        <v>145.27713286700001</v>
      </c>
      <c r="L109" s="15">
        <f>'[1]TCE - ANEXO III - Preencher'!M118</f>
        <v>25.05</v>
      </c>
      <c r="M109" s="15">
        <f t="shared" si="7"/>
        <v>120.22713286700001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251.65153286700001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(COVID-19)</v>
      </c>
      <c r="C110" s="10"/>
      <c r="D110" s="11" t="str">
        <f>'[1]TCE - ANEXO III - Preencher'!E119</f>
        <v>LUANA GABRIELA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44378</v>
      </c>
      <c r="H110" s="14">
        <f>'[1]TCE - ANEXO III - Preencher'!I119</f>
        <v>0</v>
      </c>
      <c r="I110" s="14">
        <f>'[1]TCE - ANEXO III - Preencher'!J119</f>
        <v>158.59200000000001</v>
      </c>
      <c r="J110" s="14">
        <f>'[1]TCE - ANEXO III - Preencher'!K119</f>
        <v>0</v>
      </c>
      <c r="K110" s="15">
        <f>'[1]TCE - ANEXO III - Preencher'!L119</f>
        <v>145.27713286700001</v>
      </c>
      <c r="L110" s="15">
        <f>'[1]TCE - ANEXO III - Preencher'!M119</f>
        <v>25.05</v>
      </c>
      <c r="M110" s="15">
        <f t="shared" si="7"/>
        <v>120.22713286700001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66.11</v>
      </c>
      <c r="U110" s="15">
        <f>'[1]TCE - ANEXO III - Preencher'!V119</f>
        <v>0</v>
      </c>
      <c r="V110" s="16">
        <f t="shared" si="10"/>
        <v>66.11</v>
      </c>
      <c r="W110" s="17" t="str">
        <f>IF('[1]TCE - ANEXO III - Preencher'!X119="","",'[1]TCE - ANEXO III - Preencher'!X119)</f>
        <v>AUX. CRECHE I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346.85913286700003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(COVID-19)</v>
      </c>
      <c r="C111" s="10"/>
      <c r="D111" s="11" t="str">
        <f>'[1]TCE - ANEXO III - Preencher'!E120</f>
        <v>LUCICLEIDE FERREIRA LINS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44378</v>
      </c>
      <c r="H111" s="14">
        <f>'[1]TCE - ANEXO III - Preencher'!I120</f>
        <v>0</v>
      </c>
      <c r="I111" s="14">
        <f>'[1]TCE - ANEXO III - Preencher'!J120</f>
        <v>161.00640000000001</v>
      </c>
      <c r="J111" s="14">
        <f>'[1]TCE - ANEXO III - Preencher'!K120</f>
        <v>0</v>
      </c>
      <c r="K111" s="15">
        <f>'[1]TCE - ANEXO III - Preencher'!L120</f>
        <v>145.27713286700001</v>
      </c>
      <c r="L111" s="15">
        <f>'[1]TCE - ANEXO III - Preencher'!M120</f>
        <v>25.05</v>
      </c>
      <c r="M111" s="15">
        <f t="shared" si="7"/>
        <v>120.22713286700001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211.2</v>
      </c>
      <c r="R111" s="15">
        <f>'[1]TCE - ANEXO III - Preencher'!S120</f>
        <v>75.150000000000006</v>
      </c>
      <c r="S111" s="16">
        <f t="shared" si="9"/>
        <v>136.04999999999998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419.21353286700003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(COVID-19)</v>
      </c>
      <c r="C112" s="10"/>
      <c r="D112" s="11" t="str">
        <f>'[1]TCE - ANEXO III - Preencher'!E121</f>
        <v>LUCINETE SOUZA ALVES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223505</v>
      </c>
      <c r="G112" s="13">
        <f>IF('[1]TCE - ANEXO III - Preencher'!H121="","",'[1]TCE - ANEXO III - Preencher'!H121)</f>
        <v>44378</v>
      </c>
      <c r="H112" s="14">
        <f>'[1]TCE - ANEXO III - Preencher'!I121</f>
        <v>0</v>
      </c>
      <c r="I112" s="14">
        <f>'[1]TCE - ANEXO III - Preencher'!J121</f>
        <v>310.90879999999999</v>
      </c>
      <c r="J112" s="14">
        <f>'[1]TCE - ANEXO III - Preencher'!K121</f>
        <v>0</v>
      </c>
      <c r="K112" s="15">
        <f>'[1]TCE - ANEXO III - Preencher'!L121</f>
        <v>145.27713286700001</v>
      </c>
      <c r="L112" s="15">
        <f>'[1]TCE - ANEXO III - Preencher'!M121</f>
        <v>3.31</v>
      </c>
      <c r="M112" s="15">
        <f t="shared" si="7"/>
        <v>141.967132867</v>
      </c>
      <c r="N112" s="15">
        <f>'[1]TCE - ANEXO III - Preencher'!O121</f>
        <v>1.59</v>
      </c>
      <c r="O112" s="15">
        <f>'[1]TCE - ANEXO III - Preencher'!P121</f>
        <v>0</v>
      </c>
      <c r="P112" s="16">
        <f t="shared" si="8"/>
        <v>1.59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454.46593286699994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(COVID-19)</v>
      </c>
      <c r="C113" s="10"/>
      <c r="D113" s="11" t="str">
        <f>'[1]TCE - ANEXO III - Preencher'!E122</f>
        <v>LUIZ FERNANDO DE ANDRADE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223505</v>
      </c>
      <c r="G113" s="13">
        <f>IF('[1]TCE - ANEXO III - Preencher'!H122="","",'[1]TCE - ANEXO III - Preencher'!H122)</f>
        <v>44378</v>
      </c>
      <c r="H113" s="14">
        <f>'[1]TCE - ANEXO III - Preencher'!I122</f>
        <v>0</v>
      </c>
      <c r="I113" s="14">
        <f>'[1]TCE - ANEXO III - Preencher'!J122</f>
        <v>297.0616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298.65159999999997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(COVID-19)</v>
      </c>
      <c r="C114" s="10"/>
      <c r="D114" s="11" t="str">
        <f>'[1]TCE - ANEXO III - Preencher'!E123</f>
        <v>MAELEM DA SILVA MOTA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44378</v>
      </c>
      <c r="H114" s="14">
        <f>'[1]TCE - ANEXO III - Preencher'!I123</f>
        <v>0</v>
      </c>
      <c r="I114" s="14">
        <f>'[1]TCE - ANEXO III - Preencher'!J123</f>
        <v>152.23840000000001</v>
      </c>
      <c r="J114" s="14">
        <f>'[1]TCE - ANEXO III - Preencher'!K123</f>
        <v>0</v>
      </c>
      <c r="K114" s="15">
        <f>'[1]TCE - ANEXO III - Preencher'!L123</f>
        <v>145.27713286700001</v>
      </c>
      <c r="L114" s="15">
        <f>'[1]TCE - ANEXO III - Preencher'!M123</f>
        <v>25.05</v>
      </c>
      <c r="M114" s="15">
        <f t="shared" si="7"/>
        <v>120.22713286700001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274.39553286700004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(COVID-19)</v>
      </c>
      <c r="C115" s="10"/>
      <c r="D115" s="11" t="str">
        <f>'[1]TCE - ANEXO III - Preencher'!E124</f>
        <v>MANUEL JOSE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44378</v>
      </c>
      <c r="H115" s="14">
        <f>'[1]TCE - ANEXO III - Preencher'!I124</f>
        <v>0</v>
      </c>
      <c r="I115" s="14">
        <f>'[1]TCE - ANEXO III - Preencher'!J124</f>
        <v>155.99600000000001</v>
      </c>
      <c r="J115" s="14">
        <f>'[1]TCE - ANEXO III - Preencher'!K124</f>
        <v>0</v>
      </c>
      <c r="K115" s="15">
        <f>'[1]TCE - ANEXO III - Preencher'!L124</f>
        <v>145.27713286700001</v>
      </c>
      <c r="L115" s="15">
        <f>'[1]TCE - ANEXO III - Preencher'!M124</f>
        <v>25.05</v>
      </c>
      <c r="M115" s="15">
        <f t="shared" si="7"/>
        <v>120.22713286700001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278.15313286700001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(COVID-19)</v>
      </c>
      <c r="C116" s="10"/>
      <c r="D116" s="11" t="str">
        <f>'[1]TCE - ANEXO III - Preencher'!E125</f>
        <v>MANUELA LEITE DOS SANTOS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44378</v>
      </c>
      <c r="H116" s="14">
        <f>'[1]TCE - ANEXO III - Preencher'!I125</f>
        <v>0</v>
      </c>
      <c r="I116" s="14">
        <f>'[1]TCE - ANEXO III - Preencher'!J125</f>
        <v>121.092</v>
      </c>
      <c r="J116" s="14">
        <f>'[1]TCE - ANEXO III - Preencher'!K125</f>
        <v>0</v>
      </c>
      <c r="K116" s="15">
        <f>'[1]TCE - ANEXO III - Preencher'!L125</f>
        <v>145.27713286700001</v>
      </c>
      <c r="L116" s="15">
        <f>'[1]TCE - ANEXO III - Preencher'!M125</f>
        <v>1.33</v>
      </c>
      <c r="M116" s="15">
        <f t="shared" si="7"/>
        <v>143.94713286699999</v>
      </c>
      <c r="N116" s="15">
        <f>'[1]TCE - ANEXO III - Preencher'!O125</f>
        <v>1.59</v>
      </c>
      <c r="O116" s="15">
        <f>'[1]TCE - ANEXO III - Preencher'!P125</f>
        <v>0</v>
      </c>
      <c r="P116" s="16">
        <f t="shared" si="8"/>
        <v>1.59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266.62913286699995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(COVID-19)</v>
      </c>
      <c r="C117" s="10"/>
      <c r="D117" s="11" t="str">
        <f>'[1]TCE - ANEXO III - Preencher'!E126</f>
        <v>MARCELO MENDES DA SILVA ARAUJO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223505</v>
      </c>
      <c r="G117" s="13">
        <f>IF('[1]TCE - ANEXO III - Preencher'!H126="","",'[1]TCE - ANEXO III - Preencher'!H126)</f>
        <v>44378</v>
      </c>
      <c r="H117" s="14">
        <f>'[1]TCE - ANEXO III - Preencher'!I126</f>
        <v>0</v>
      </c>
      <c r="I117" s="14">
        <f>'[1]TCE - ANEXO III - Preencher'!J126</f>
        <v>287.17599999999999</v>
      </c>
      <c r="J117" s="14">
        <f>'[1]TCE - ANEXO III - Preencher'!K126</f>
        <v>0</v>
      </c>
      <c r="K117" s="15">
        <f>'[1]TCE - ANEXO III - Preencher'!L126</f>
        <v>145.27713286700001</v>
      </c>
      <c r="L117" s="15">
        <f>'[1]TCE - ANEXO III - Preencher'!M126</f>
        <v>3.31</v>
      </c>
      <c r="M117" s="15">
        <f t="shared" si="7"/>
        <v>141.967132867</v>
      </c>
      <c r="N117" s="15">
        <f>'[1]TCE - ANEXO III - Preencher'!O126</f>
        <v>1.59</v>
      </c>
      <c r="O117" s="15">
        <f>'[1]TCE - ANEXO III - Preencher'!P126</f>
        <v>0</v>
      </c>
      <c r="P117" s="16">
        <f t="shared" si="8"/>
        <v>1.59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430.73313286699994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(COVID-19)</v>
      </c>
      <c r="C118" s="10"/>
      <c r="D118" s="11" t="str">
        <f>'[1]TCE - ANEXO III - Preencher'!E127</f>
        <v>MARCUS VINICIUS DE SOUZA PORTELA LEAL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225120</v>
      </c>
      <c r="G118" s="13">
        <f>IF('[1]TCE - ANEXO III - Preencher'!H127="","",'[1]TCE - ANEXO III - Preencher'!H127)</f>
        <v>44378</v>
      </c>
      <c r="H118" s="14">
        <f>'[1]TCE - ANEXO III - Preencher'!I127</f>
        <v>0</v>
      </c>
      <c r="I118" s="14">
        <f>'[1]TCE - ANEXO III - Preencher'!J127</f>
        <v>1379.7847999999999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6.13</v>
      </c>
      <c r="O118" s="15">
        <f>'[1]TCE - ANEXO III - Preencher'!P127</f>
        <v>1.23</v>
      </c>
      <c r="P118" s="16">
        <f t="shared" si="8"/>
        <v>4.9000000000000004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1384.6848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(COVID-19)</v>
      </c>
      <c r="C119" s="10"/>
      <c r="D119" s="11" t="str">
        <f>'[1]TCE - ANEXO III - Preencher'!E128</f>
        <v>MARIA CLARA MACEDO DE ARAUJO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225150</v>
      </c>
      <c r="G119" s="13">
        <f>IF('[1]TCE - ANEXO III - Preencher'!H128="","",'[1]TCE - ANEXO III - Preencher'!H128)</f>
        <v>44378</v>
      </c>
      <c r="H119" s="14">
        <f>'[1]TCE - ANEXO III - Preencher'!I128</f>
        <v>0</v>
      </c>
      <c r="I119" s="14">
        <f>'[1]TCE - ANEXO III - Preencher'!J128</f>
        <v>2150.4983999999999</v>
      </c>
      <c r="J119" s="14">
        <f>'[1]TCE - ANEXO III - Preencher'!K128</f>
        <v>0</v>
      </c>
      <c r="K119" s="15">
        <f>'[1]TCE - ANEXO III - Preencher'!L128</f>
        <v>145.27713286700001</v>
      </c>
      <c r="L119" s="15">
        <f>'[1]TCE - ANEXO III - Preencher'!M128</f>
        <v>2.75</v>
      </c>
      <c r="M119" s="15">
        <f t="shared" si="7"/>
        <v>142.52713286700001</v>
      </c>
      <c r="N119" s="15">
        <f>'[1]TCE - ANEXO III - Preencher'!O128</f>
        <v>6.13</v>
      </c>
      <c r="O119" s="15">
        <f>'[1]TCE - ANEXO III - Preencher'!P128</f>
        <v>1.23</v>
      </c>
      <c r="P119" s="16">
        <f t="shared" si="8"/>
        <v>4.9000000000000004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2297.9255328670001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(COVID-19)</v>
      </c>
      <c r="C120" s="10"/>
      <c r="D120" s="11" t="str">
        <f>'[1]TCE - ANEXO III - Preencher'!E129</f>
        <v>MARIA DE FATIMA FERREIRA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44378</v>
      </c>
      <c r="H120" s="14">
        <f>'[1]TCE - ANEXO III - Preencher'!I129</f>
        <v>0</v>
      </c>
      <c r="I120" s="14">
        <f>'[1]TCE - ANEXO III - Preencher'!J129</f>
        <v>175.77760000000001</v>
      </c>
      <c r="J120" s="14">
        <f>'[1]TCE - ANEXO III - Preencher'!K129</f>
        <v>0</v>
      </c>
      <c r="K120" s="15">
        <f>'[1]TCE - ANEXO III - Preencher'!L129</f>
        <v>145.27713286700001</v>
      </c>
      <c r="L120" s="15">
        <f>'[1]TCE - ANEXO III - Preencher'!M129</f>
        <v>25.05</v>
      </c>
      <c r="M120" s="15">
        <f t="shared" si="7"/>
        <v>120.22713286700001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297.93473286700004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(COVID-19)</v>
      </c>
      <c r="C121" s="10"/>
      <c r="D121" s="11" t="str">
        <f>'[1]TCE - ANEXO III - Preencher'!E130</f>
        <v>MARIA DIONEIA FERREIRA DE MEDEIROS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223505</v>
      </c>
      <c r="G121" s="13">
        <f>IF('[1]TCE - ANEXO III - Preencher'!H130="","",'[1]TCE - ANEXO III - Preencher'!H130)</f>
        <v>44378</v>
      </c>
      <c r="H121" s="14">
        <f>'[1]TCE - ANEXO III - Preencher'!I130</f>
        <v>0</v>
      </c>
      <c r="I121" s="14">
        <f>'[1]TCE - ANEXO III - Preencher'!J130</f>
        <v>312.65679999999998</v>
      </c>
      <c r="J121" s="14">
        <f>'[1]TCE - ANEXO III - Preencher'!K130</f>
        <v>0</v>
      </c>
      <c r="K121" s="15">
        <f>'[1]TCE - ANEXO III - Preencher'!L130</f>
        <v>145.27713286700001</v>
      </c>
      <c r="L121" s="15">
        <f>'[1]TCE - ANEXO III - Preencher'!M130</f>
        <v>3.53</v>
      </c>
      <c r="M121" s="15">
        <f t="shared" si="7"/>
        <v>141.747132867</v>
      </c>
      <c r="N121" s="15">
        <f>'[1]TCE - ANEXO III - Preencher'!O130</f>
        <v>1.59</v>
      </c>
      <c r="O121" s="15">
        <f>'[1]TCE - ANEXO III - Preencher'!P130</f>
        <v>0</v>
      </c>
      <c r="P121" s="16">
        <f t="shared" si="8"/>
        <v>1.59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455.99393286699996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(COVID-19)</v>
      </c>
      <c r="C122" s="10"/>
      <c r="D122" s="11" t="str">
        <f>'[1]TCE - ANEXO III - Preencher'!E131</f>
        <v>MARIA MADALENA ATAIDE DE SANTANA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44378</v>
      </c>
      <c r="H122" s="14">
        <f>'[1]TCE - ANEXO III - Preencher'!I131</f>
        <v>0</v>
      </c>
      <c r="I122" s="14">
        <f>'[1]TCE - ANEXO III - Preencher'!J131</f>
        <v>170.7672</v>
      </c>
      <c r="J122" s="14">
        <f>'[1]TCE - ANEXO III - Preencher'!K131</f>
        <v>0</v>
      </c>
      <c r="K122" s="15">
        <f>'[1]TCE - ANEXO III - Preencher'!L131</f>
        <v>145.27713286700001</v>
      </c>
      <c r="L122" s="15">
        <f>'[1]TCE - ANEXO III - Preencher'!M131</f>
        <v>25.05</v>
      </c>
      <c r="M122" s="15">
        <f t="shared" si="7"/>
        <v>120.22713286700001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292.92433286700003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(COVID-19)</v>
      </c>
      <c r="C123" s="10"/>
      <c r="D123" s="11" t="str">
        <f>'[1]TCE - ANEXO III - Preencher'!E132</f>
        <v>MARIA MICHELE ALVES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44378</v>
      </c>
      <c r="H123" s="14">
        <f>'[1]TCE - ANEXO III - Preencher'!I132</f>
        <v>0</v>
      </c>
      <c r="I123" s="14">
        <f>'[1]TCE - ANEXO III - Preencher'!J132</f>
        <v>164.3192</v>
      </c>
      <c r="J123" s="14">
        <f>'[1]TCE - ANEXO III - Preencher'!K132</f>
        <v>0</v>
      </c>
      <c r="K123" s="15">
        <f>'[1]TCE - ANEXO III - Preencher'!L132</f>
        <v>145.27713286700001</v>
      </c>
      <c r="L123" s="15">
        <f>'[1]TCE - ANEXO III - Preencher'!M132</f>
        <v>25.05</v>
      </c>
      <c r="M123" s="15">
        <f t="shared" si="7"/>
        <v>120.22713286700001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286.476332867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(COVID-19)</v>
      </c>
      <c r="C124" s="10"/>
      <c r="D124" s="11" t="str">
        <f>'[1]TCE - ANEXO III - Preencher'!E133</f>
        <v>MARIA MILLENA VIEIRA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44378</v>
      </c>
      <c r="H124" s="14">
        <f>'[1]TCE - ANEXO III - Preencher'!I133</f>
        <v>0</v>
      </c>
      <c r="I124" s="14">
        <f>'[1]TCE - ANEXO III - Preencher'!J133</f>
        <v>173.5472</v>
      </c>
      <c r="J124" s="14">
        <f>'[1]TCE - ANEXO III - Preencher'!K133</f>
        <v>0</v>
      </c>
      <c r="K124" s="15">
        <f>'[1]TCE - ANEXO III - Preencher'!L133</f>
        <v>145.27713286700001</v>
      </c>
      <c r="L124" s="15">
        <f>'[1]TCE - ANEXO III - Preencher'!M133</f>
        <v>25.05</v>
      </c>
      <c r="M124" s="15">
        <f t="shared" si="7"/>
        <v>120.22713286700001</v>
      </c>
      <c r="N124" s="15">
        <f>'[1]TCE - ANEXO III - Preencher'!O133</f>
        <v>1.93</v>
      </c>
      <c r="O124" s="15">
        <f>'[1]TCE - ANEXO III - Preencher'!P133</f>
        <v>0</v>
      </c>
      <c r="P124" s="16">
        <f t="shared" si="8"/>
        <v>1.93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295.70433286700001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(COVID-19)</v>
      </c>
      <c r="C125" s="10"/>
      <c r="D125" s="11" t="str">
        <f>'[1]TCE - ANEXO III - Preencher'!E134</f>
        <v>MARIA MIRIAM MOTA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44378</v>
      </c>
      <c r="H125" s="14">
        <f>'[1]TCE - ANEXO III - Preencher'!I134</f>
        <v>0</v>
      </c>
      <c r="I125" s="14">
        <f>'[1]TCE - ANEXO III - Preencher'!J134</f>
        <v>298.57440000000003</v>
      </c>
      <c r="J125" s="14">
        <f>'[1]TCE - ANEXO III - Preencher'!K134</f>
        <v>0</v>
      </c>
      <c r="K125" s="15">
        <f>'[1]TCE - ANEXO III - Preencher'!L134</f>
        <v>145.27713286700001</v>
      </c>
      <c r="L125" s="15">
        <f>'[1]TCE - ANEXO III - Preencher'!M134</f>
        <v>3.31</v>
      </c>
      <c r="M125" s="15">
        <f t="shared" si="7"/>
        <v>141.967132867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442.13153286699998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(COVID-19)</v>
      </c>
      <c r="C126" s="10"/>
      <c r="D126" s="11" t="str">
        <f>'[1]TCE - ANEXO III - Preencher'!E135</f>
        <v>MARIA SIMONE GRIGORIO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44378</v>
      </c>
      <c r="H126" s="14">
        <f>'[1]TCE - ANEXO III - Preencher'!I135</f>
        <v>0</v>
      </c>
      <c r="I126" s="14">
        <f>'[1]TCE - ANEXO III - Preencher'!J135</f>
        <v>158.16399999999999</v>
      </c>
      <c r="J126" s="14">
        <f>'[1]TCE - ANEXO III - Preencher'!K135</f>
        <v>0</v>
      </c>
      <c r="K126" s="15">
        <f>'[1]TCE - ANEXO III - Preencher'!L135</f>
        <v>145.27713286700001</v>
      </c>
      <c r="L126" s="15">
        <f>'[1]TCE - ANEXO III - Preencher'!M135</f>
        <v>25.05</v>
      </c>
      <c r="M126" s="15">
        <f t="shared" si="7"/>
        <v>120.22713286700001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280.32113286700002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(COVID-19)</v>
      </c>
      <c r="C127" s="10"/>
      <c r="D127" s="11" t="str">
        <f>'[1]TCE - ANEXO III - Preencher'!E136</f>
        <v>MARIA ZELIA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44378</v>
      </c>
      <c r="H127" s="14">
        <f>'[1]TCE - ANEXO III - Preencher'!I136</f>
        <v>0</v>
      </c>
      <c r="I127" s="14">
        <f>'[1]TCE - ANEXO III - Preencher'!J136</f>
        <v>170.7672</v>
      </c>
      <c r="J127" s="14">
        <f>'[1]TCE - ANEXO III - Preencher'!K136</f>
        <v>0</v>
      </c>
      <c r="K127" s="15">
        <f>'[1]TCE - ANEXO III - Preencher'!L136</f>
        <v>145.27713286700001</v>
      </c>
      <c r="L127" s="15">
        <f>'[1]TCE - ANEXO III - Preencher'!M136</f>
        <v>25.05</v>
      </c>
      <c r="M127" s="15">
        <f t="shared" si="7"/>
        <v>120.22713286700001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292.92433286700003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(COVID-19)</v>
      </c>
      <c r="C128" s="10"/>
      <c r="D128" s="11" t="str">
        <f>'[1]TCE - ANEXO III - Preencher'!E137</f>
        <v>MARILIA DE FATIMA DA COSTA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44378</v>
      </c>
      <c r="H128" s="14">
        <f>'[1]TCE - ANEXO III - Preencher'!I137</f>
        <v>0</v>
      </c>
      <c r="I128" s="14">
        <f>'[1]TCE - ANEXO III - Preencher'!J137</f>
        <v>156.27119999999999</v>
      </c>
      <c r="J128" s="14">
        <f>'[1]TCE - ANEXO III - Preencher'!K137</f>
        <v>0</v>
      </c>
      <c r="K128" s="15">
        <f>'[1]TCE - ANEXO III - Preencher'!L137</f>
        <v>145.27713286700001</v>
      </c>
      <c r="L128" s="15">
        <f>'[1]TCE - ANEXO III - Preencher'!M137</f>
        <v>25.05</v>
      </c>
      <c r="M128" s="15">
        <f t="shared" si="7"/>
        <v>120.22713286700001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278.42833286699999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(COVID-19)</v>
      </c>
      <c r="C129" s="10"/>
      <c r="D129" s="11" t="str">
        <f>'[1]TCE - ANEXO III - Preencher'!E138</f>
        <v>MARIO ADILSON DE ESPINDOLA FILHO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225150</v>
      </c>
      <c r="G129" s="13">
        <f>IF('[1]TCE - ANEXO III - Preencher'!H138="","",'[1]TCE - ANEXO III - Preencher'!H138)</f>
        <v>44378</v>
      </c>
      <c r="H129" s="14">
        <f>'[1]TCE - ANEXO III - Preencher'!I138</f>
        <v>0</v>
      </c>
      <c r="I129" s="14">
        <f>'[1]TCE - ANEXO III - Preencher'!J138</f>
        <v>964.66880000000003</v>
      </c>
      <c r="J129" s="14">
        <f>'[1]TCE - ANEXO III - Preencher'!K138</f>
        <v>0</v>
      </c>
      <c r="K129" s="15">
        <f>'[1]TCE - ANEXO III - Preencher'!L138</f>
        <v>145.27713286700001</v>
      </c>
      <c r="L129" s="15">
        <f>'[1]TCE - ANEXO III - Preencher'!M138</f>
        <v>2.75</v>
      </c>
      <c r="M129" s="15">
        <f t="shared" si="7"/>
        <v>142.52713286700001</v>
      </c>
      <c r="N129" s="15">
        <f>'[1]TCE - ANEXO III - Preencher'!O138</f>
        <v>6.13</v>
      </c>
      <c r="O129" s="15">
        <f>'[1]TCE - ANEXO III - Preencher'!P138</f>
        <v>1.23</v>
      </c>
      <c r="P129" s="16">
        <f t="shared" si="8"/>
        <v>4.9000000000000004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1112.0959328670001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(COVID-19)</v>
      </c>
      <c r="C130" s="10"/>
      <c r="D130" s="11" t="str">
        <f>'[1]TCE - ANEXO III - Preencher'!E139</f>
        <v>MATHEUS HENRIQUE SANTOS CLEMENTE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44378</v>
      </c>
      <c r="H130" s="14">
        <f>'[1]TCE - ANEXO III - Preencher'!I139</f>
        <v>0</v>
      </c>
      <c r="I130" s="14">
        <f>'[1]TCE - ANEXO III - Preencher'!J139</f>
        <v>283.53359999999998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1.59</v>
      </c>
      <c r="O130" s="15">
        <f>'[1]TCE - ANEXO III - Preencher'!P139</f>
        <v>0</v>
      </c>
      <c r="P130" s="16">
        <f t="shared" si="8"/>
        <v>1.59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285.12359999999995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(COVID-19)</v>
      </c>
      <c r="C131" s="10"/>
      <c r="D131" s="11" t="str">
        <f>'[1]TCE - ANEXO III - Preencher'!E140</f>
        <v>MAYLA TATIANE LOPES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44378</v>
      </c>
      <c r="H131" s="14">
        <f>'[1]TCE - ANEXO III - Preencher'!I140</f>
        <v>0</v>
      </c>
      <c r="I131" s="14">
        <f>'[1]TCE - ANEXO III - Preencher'!J140</f>
        <v>171.39359999999999</v>
      </c>
      <c r="J131" s="14">
        <f>'[1]TCE - ANEXO III - Preencher'!K140</f>
        <v>0</v>
      </c>
      <c r="K131" s="15">
        <f>'[1]TCE - ANEXO III - Preencher'!L140</f>
        <v>145.27713286700001</v>
      </c>
      <c r="L131" s="15">
        <f>'[1]TCE - ANEXO III - Preencher'!M140</f>
        <v>25.05</v>
      </c>
      <c r="M131" s="15">
        <f t="shared" si="7"/>
        <v>120.22713286700001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293.55073286700002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(COVID-19)</v>
      </c>
      <c r="C132" s="10"/>
      <c r="D132" s="11" t="str">
        <f>'[1]TCE - ANEXO III - Preencher'!E141</f>
        <v>MICHELLE DA SILVA VIEIRA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44378</v>
      </c>
      <c r="H132" s="14">
        <f>'[1]TCE - ANEXO III - Preencher'!I141</f>
        <v>0</v>
      </c>
      <c r="I132" s="14">
        <f>'[1]TCE - ANEXO III - Preencher'!J141</f>
        <v>128.43119999999999</v>
      </c>
      <c r="J132" s="14">
        <f>'[1]TCE - ANEXO III - Preencher'!K141</f>
        <v>0</v>
      </c>
      <c r="K132" s="15">
        <f>'[1]TCE - ANEXO III - Preencher'!L141</f>
        <v>145.27713286700001</v>
      </c>
      <c r="L132" s="15">
        <f>'[1]TCE - ANEXO III - Preencher'!M141</f>
        <v>20.87</v>
      </c>
      <c r="M132" s="15">
        <f t="shared" ref="M132:M195" si="13">K132-L132</f>
        <v>124.407132867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254.768332867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(COVID-19)</v>
      </c>
      <c r="C133" s="10"/>
      <c r="D133" s="11" t="str">
        <f>'[1]TCE - ANEXO III - Preencher'!E142</f>
        <v>MIKAEL CAVALCANTI CAMELO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225150</v>
      </c>
      <c r="G133" s="13">
        <f>IF('[1]TCE - ANEXO III - Preencher'!H142="","",'[1]TCE - ANEXO III - Preencher'!H142)</f>
        <v>44378</v>
      </c>
      <c r="H133" s="14">
        <f>'[1]TCE - ANEXO III - Preencher'!I142</f>
        <v>0</v>
      </c>
      <c r="I133" s="14">
        <f>'[1]TCE - ANEXO III - Preencher'!J142</f>
        <v>1925.8488</v>
      </c>
      <c r="J133" s="14">
        <f>'[1]TCE - ANEXO III - Preencher'!K142</f>
        <v>0</v>
      </c>
      <c r="K133" s="15">
        <f>'[1]TCE - ANEXO III - Preencher'!L142</f>
        <v>145.27713286700001</v>
      </c>
      <c r="L133" s="15">
        <f>'[1]TCE - ANEXO III - Preencher'!M142</f>
        <v>2.75</v>
      </c>
      <c r="M133" s="15">
        <f t="shared" si="13"/>
        <v>142.52713286700001</v>
      </c>
      <c r="N133" s="15">
        <f>'[1]TCE - ANEXO III - Preencher'!O142</f>
        <v>6.13</v>
      </c>
      <c r="O133" s="15">
        <f>'[1]TCE - ANEXO III - Preencher'!P142</f>
        <v>1.23</v>
      </c>
      <c r="P133" s="16">
        <f t="shared" si="14"/>
        <v>4.9000000000000004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2073.2759328669999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(COVID-19)</v>
      </c>
      <c r="C134" s="10"/>
      <c r="D134" s="11" t="str">
        <f>'[1]TCE - ANEXO III - Preencher'!E143</f>
        <v>MIKAELE GOMES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44378</v>
      </c>
      <c r="H134" s="14">
        <f>'[1]TCE - ANEXO III - Preencher'!I143</f>
        <v>0</v>
      </c>
      <c r="I134" s="14">
        <f>'[1]TCE - ANEXO III - Preencher'!J143</f>
        <v>185.62479999999999</v>
      </c>
      <c r="J134" s="14">
        <f>'[1]TCE - ANEXO III - Preencher'!K143</f>
        <v>0</v>
      </c>
      <c r="K134" s="15">
        <f>'[1]TCE - ANEXO III - Preencher'!L143</f>
        <v>145.27713286700001</v>
      </c>
      <c r="L134" s="15">
        <f>'[1]TCE - ANEXO III - Preencher'!M143</f>
        <v>25.05</v>
      </c>
      <c r="M134" s="15">
        <f t="shared" si="13"/>
        <v>120.22713286700001</v>
      </c>
      <c r="N134" s="15">
        <f>'[1]TCE - ANEXO III - Preencher'!O143</f>
        <v>1.93</v>
      </c>
      <c r="O134" s="15">
        <f>'[1]TCE - ANEXO III - Preencher'!P143</f>
        <v>0</v>
      </c>
      <c r="P134" s="16">
        <f t="shared" si="14"/>
        <v>1.93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307.78193286700002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(COVID-19)</v>
      </c>
      <c r="C135" s="10"/>
      <c r="D135" s="11" t="str">
        <f>'[1]TCE - ANEXO III - Preencher'!E144</f>
        <v>MIRELLE BEATRIZ SILVA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44378</v>
      </c>
      <c r="H135" s="14">
        <f>'[1]TCE - ANEXO III - Preencher'!I144</f>
        <v>0</v>
      </c>
      <c r="I135" s="14">
        <f>'[1]TCE - ANEXO III - Preencher'!J144</f>
        <v>152.23840000000001</v>
      </c>
      <c r="J135" s="14">
        <f>'[1]TCE - ANEXO III - Preencher'!K144</f>
        <v>0</v>
      </c>
      <c r="K135" s="15">
        <f>'[1]TCE - ANEXO III - Preencher'!L144</f>
        <v>145.27713286700001</v>
      </c>
      <c r="L135" s="15">
        <f>'[1]TCE - ANEXO III - Preencher'!M144</f>
        <v>25.05</v>
      </c>
      <c r="M135" s="15">
        <f t="shared" si="13"/>
        <v>120.22713286700001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66.11</v>
      </c>
      <c r="U135" s="15">
        <f>'[1]TCE - ANEXO III - Preencher'!V144</f>
        <v>0</v>
      </c>
      <c r="V135" s="16">
        <f t="shared" si="16"/>
        <v>66.11</v>
      </c>
      <c r="W135" s="17" t="str">
        <f>IF('[1]TCE - ANEXO III - Preencher'!X144="","",'[1]TCE - ANEXO III - Preencher'!X144)</f>
        <v>AUX. CRECHE I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340.50553286700006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(COVID-19)</v>
      </c>
      <c r="C136" s="10"/>
      <c r="D136" s="11" t="str">
        <f>'[1]TCE - ANEXO III - Preencher'!E145</f>
        <v>NADJA MARIA ASSIS DO NASCIMENTO CUNHA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44378</v>
      </c>
      <c r="H136" s="14">
        <f>'[1]TCE - ANEXO III - Preencher'!I145</f>
        <v>0</v>
      </c>
      <c r="I136" s="14">
        <f>'[1]TCE - ANEXO III - Preencher'!J145</f>
        <v>150.39599999999999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211.2</v>
      </c>
      <c r="R136" s="15">
        <f>'[1]TCE - ANEXO III - Preencher'!S145</f>
        <v>75.150000000000006</v>
      </c>
      <c r="S136" s="16">
        <f t="shared" si="15"/>
        <v>136.04999999999998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288.37599999999998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(COVID-19)</v>
      </c>
      <c r="C137" s="10"/>
      <c r="D137" s="11" t="str">
        <f>'[1]TCE - ANEXO III - Preencher'!E146</f>
        <v>NATALIA CARLA DA SILVA PEREIRA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223505</v>
      </c>
      <c r="G137" s="13">
        <f>IF('[1]TCE - ANEXO III - Preencher'!H146="","",'[1]TCE - ANEXO III - Preencher'!H146)</f>
        <v>44378</v>
      </c>
      <c r="H137" s="14">
        <f>'[1]TCE - ANEXO III - Preencher'!I146</f>
        <v>0</v>
      </c>
      <c r="I137" s="14">
        <f>'[1]TCE - ANEXO III - Preencher'!J146</f>
        <v>239.33600000000001</v>
      </c>
      <c r="J137" s="14">
        <f>'[1]TCE - ANEXO III - Preencher'!K146</f>
        <v>0</v>
      </c>
      <c r="K137" s="15">
        <f>'[1]TCE - ANEXO III - Preencher'!L146</f>
        <v>145.27713286700001</v>
      </c>
      <c r="L137" s="15">
        <f>'[1]TCE - ANEXO III - Preencher'!M146</f>
        <v>2.66</v>
      </c>
      <c r="M137" s="15">
        <f t="shared" si="13"/>
        <v>142.61713286700001</v>
      </c>
      <c r="N137" s="15">
        <f>'[1]TCE - ANEXO III - Preencher'!O146</f>
        <v>1.59</v>
      </c>
      <c r="O137" s="15">
        <f>'[1]TCE - ANEXO III - Preencher'!P146</f>
        <v>0</v>
      </c>
      <c r="P137" s="16">
        <f t="shared" si="14"/>
        <v>1.59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103.28</v>
      </c>
      <c r="U137" s="15">
        <f>'[1]TCE - ANEXO III - Preencher'!V146</f>
        <v>0</v>
      </c>
      <c r="V137" s="16">
        <f t="shared" si="16"/>
        <v>103.28</v>
      </c>
      <c r="W137" s="17" t="str">
        <f>IF('[1]TCE - ANEXO III - Preencher'!X146="","",'[1]TCE - ANEXO III - Preencher'!X146)</f>
        <v>AUX. CRECHE I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486.82313286700003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(COVID-19)</v>
      </c>
      <c r="C138" s="10"/>
      <c r="D138" s="11" t="str">
        <f>'[1]TCE - ANEXO III - Preencher'!E147</f>
        <v>NATALIA SILVESTRE AMARAL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223505</v>
      </c>
      <c r="G138" s="13">
        <f>IF('[1]TCE - ANEXO III - Preencher'!H147="","",'[1]TCE - ANEXO III - Preencher'!H147)</f>
        <v>44378</v>
      </c>
      <c r="H138" s="14">
        <f>'[1]TCE - ANEXO III - Preencher'!I147</f>
        <v>0</v>
      </c>
      <c r="I138" s="14">
        <f>'[1]TCE - ANEXO III - Preencher'!J147</f>
        <v>254.67920000000001</v>
      </c>
      <c r="J138" s="14">
        <f>'[1]TCE - ANEXO III - Preencher'!K147</f>
        <v>0</v>
      </c>
      <c r="K138" s="15">
        <f>'[1]TCE - ANEXO III - Preencher'!L147</f>
        <v>145.27713286700001</v>
      </c>
      <c r="L138" s="15">
        <f>'[1]TCE - ANEXO III - Preencher'!M147</f>
        <v>2.66</v>
      </c>
      <c r="M138" s="15">
        <f t="shared" si="13"/>
        <v>142.61713286700001</v>
      </c>
      <c r="N138" s="15">
        <f>'[1]TCE - ANEXO III - Preencher'!O147</f>
        <v>1.59</v>
      </c>
      <c r="O138" s="15">
        <f>'[1]TCE - ANEXO III - Preencher'!P147</f>
        <v>0</v>
      </c>
      <c r="P138" s="16">
        <f t="shared" si="14"/>
        <v>1.59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398.88633286700002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(COVID-19)</v>
      </c>
      <c r="C139" s="10"/>
      <c r="D139" s="11" t="str">
        <f>'[1]TCE - ANEXO III - Preencher'!E148</f>
        <v>NUBIA RAFAELLE DE LIMA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44378</v>
      </c>
      <c r="H139" s="14">
        <f>'[1]TCE - ANEXO III - Preencher'!I148</f>
        <v>0</v>
      </c>
      <c r="I139" s="14">
        <f>'[1]TCE - ANEXO III - Preencher'!J148</f>
        <v>165.16720000000001</v>
      </c>
      <c r="J139" s="14">
        <f>'[1]TCE - ANEXO III - Preencher'!K148</f>
        <v>0</v>
      </c>
      <c r="K139" s="15">
        <f>'[1]TCE - ANEXO III - Preencher'!L148</f>
        <v>145.27713286700001</v>
      </c>
      <c r="L139" s="15">
        <f>'[1]TCE - ANEXO III - Preencher'!M148</f>
        <v>25.05</v>
      </c>
      <c r="M139" s="15">
        <f t="shared" si="13"/>
        <v>120.22713286700001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287.32433286700001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(COVID-19)</v>
      </c>
      <c r="C140" s="10"/>
      <c r="D140" s="11" t="str">
        <f>'[1]TCE - ANEXO III - Preencher'!E149</f>
        <v>PATRICIA CARLA MORAIS SILVA BAPTISTA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44378</v>
      </c>
      <c r="H140" s="14">
        <f>'[1]TCE - ANEXO III - Preencher'!I149</f>
        <v>0</v>
      </c>
      <c r="I140" s="14">
        <f>'[1]TCE - ANEXO III - Preencher'!J149</f>
        <v>173.80799999999999</v>
      </c>
      <c r="J140" s="14">
        <f>'[1]TCE - ANEXO III - Preencher'!K149</f>
        <v>0</v>
      </c>
      <c r="K140" s="15">
        <f>'[1]TCE - ANEXO III - Preencher'!L149</f>
        <v>145.27713286700001</v>
      </c>
      <c r="L140" s="15">
        <f>'[1]TCE - ANEXO III - Preencher'!M149</f>
        <v>25.05</v>
      </c>
      <c r="M140" s="15">
        <f t="shared" si="13"/>
        <v>120.22713286700001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295.96513286700002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(COVID-19)</v>
      </c>
      <c r="C141" s="10"/>
      <c r="D141" s="11" t="str">
        <f>'[1]TCE - ANEXO III - Preencher'!E150</f>
        <v>PEDRO HENRIQUE MELO E COSTA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225150</v>
      </c>
      <c r="G141" s="13">
        <f>IF('[1]TCE - ANEXO III - Preencher'!H150="","",'[1]TCE - ANEXO III - Preencher'!H150)</f>
        <v>44378</v>
      </c>
      <c r="H141" s="14">
        <f>'[1]TCE - ANEXO III - Preencher'!I150</f>
        <v>0</v>
      </c>
      <c r="I141" s="14">
        <f>'[1]TCE - ANEXO III - Preencher'!J150</f>
        <v>906.53920000000005</v>
      </c>
      <c r="J141" s="14">
        <f>'[1]TCE - ANEXO III - Preencher'!K150</f>
        <v>0</v>
      </c>
      <c r="K141" s="15">
        <f>'[1]TCE - ANEXO III - Preencher'!L150</f>
        <v>145.27713286700001</v>
      </c>
      <c r="L141" s="15">
        <f>'[1]TCE - ANEXO III - Preencher'!M150</f>
        <v>2.29</v>
      </c>
      <c r="M141" s="15">
        <f t="shared" si="13"/>
        <v>142.98713286700001</v>
      </c>
      <c r="N141" s="15">
        <f>'[1]TCE - ANEXO III - Preencher'!O150</f>
        <v>6.13</v>
      </c>
      <c r="O141" s="15">
        <f>'[1]TCE - ANEXO III - Preencher'!P150</f>
        <v>1.23</v>
      </c>
      <c r="P141" s="16">
        <f t="shared" si="14"/>
        <v>4.9000000000000004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1054.4263328670002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(COVID-19)</v>
      </c>
      <c r="C142" s="10"/>
      <c r="D142" s="11" t="str">
        <f>'[1]TCE - ANEXO III - Preencher'!E151</f>
        <v>PERSUS RODRIGO BETTENMULLER DE ARAUJO MANSO</v>
      </c>
      <c r="E142" s="9" t="str">
        <f>IF('[1]TCE - ANEXO III - Preencher'!F151="4 - Assistência Odontológica","2 - Outros Profissionais da Saúde",'[1]TCE - ANEXO III - Preencher'!F151)</f>
        <v>1 - Médico</v>
      </c>
      <c r="F142" s="12" t="str">
        <f>'[1]TCE - ANEXO III - Preencher'!G151</f>
        <v>225150</v>
      </c>
      <c r="G142" s="13">
        <f>IF('[1]TCE - ANEXO III - Preencher'!H151="","",'[1]TCE - ANEXO III - Preencher'!H151)</f>
        <v>44378</v>
      </c>
      <c r="H142" s="14">
        <f>'[1]TCE - ANEXO III - Preencher'!I151</f>
        <v>0</v>
      </c>
      <c r="I142" s="14">
        <f>'[1]TCE - ANEXO III - Preencher'!J151</f>
        <v>954.96960000000001</v>
      </c>
      <c r="J142" s="14">
        <f>'[1]TCE - ANEXO III - Preencher'!K151</f>
        <v>0</v>
      </c>
      <c r="K142" s="15">
        <f>'[1]TCE - ANEXO III - Preencher'!L151</f>
        <v>145.27713286700001</v>
      </c>
      <c r="L142" s="15">
        <f>'[1]TCE - ANEXO III - Preencher'!M151</f>
        <v>2.75</v>
      </c>
      <c r="M142" s="15">
        <f t="shared" si="13"/>
        <v>142.52713286700001</v>
      </c>
      <c r="N142" s="15">
        <f>'[1]TCE - ANEXO III - Preencher'!O151</f>
        <v>6.13</v>
      </c>
      <c r="O142" s="15">
        <f>'[1]TCE - ANEXO III - Preencher'!P151</f>
        <v>1.23</v>
      </c>
      <c r="P142" s="16">
        <f t="shared" si="14"/>
        <v>4.9000000000000004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1102.3967328670001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(COVID-19)</v>
      </c>
      <c r="C143" s="10"/>
      <c r="D143" s="11" t="str">
        <f>'[1]TCE - ANEXO III - Preencher'!E152</f>
        <v>PRICILLA ANDREZA DE LIMA SOARES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44378</v>
      </c>
      <c r="H143" s="14">
        <f>'[1]TCE - ANEXO III - Preencher'!I152</f>
        <v>0</v>
      </c>
      <c r="I143" s="14">
        <f>'[1]TCE - ANEXO III - Preencher'!J152</f>
        <v>76.4328</v>
      </c>
      <c r="J143" s="14">
        <f>'[1]TCE - ANEXO III - Preencher'!K152</f>
        <v>0</v>
      </c>
      <c r="K143" s="15">
        <f>'[1]TCE - ANEXO III - Preencher'!L152</f>
        <v>145.27713286700001</v>
      </c>
      <c r="L143" s="15">
        <f>'[1]TCE - ANEXO III - Preencher'!M152</f>
        <v>12.52</v>
      </c>
      <c r="M143" s="15">
        <f t="shared" si="13"/>
        <v>132.757132867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211.11993286699999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(COVID-19)</v>
      </c>
      <c r="C144" s="10"/>
      <c r="D144" s="11" t="str">
        <f>'[1]TCE - ANEXO III - Preencher'!E153</f>
        <v>PRISCILA QUITERIA DA CONCEICAO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322205</v>
      </c>
      <c r="G144" s="13">
        <f>IF('[1]TCE - ANEXO III - Preencher'!H153="","",'[1]TCE - ANEXO III - Preencher'!H153)</f>
        <v>44378</v>
      </c>
      <c r="H144" s="14">
        <f>'[1]TCE - ANEXO III - Preencher'!I153</f>
        <v>0</v>
      </c>
      <c r="I144" s="14">
        <f>'[1]TCE - ANEXO III - Preencher'!J153</f>
        <v>169.7824</v>
      </c>
      <c r="J144" s="14">
        <f>'[1]TCE - ANEXO III - Preencher'!K153</f>
        <v>0</v>
      </c>
      <c r="K144" s="15">
        <f>'[1]TCE - ANEXO III - Preencher'!L153</f>
        <v>145.27713286700001</v>
      </c>
      <c r="L144" s="15">
        <f>'[1]TCE - ANEXO III - Preencher'!M153</f>
        <v>25.05</v>
      </c>
      <c r="M144" s="15">
        <f t="shared" si="13"/>
        <v>120.22713286700001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291.93953286700003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(COVID-19)</v>
      </c>
      <c r="C145" s="10"/>
      <c r="D145" s="11" t="str">
        <f>'[1]TCE - ANEXO III - Preencher'!E154</f>
        <v>RAABES NAIARA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44378</v>
      </c>
      <c r="H145" s="14">
        <f>'[1]TCE - ANEXO III - Preencher'!I154</f>
        <v>0</v>
      </c>
      <c r="I145" s="14">
        <f>'[1]TCE - ANEXO III - Preencher'!J154</f>
        <v>170.7672</v>
      </c>
      <c r="J145" s="14">
        <f>'[1]TCE - ANEXO III - Preencher'!K154</f>
        <v>0</v>
      </c>
      <c r="K145" s="15">
        <f>'[1]TCE - ANEXO III - Preencher'!L154</f>
        <v>145.27713286700001</v>
      </c>
      <c r="L145" s="15">
        <f>'[1]TCE - ANEXO III - Preencher'!M154</f>
        <v>25.05</v>
      </c>
      <c r="M145" s="15">
        <f t="shared" si="13"/>
        <v>120.22713286700001</v>
      </c>
      <c r="N145" s="15">
        <f>'[1]TCE - ANEXO III - Preencher'!O154</f>
        <v>1.93</v>
      </c>
      <c r="O145" s="15">
        <f>'[1]TCE - ANEXO III - Preencher'!P154</f>
        <v>0</v>
      </c>
      <c r="P145" s="16">
        <f t="shared" si="14"/>
        <v>1.93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292.92433286700003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(COVID-19)</v>
      </c>
      <c r="C146" s="10"/>
      <c r="D146" s="11" t="str">
        <f>'[1]TCE - ANEXO III - Preencher'!E155</f>
        <v>RAYANE MARIA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44378</v>
      </c>
      <c r="H146" s="14">
        <f>'[1]TCE - ANEXO III - Preencher'!I155</f>
        <v>0</v>
      </c>
      <c r="I146" s="14">
        <f>'[1]TCE - ANEXO III - Preencher'!J155</f>
        <v>171.54</v>
      </c>
      <c r="J146" s="14">
        <f>'[1]TCE - ANEXO III - Preencher'!K155</f>
        <v>0</v>
      </c>
      <c r="K146" s="15">
        <f>'[1]TCE - ANEXO III - Preencher'!L155</f>
        <v>145.27713286700001</v>
      </c>
      <c r="L146" s="15">
        <f>'[1]TCE - ANEXO III - Preencher'!M155</f>
        <v>25.05</v>
      </c>
      <c r="M146" s="15">
        <f t="shared" si="13"/>
        <v>120.22713286700001</v>
      </c>
      <c r="N146" s="15">
        <f>'[1]TCE - ANEXO III - Preencher'!O155</f>
        <v>1.93</v>
      </c>
      <c r="O146" s="15">
        <f>'[1]TCE - ANEXO III - Preencher'!P155</f>
        <v>0</v>
      </c>
      <c r="P146" s="16">
        <f t="shared" si="14"/>
        <v>1.93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293.69713286699999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(COVID-19)</v>
      </c>
      <c r="C147" s="10"/>
      <c r="D147" s="11" t="str">
        <f>'[1]TCE - ANEXO III - Preencher'!E156</f>
        <v>RAYSSA MONYQUE SILVA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44378</v>
      </c>
      <c r="H147" s="14">
        <f>'[1]TCE - ANEXO III - Preencher'!I156</f>
        <v>0</v>
      </c>
      <c r="I147" s="14">
        <f>'[1]TCE - ANEXO III - Preencher'!J156</f>
        <v>155.99600000000001</v>
      </c>
      <c r="J147" s="14">
        <f>'[1]TCE - ANEXO III - Preencher'!K156</f>
        <v>0</v>
      </c>
      <c r="K147" s="15">
        <f>'[1]TCE - ANEXO III - Preencher'!L156</f>
        <v>145.27713286700001</v>
      </c>
      <c r="L147" s="15">
        <f>'[1]TCE - ANEXO III - Preencher'!M156</f>
        <v>25.05</v>
      </c>
      <c r="M147" s="15">
        <f t="shared" si="13"/>
        <v>120.22713286700001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278.15313286700001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(COVID-19)</v>
      </c>
      <c r="C148" s="10"/>
      <c r="D148" s="11" t="str">
        <f>'[1]TCE - ANEXO III - Preencher'!E157</f>
        <v>RENATA MARIA DE LIMA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322205</v>
      </c>
      <c r="G148" s="13">
        <f>IF('[1]TCE - ANEXO III - Preencher'!H157="","",'[1]TCE - ANEXO III - Preencher'!H157)</f>
        <v>44378</v>
      </c>
      <c r="H148" s="14">
        <f>'[1]TCE - ANEXO III - Preencher'!I157</f>
        <v>0</v>
      </c>
      <c r="I148" s="14">
        <f>'[1]TCE - ANEXO III - Preencher'!J157</f>
        <v>171.48480000000001</v>
      </c>
      <c r="J148" s="14">
        <f>'[1]TCE - ANEXO III - Preencher'!K157</f>
        <v>0</v>
      </c>
      <c r="K148" s="15">
        <f>'[1]TCE - ANEXO III - Preencher'!L157</f>
        <v>145.27713286700001</v>
      </c>
      <c r="L148" s="15">
        <f>'[1]TCE - ANEXO III - Preencher'!M157</f>
        <v>25.05</v>
      </c>
      <c r="M148" s="15">
        <f t="shared" si="13"/>
        <v>120.22713286700001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293.64193286700004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(COVID-19)</v>
      </c>
      <c r="C149" s="10"/>
      <c r="D149" s="11" t="str">
        <f>'[1]TCE - ANEXO III - Preencher'!E158</f>
        <v>RENATO HELENO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44378</v>
      </c>
      <c r="H149" s="14">
        <f>'[1]TCE - ANEXO III - Preencher'!I158</f>
        <v>0</v>
      </c>
      <c r="I149" s="14">
        <f>'[1]TCE - ANEXO III - Preencher'!J158</f>
        <v>153.16560000000001</v>
      </c>
      <c r="J149" s="14">
        <f>'[1]TCE - ANEXO III - Preencher'!K158</f>
        <v>0</v>
      </c>
      <c r="K149" s="15">
        <f>'[1]TCE - ANEXO III - Preencher'!L158</f>
        <v>145.27713286700001</v>
      </c>
      <c r="L149" s="15">
        <f>'[1]TCE - ANEXO III - Preencher'!M158</f>
        <v>25.05</v>
      </c>
      <c r="M149" s="15">
        <f t="shared" si="13"/>
        <v>120.22713286700001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275.32273286700001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(COVID-19)</v>
      </c>
      <c r="C150" s="10"/>
      <c r="D150" s="11" t="str">
        <f>'[1]TCE - ANEXO III - Preencher'!E159</f>
        <v>RODRIGO SANTIAGO MOREIRA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225150</v>
      </c>
      <c r="G150" s="13">
        <f>IF('[1]TCE - ANEXO III - Preencher'!H159="","",'[1]TCE - ANEXO III - Preencher'!H159)</f>
        <v>44378</v>
      </c>
      <c r="H150" s="14">
        <f>'[1]TCE - ANEXO III - Preencher'!I159</f>
        <v>0</v>
      </c>
      <c r="I150" s="14">
        <f>'[1]TCE - ANEXO III - Preencher'!J159</f>
        <v>931.41120000000001</v>
      </c>
      <c r="J150" s="14">
        <f>'[1]TCE - ANEXO III - Preencher'!K159</f>
        <v>0</v>
      </c>
      <c r="K150" s="15">
        <f>'[1]TCE - ANEXO III - Preencher'!L159</f>
        <v>145.27713286700001</v>
      </c>
      <c r="L150" s="15">
        <f>'[1]TCE - ANEXO III - Preencher'!M159</f>
        <v>2.75</v>
      </c>
      <c r="M150" s="15">
        <f t="shared" si="13"/>
        <v>142.52713286700001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1078.8383328670002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(COVID-19)</v>
      </c>
      <c r="C151" s="10"/>
      <c r="D151" s="11" t="str">
        <f>'[1]TCE - ANEXO III - Preencher'!E160</f>
        <v>ROSELI DA CONCEIÇÃO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44378</v>
      </c>
      <c r="H151" s="14">
        <f>'[1]TCE - ANEXO III - Preencher'!I160</f>
        <v>0</v>
      </c>
      <c r="I151" s="14">
        <f>'[1]TCE - ANEXO III - Preencher'!J160</f>
        <v>155.99600000000001</v>
      </c>
      <c r="J151" s="14">
        <f>'[1]TCE - ANEXO III - Preencher'!K160</f>
        <v>0</v>
      </c>
      <c r="K151" s="15">
        <f>'[1]TCE - ANEXO III - Preencher'!L160</f>
        <v>145.27713286700001</v>
      </c>
      <c r="L151" s="15">
        <f>'[1]TCE - ANEXO III - Preencher'!M160</f>
        <v>25.05</v>
      </c>
      <c r="M151" s="15">
        <f t="shared" si="13"/>
        <v>120.22713286700001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211.2</v>
      </c>
      <c r="R151" s="15">
        <f>'[1]TCE - ANEXO III - Preencher'!S160</f>
        <v>75.150000000000006</v>
      </c>
      <c r="S151" s="16">
        <f t="shared" si="15"/>
        <v>136.04999999999998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414.20313286700002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(COVID-19)</v>
      </c>
      <c r="C152" s="10"/>
      <c r="D152" s="11" t="str">
        <f>'[1]TCE - ANEXO III - Preencher'!E161</f>
        <v>ROSSANA FERREIRA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44378</v>
      </c>
      <c r="H152" s="14">
        <f>'[1]TCE - ANEXO III - Preencher'!I161</f>
        <v>0</v>
      </c>
      <c r="I152" s="14">
        <f>'[1]TCE - ANEXO III - Preencher'!J161</f>
        <v>141.34719999999999</v>
      </c>
      <c r="J152" s="14">
        <f>'[1]TCE - ANEXO III - Preencher'!K161</f>
        <v>0</v>
      </c>
      <c r="K152" s="15">
        <f>'[1]TCE - ANEXO III - Preencher'!L161</f>
        <v>145.27713286700001</v>
      </c>
      <c r="L152" s="15">
        <f>'[1]TCE - ANEXO III - Preencher'!M161</f>
        <v>25.05</v>
      </c>
      <c r="M152" s="15">
        <f t="shared" si="13"/>
        <v>120.22713286700001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263.50433286700002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(COVID-19)</v>
      </c>
      <c r="C153" s="10"/>
      <c r="D153" s="11" t="str">
        <f>'[1]TCE - ANEXO III - Preencher'!E162</f>
        <v>RUTH ANDRADE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44378</v>
      </c>
      <c r="H153" s="14">
        <f>'[1]TCE - ANEXO III - Preencher'!I162</f>
        <v>0</v>
      </c>
      <c r="I153" s="14">
        <f>'[1]TCE - ANEXO III - Preencher'!J162</f>
        <v>153.22319999999999</v>
      </c>
      <c r="J153" s="14">
        <f>'[1]TCE - ANEXO III - Preencher'!K162</f>
        <v>0</v>
      </c>
      <c r="K153" s="15">
        <f>'[1]TCE - ANEXO III - Preencher'!L162</f>
        <v>145.27713286700001</v>
      </c>
      <c r="L153" s="15">
        <f>'[1]TCE - ANEXO III - Preencher'!M162</f>
        <v>12.53</v>
      </c>
      <c r="M153" s="15">
        <f t="shared" si="13"/>
        <v>132.747132867</v>
      </c>
      <c r="N153" s="15">
        <f>'[1]TCE - ANEXO III - Preencher'!O162</f>
        <v>1.93</v>
      </c>
      <c r="O153" s="15">
        <f>'[1]TCE - ANEXO III - Preencher'!P162</f>
        <v>0</v>
      </c>
      <c r="P153" s="16">
        <f t="shared" si="14"/>
        <v>1.93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287.90033286700003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(COVID-19)</v>
      </c>
      <c r="C154" s="10"/>
      <c r="D154" s="11" t="str">
        <f>'[1]TCE - ANEXO III - Preencher'!E163</f>
        <v>SABRINA DE OLIVEIRA LINS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223505</v>
      </c>
      <c r="G154" s="13">
        <f>IF('[1]TCE - ANEXO III - Preencher'!H163="","",'[1]TCE - ANEXO III - Preencher'!H163)</f>
        <v>44378</v>
      </c>
      <c r="H154" s="14">
        <f>'[1]TCE - ANEXO III - Preencher'!I163</f>
        <v>0</v>
      </c>
      <c r="I154" s="14">
        <f>'[1]TCE - ANEXO III - Preencher'!J163</f>
        <v>283.83839999999998</v>
      </c>
      <c r="J154" s="14">
        <f>'[1]TCE - ANEXO III - Preencher'!K163</f>
        <v>0</v>
      </c>
      <c r="K154" s="15">
        <f>'[1]TCE - ANEXO III - Preencher'!L163</f>
        <v>145.27713286700001</v>
      </c>
      <c r="L154" s="15">
        <f>'[1]TCE - ANEXO III - Preencher'!M163</f>
        <v>3.53</v>
      </c>
      <c r="M154" s="15">
        <f t="shared" si="13"/>
        <v>141.747132867</v>
      </c>
      <c r="N154" s="15">
        <f>'[1]TCE - ANEXO III - Preencher'!O163</f>
        <v>1.59</v>
      </c>
      <c r="O154" s="15">
        <f>'[1]TCE - ANEXO III - Preencher'!P163</f>
        <v>0</v>
      </c>
      <c r="P154" s="16">
        <f t="shared" si="14"/>
        <v>1.59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427.17553286699996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(COVID-19)</v>
      </c>
      <c r="C155" s="10"/>
      <c r="D155" s="11" t="str">
        <f>'[1]TCE - ANEXO III - Preencher'!E164</f>
        <v>SENIVALDO JOSE DA SILVA JUNIOR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322205</v>
      </c>
      <c r="G155" s="13">
        <f>IF('[1]TCE - ANEXO III - Preencher'!H164="","",'[1]TCE - ANEXO III - Preencher'!H164)</f>
        <v>44378</v>
      </c>
      <c r="H155" s="14">
        <f>'[1]TCE - ANEXO III - Preencher'!I164</f>
        <v>0</v>
      </c>
      <c r="I155" s="14">
        <f>'[1]TCE - ANEXO III - Preencher'!J164</f>
        <v>156.6224</v>
      </c>
      <c r="J155" s="14">
        <f>'[1]TCE - ANEXO III - Preencher'!K164</f>
        <v>0</v>
      </c>
      <c r="K155" s="15">
        <f>'[1]TCE - ANEXO III - Preencher'!L164</f>
        <v>145.27713286700001</v>
      </c>
      <c r="L155" s="15">
        <f>'[1]TCE - ANEXO III - Preencher'!M164</f>
        <v>25.05</v>
      </c>
      <c r="M155" s="15">
        <f t="shared" si="13"/>
        <v>120.22713286700001</v>
      </c>
      <c r="N155" s="15">
        <f>'[1]TCE - ANEXO III - Preencher'!O164</f>
        <v>1.93</v>
      </c>
      <c r="O155" s="15">
        <f>'[1]TCE - ANEXO III - Preencher'!P164</f>
        <v>0</v>
      </c>
      <c r="P155" s="16">
        <f t="shared" si="14"/>
        <v>1.93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278.779532867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(COVID-19)</v>
      </c>
      <c r="C156" s="10"/>
      <c r="D156" s="11" t="str">
        <f>'[1]TCE - ANEXO III - Preencher'!E165</f>
        <v>SILVANA ALVES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44378</v>
      </c>
      <c r="H156" s="14">
        <f>'[1]TCE - ANEXO III - Preencher'!I165</f>
        <v>0</v>
      </c>
      <c r="I156" s="14">
        <f>'[1]TCE - ANEXO III - Preencher'!J165</f>
        <v>156.3544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158.28440000000001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(COVID-19)</v>
      </c>
      <c r="C157" s="10"/>
      <c r="D157" s="11" t="str">
        <f>'[1]TCE - ANEXO III - Preencher'!E166</f>
        <v>TAMIRES MARIA DA SILVA ARAUJO DE MOURA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44378</v>
      </c>
      <c r="H157" s="14">
        <f>'[1]TCE - ANEXO III - Preencher'!I166</f>
        <v>0</v>
      </c>
      <c r="I157" s="14">
        <f>'[1]TCE - ANEXO III - Preencher'!J166</f>
        <v>163.00720000000001</v>
      </c>
      <c r="J157" s="14">
        <f>'[1]TCE - ANEXO III - Preencher'!K166</f>
        <v>0</v>
      </c>
      <c r="K157" s="15">
        <f>'[1]TCE - ANEXO III - Preencher'!L166</f>
        <v>145.27713286700001</v>
      </c>
      <c r="L157" s="15">
        <f>'[1]TCE - ANEXO III - Preencher'!M166</f>
        <v>25.05</v>
      </c>
      <c r="M157" s="15">
        <f t="shared" si="13"/>
        <v>120.22713286700001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285.16433286700004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(COVID-19)</v>
      </c>
      <c r="C158" s="10"/>
      <c r="D158" s="11" t="str">
        <f>'[1]TCE - ANEXO III - Preencher'!E167</f>
        <v>TAMMARA DE SOUZA FORTUNATO SALES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322205</v>
      </c>
      <c r="G158" s="13">
        <f>IF('[1]TCE - ANEXO III - Preencher'!H167="","",'[1]TCE - ANEXO III - Preencher'!H167)</f>
        <v>44378</v>
      </c>
      <c r="H158" s="14">
        <f>'[1]TCE - ANEXO III - Preencher'!I167</f>
        <v>0</v>
      </c>
      <c r="I158" s="14">
        <f>'[1]TCE - ANEXO III - Preencher'!J167</f>
        <v>158.32400000000001</v>
      </c>
      <c r="J158" s="14">
        <f>'[1]TCE - ANEXO III - Preencher'!K167</f>
        <v>0</v>
      </c>
      <c r="K158" s="15">
        <f>'[1]TCE - ANEXO III - Preencher'!L167</f>
        <v>145.27713286700001</v>
      </c>
      <c r="L158" s="15">
        <f>'[1]TCE - ANEXO III - Preencher'!M167</f>
        <v>25.05</v>
      </c>
      <c r="M158" s="15">
        <f t="shared" si="13"/>
        <v>120.22713286700001</v>
      </c>
      <c r="N158" s="15">
        <f>'[1]TCE - ANEXO III - Preencher'!O167</f>
        <v>1.93</v>
      </c>
      <c r="O158" s="15">
        <f>'[1]TCE - ANEXO III - Preencher'!P167</f>
        <v>0</v>
      </c>
      <c r="P158" s="16">
        <f t="shared" si="14"/>
        <v>1.93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280.48113286700004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(COVID-19)</v>
      </c>
      <c r="C159" s="10"/>
      <c r="D159" s="11" t="str">
        <f>'[1]TCE - ANEXO III - Preencher'!E168</f>
        <v>TATIANE SIMONICA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44378</v>
      </c>
      <c r="H159" s="14">
        <f>'[1]TCE - ANEXO III - Preencher'!I168</f>
        <v>0</v>
      </c>
      <c r="I159" s="14">
        <f>'[1]TCE - ANEXO III - Preencher'!J168</f>
        <v>303.13279999999997</v>
      </c>
      <c r="J159" s="14">
        <f>'[1]TCE - ANEXO III - Preencher'!K168</f>
        <v>0</v>
      </c>
      <c r="K159" s="15">
        <f>'[1]TCE - ANEXO III - Preencher'!L168</f>
        <v>145.27713286700001</v>
      </c>
      <c r="L159" s="15">
        <f>'[1]TCE - ANEXO III - Preencher'!M168</f>
        <v>3.53</v>
      </c>
      <c r="M159" s="15">
        <f t="shared" si="13"/>
        <v>141.747132867</v>
      </c>
      <c r="N159" s="15">
        <f>'[1]TCE - ANEXO III - Preencher'!O168</f>
        <v>1.59</v>
      </c>
      <c r="O159" s="15">
        <f>'[1]TCE - ANEXO III - Preencher'!P168</f>
        <v>0</v>
      </c>
      <c r="P159" s="16">
        <f t="shared" si="14"/>
        <v>1.59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446.46993286699995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(COVID-19)</v>
      </c>
      <c r="C160" s="10"/>
      <c r="D160" s="11" t="str">
        <f>'[1]TCE - ANEXO III - Preencher'!E169</f>
        <v>TATYANA TABOSA DE AZEVEDO BRAZ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225150</v>
      </c>
      <c r="G160" s="13">
        <f>IF('[1]TCE - ANEXO III - Preencher'!H169="","",'[1]TCE - ANEXO III - Preencher'!H169)</f>
        <v>44378</v>
      </c>
      <c r="H160" s="14">
        <f>'[1]TCE - ANEXO III - Preencher'!I169</f>
        <v>0</v>
      </c>
      <c r="I160" s="14">
        <f>'[1]TCE - ANEXO III - Preencher'!J169</f>
        <v>3107.7696000000001</v>
      </c>
      <c r="J160" s="14">
        <f>'[1]TCE - ANEXO III - Preencher'!K169</f>
        <v>0</v>
      </c>
      <c r="K160" s="15">
        <f>'[1]TCE - ANEXO III - Preencher'!L169</f>
        <v>145.27713286700001</v>
      </c>
      <c r="L160" s="15">
        <f>'[1]TCE - ANEXO III - Preencher'!M169</f>
        <v>2.75</v>
      </c>
      <c r="M160" s="15">
        <f t="shared" si="13"/>
        <v>142.52713286700001</v>
      </c>
      <c r="N160" s="15">
        <f>'[1]TCE - ANEXO III - Preencher'!O169</f>
        <v>6.13</v>
      </c>
      <c r="O160" s="15">
        <f>'[1]TCE - ANEXO III - Preencher'!P169</f>
        <v>1.23</v>
      </c>
      <c r="P160" s="16">
        <f t="shared" si="14"/>
        <v>4.9000000000000004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3255.1967328670003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(COVID-19)</v>
      </c>
      <c r="C161" s="10"/>
      <c r="D161" s="11" t="str">
        <f>'[1]TCE - ANEXO III - Preencher'!E170</f>
        <v>THAIS STERFFANNY SILVA CORDEIRO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44378</v>
      </c>
      <c r="H161" s="14">
        <f>'[1]TCE - ANEXO III - Preencher'!I170</f>
        <v>0</v>
      </c>
      <c r="I161" s="14">
        <f>'[1]TCE - ANEXO III - Preencher'!J170</f>
        <v>253.2784</v>
      </c>
      <c r="J161" s="14">
        <f>'[1]TCE - ANEXO III - Preencher'!K170</f>
        <v>0</v>
      </c>
      <c r="K161" s="15">
        <f>'[1]TCE - ANEXO III - Preencher'!L170</f>
        <v>145.27713286700001</v>
      </c>
      <c r="L161" s="15">
        <f>'[1]TCE - ANEXO III - Preencher'!M170</f>
        <v>2.66</v>
      </c>
      <c r="M161" s="15">
        <f t="shared" si="13"/>
        <v>142.61713286700001</v>
      </c>
      <c r="N161" s="15">
        <f>'[1]TCE - ANEXO III - Preencher'!O170</f>
        <v>1.59</v>
      </c>
      <c r="O161" s="15">
        <f>'[1]TCE - ANEXO III - Preencher'!P170</f>
        <v>0</v>
      </c>
      <c r="P161" s="16">
        <f t="shared" si="14"/>
        <v>1.59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397.48553286700002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(COVID-19)</v>
      </c>
      <c r="C162" s="10"/>
      <c r="D162" s="11" t="str">
        <f>'[1]TCE - ANEXO III - Preencher'!E171</f>
        <v>THUANNY VANESSA TORRES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44378</v>
      </c>
      <c r="H162" s="14">
        <f>'[1]TCE - ANEXO III - Preencher'!I171</f>
        <v>0</v>
      </c>
      <c r="I162" s="14">
        <f>'[1]TCE - ANEXO III - Preencher'!J171</f>
        <v>150.86959999999999</v>
      </c>
      <c r="J162" s="14">
        <f>'[1]TCE - ANEXO III - Preencher'!K171</f>
        <v>0</v>
      </c>
      <c r="K162" s="15">
        <f>'[1]TCE - ANEXO III - Preencher'!L171</f>
        <v>145.27713286700001</v>
      </c>
      <c r="L162" s="15">
        <f>'[1]TCE - ANEXO III - Preencher'!M171</f>
        <v>25.05</v>
      </c>
      <c r="M162" s="15">
        <f t="shared" si="13"/>
        <v>120.22713286700001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273.02673286700002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(COVID-19)</v>
      </c>
      <c r="C163" s="10"/>
      <c r="D163" s="11" t="str">
        <f>'[1]TCE - ANEXO III - Preencher'!E172</f>
        <v>VALDEILDO SERAFIM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322205</v>
      </c>
      <c r="G163" s="13">
        <f>IF('[1]TCE - ANEXO III - Preencher'!H172="","",'[1]TCE - ANEXO III - Preencher'!H172)</f>
        <v>44378</v>
      </c>
      <c r="H163" s="14">
        <f>'[1]TCE - ANEXO III - Preencher'!I172</f>
        <v>0</v>
      </c>
      <c r="I163" s="14">
        <f>'[1]TCE - ANEXO III - Preencher'!J172</f>
        <v>165.16720000000001</v>
      </c>
      <c r="J163" s="14">
        <f>'[1]TCE - ANEXO III - Preencher'!K172</f>
        <v>0</v>
      </c>
      <c r="K163" s="15">
        <f>'[1]TCE - ANEXO III - Preencher'!L172</f>
        <v>145.27713286700001</v>
      </c>
      <c r="L163" s="15">
        <f>'[1]TCE - ANEXO III - Preencher'!M172</f>
        <v>25.05</v>
      </c>
      <c r="M163" s="15">
        <f t="shared" si="13"/>
        <v>120.22713286700001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287.32433286700001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(COVID-19)</v>
      </c>
      <c r="C164" s="10"/>
      <c r="D164" s="11" t="str">
        <f>'[1]TCE - ANEXO III - Preencher'!E173</f>
        <v>VANESSA CIPRIANO DO NASCIMENTO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44378</v>
      </c>
      <c r="H164" s="14">
        <f>'[1]TCE - ANEXO III - Preencher'!I173</f>
        <v>0</v>
      </c>
      <c r="I164" s="14">
        <f>'[1]TCE - ANEXO III - Preencher'!J173</f>
        <v>169.6448</v>
      </c>
      <c r="J164" s="14">
        <f>'[1]TCE - ANEXO III - Preencher'!K173</f>
        <v>0</v>
      </c>
      <c r="K164" s="15">
        <f>'[1]TCE - ANEXO III - Preencher'!L173</f>
        <v>145.27713286700001</v>
      </c>
      <c r="L164" s="15">
        <f>'[1]TCE - ANEXO III - Preencher'!M173</f>
        <v>25.05</v>
      </c>
      <c r="M164" s="15">
        <f t="shared" si="13"/>
        <v>120.22713286700001</v>
      </c>
      <c r="N164" s="15">
        <f>'[1]TCE - ANEXO III - Preencher'!O173</f>
        <v>1.93</v>
      </c>
      <c r="O164" s="15">
        <f>'[1]TCE - ANEXO III - Preencher'!P173</f>
        <v>0</v>
      </c>
      <c r="P164" s="16">
        <f t="shared" si="14"/>
        <v>1.93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291.801932867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(COVID-19)</v>
      </c>
      <c r="C165" s="10"/>
      <c r="D165" s="11" t="str">
        <f>'[1]TCE - ANEXO III - Preencher'!E174</f>
        <v>VANIA LIMA DE BRITO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223505</v>
      </c>
      <c r="G165" s="13">
        <f>IF('[1]TCE - ANEXO III - Preencher'!H174="","",'[1]TCE - ANEXO III - Preencher'!H174)</f>
        <v>44378</v>
      </c>
      <c r="H165" s="14">
        <f>'[1]TCE - ANEXO III - Preencher'!I174</f>
        <v>0</v>
      </c>
      <c r="I165" s="14">
        <f>'[1]TCE - ANEXO III - Preencher'!J174</f>
        <v>284.83280000000002</v>
      </c>
      <c r="J165" s="14">
        <f>'[1]TCE - ANEXO III - Preencher'!K174</f>
        <v>0</v>
      </c>
      <c r="K165" s="15">
        <f>'[1]TCE - ANEXO III - Preencher'!L174</f>
        <v>145.27713286700001</v>
      </c>
      <c r="L165" s="15">
        <f>'[1]TCE - ANEXO III - Preencher'!M174</f>
        <v>3.53</v>
      </c>
      <c r="M165" s="15">
        <f t="shared" si="13"/>
        <v>141.747132867</v>
      </c>
      <c r="N165" s="15">
        <f>'[1]TCE - ANEXO III - Preencher'!O174</f>
        <v>1.59</v>
      </c>
      <c r="O165" s="15">
        <f>'[1]TCE - ANEXO III - Preencher'!P174</f>
        <v>0</v>
      </c>
      <c r="P165" s="16">
        <f t="shared" si="14"/>
        <v>1.59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103.28</v>
      </c>
      <c r="U165" s="15">
        <f>'[1]TCE - ANEXO III - Preencher'!V174</f>
        <v>0</v>
      </c>
      <c r="V165" s="16">
        <f t="shared" si="16"/>
        <v>103.28</v>
      </c>
      <c r="W165" s="17" t="str">
        <f>IF('[1]TCE - ANEXO III - Preencher'!X174="","",'[1]TCE - ANEXO III - Preencher'!X174)</f>
        <v>AUX.CRECHE II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531.44993286700003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(COVID-19)</v>
      </c>
      <c r="C166" s="10"/>
      <c r="D166" s="11" t="str">
        <f>'[1]TCE - ANEXO III - Preencher'!E175</f>
        <v>VERONALDO TAVARES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44378</v>
      </c>
      <c r="H166" s="14">
        <f>'[1]TCE - ANEXO III - Preencher'!I175</f>
        <v>0</v>
      </c>
      <c r="I166" s="14">
        <f>'[1]TCE - ANEXO III - Preencher'!J175</f>
        <v>230.6232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232.5532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(COVID-19)</v>
      </c>
      <c r="C167" s="10"/>
      <c r="D167" s="11" t="str">
        <f>'[1]TCE - ANEXO III - Preencher'!E176</f>
        <v>VIVIANE VIANA DUDA ARRUDA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223505</v>
      </c>
      <c r="G167" s="13">
        <f>IF('[1]TCE - ANEXO III - Preencher'!H176="","",'[1]TCE - ANEXO III - Preencher'!H176)</f>
        <v>44378</v>
      </c>
      <c r="H167" s="14">
        <f>'[1]TCE - ANEXO III - Preencher'!I176</f>
        <v>0</v>
      </c>
      <c r="I167" s="14">
        <f>'[1]TCE - ANEXO III - Preencher'!J176</f>
        <v>297.37360000000001</v>
      </c>
      <c r="J167" s="14">
        <f>'[1]TCE - ANEXO III - Preencher'!K176</f>
        <v>0</v>
      </c>
      <c r="K167" s="15">
        <f>'[1]TCE - ANEXO III - Preencher'!L176</f>
        <v>145.27713286700001</v>
      </c>
      <c r="L167" s="15">
        <f>'[1]TCE - ANEXO III - Preencher'!M176</f>
        <v>3.53</v>
      </c>
      <c r="M167" s="15">
        <f t="shared" si="13"/>
        <v>141.747132867</v>
      </c>
      <c r="N167" s="15">
        <f>'[1]TCE - ANEXO III - Preencher'!O176</f>
        <v>1.59</v>
      </c>
      <c r="O167" s="15">
        <f>'[1]TCE - ANEXO III - Preencher'!P176</f>
        <v>0</v>
      </c>
      <c r="P167" s="16">
        <f t="shared" si="14"/>
        <v>1.59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440.71073286699999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(COVID-19)</v>
      </c>
      <c r="C168" s="10"/>
      <c r="D168" s="11" t="str">
        <f>'[1]TCE - ANEXO III - Preencher'!E177</f>
        <v>WEDJA KARLA DA SILVA ALVES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44378</v>
      </c>
      <c r="H168" s="14">
        <f>'[1]TCE - ANEXO III - Preencher'!I177</f>
        <v>0</v>
      </c>
      <c r="I168" s="14">
        <f>'[1]TCE - ANEXO III - Preencher'!J177</f>
        <v>352.50479999999999</v>
      </c>
      <c r="J168" s="14">
        <f>'[1]TCE - ANEXO III - Preencher'!K177</f>
        <v>0</v>
      </c>
      <c r="K168" s="15">
        <f>'[1]TCE - ANEXO III - Preencher'!L177</f>
        <v>145.27713286700001</v>
      </c>
      <c r="L168" s="15">
        <f>'[1]TCE - ANEXO III - Preencher'!M177</f>
        <v>1.18</v>
      </c>
      <c r="M168" s="15">
        <f t="shared" si="13"/>
        <v>144.097132867</v>
      </c>
      <c r="N168" s="15">
        <f>'[1]TCE - ANEXO III - Preencher'!O177</f>
        <v>1.59</v>
      </c>
      <c r="O168" s="15">
        <f>'[1]TCE - ANEXO III - Preencher'!P177</f>
        <v>0</v>
      </c>
      <c r="P168" s="16">
        <f t="shared" si="14"/>
        <v>1.59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498.19193286699993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(COVID-19)</v>
      </c>
      <c r="C169" s="10"/>
      <c r="D169" s="11" t="str">
        <f>'[1]TCE - ANEXO III - Preencher'!E178</f>
        <v>WEIDNA RAIANE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44378</v>
      </c>
      <c r="H169" s="14">
        <f>'[1]TCE - ANEXO III - Preencher'!I178</f>
        <v>0</v>
      </c>
      <c r="I169" s="14">
        <f>'[1]TCE - ANEXO III - Preencher'!J178</f>
        <v>170.7672</v>
      </c>
      <c r="J169" s="14">
        <f>'[1]TCE - ANEXO III - Preencher'!K178</f>
        <v>0</v>
      </c>
      <c r="K169" s="15">
        <f>'[1]TCE - ANEXO III - Preencher'!L178</f>
        <v>145.27713286700001</v>
      </c>
      <c r="L169" s="15">
        <f>'[1]TCE - ANEXO III - Preencher'!M178</f>
        <v>25.05</v>
      </c>
      <c r="M169" s="15">
        <f t="shared" si="13"/>
        <v>120.22713286700001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292.92433286700003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(COVID-19)</v>
      </c>
      <c r="C170" s="10"/>
      <c r="D170" s="11" t="str">
        <f>'[1]TCE - ANEXO III - Preencher'!E179</f>
        <v>WEMILLY MIRELLA SERAFIM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44378</v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43.16</v>
      </c>
      <c r="K170" s="15">
        <f>'[1]TCE - ANEXO III - Preencher'!L179</f>
        <v>145.27713286700001</v>
      </c>
      <c r="L170" s="15">
        <f>'[1]TCE - ANEXO III - Preencher'!M179</f>
        <v>2.5099999999999998</v>
      </c>
      <c r="M170" s="15">
        <f t="shared" si="13"/>
        <v>142.76713286700002</v>
      </c>
      <c r="N170" s="15">
        <f>'[1]TCE - ANEXO III - Preencher'!O179</f>
        <v>1.93</v>
      </c>
      <c r="O170" s="15">
        <f>'[1]TCE - ANEXO III - Preencher'!P179</f>
        <v>0</v>
      </c>
      <c r="P170" s="16">
        <f t="shared" si="14"/>
        <v>1.93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187.85713286700002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(COVID-19)</v>
      </c>
      <c r="C171" s="10"/>
      <c r="D171" s="11" t="str">
        <f>'[1]TCE - ANEXO III - Preencher'!E180</f>
        <v>YARA LAIANE SOARES DE CARVALHO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223505</v>
      </c>
      <c r="G171" s="13">
        <f>IF('[1]TCE - ANEXO III - Preencher'!H180="","",'[1]TCE - ANEXO III - Preencher'!H180)</f>
        <v>44378</v>
      </c>
      <c r="H171" s="14">
        <f>'[1]TCE - ANEXO III - Preencher'!I180</f>
        <v>0</v>
      </c>
      <c r="I171" s="14">
        <f>'[1]TCE - ANEXO III - Preencher'!J180</f>
        <v>260.34559999999999</v>
      </c>
      <c r="J171" s="14">
        <f>'[1]TCE - ANEXO III - Preencher'!K180</f>
        <v>0</v>
      </c>
      <c r="K171" s="15">
        <f>'[1]TCE - ANEXO III - Preencher'!L180</f>
        <v>145.27713286700001</v>
      </c>
      <c r="L171" s="15">
        <f>'[1]TCE - ANEXO III - Preencher'!M180</f>
        <v>2.66</v>
      </c>
      <c r="M171" s="15">
        <f t="shared" si="13"/>
        <v>142.61713286700001</v>
      </c>
      <c r="N171" s="15">
        <f>'[1]TCE - ANEXO III - Preencher'!O180</f>
        <v>1.59</v>
      </c>
      <c r="O171" s="15">
        <f>'[1]TCE - ANEXO III - Preencher'!P180</f>
        <v>0</v>
      </c>
      <c r="P171" s="16">
        <f t="shared" si="14"/>
        <v>1.59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404.55273286699997</v>
      </c>
    </row>
    <row r="172" spans="1:28" x14ac:dyDescent="0.2">
      <c r="A172" s="8" t="str">
        <f>IFERROR(VLOOKUP(B172,'[1]DADOS (OCULTAR)'!$P$3:$R$56,3,0),"")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(OCULTAR)'!$P$3:$R$56,3,0),"")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(OCULTAR)'!$P$3:$R$56,3,0),"")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(OCULTAR)'!$P$3:$R$56,3,0),"")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(OCULTAR)'!$P$3:$R$56,3,0),"")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(OCULTAR)'!$P$3:$R$56,3,0),"")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(OCULTAR)'!$P$3:$R$56,3,0),"")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(OCULTAR)'!$P$3:$R$56,3,0),"")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(OCULTAR)'!$P$3:$R$56,3,0),"")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(OCULTAR)'!$P$3:$R$56,3,0),"")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(OCULTAR)'!$P$3:$R$56,3,0),"")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(OCULTAR)'!$P$3:$R$56,3,0),"")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(OCULTAR)'!$P$3:$R$56,3,0),"")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(OCULTAR)'!$P$3:$R$56,3,0),"")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(OCULTAR)'!$P$3:$R$56,3,0),"")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(OCULTAR)'!$P$3:$R$56,3,0),"")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(OCULTAR)'!$P$3:$R$56,3,0),"")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(OCULTAR)'!$P$3:$R$56,3,0),"")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(OCULTAR)'!$P$3:$R$56,3,0),"")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(OCULTAR)'!$P$3:$R$56,3,0),"")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(OCULTAR)'!$P$3:$R$56,3,0),"")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(OCULTAR)'!$P$3:$R$56,3,0),"")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(OCULTAR)'!$P$3:$R$56,3,0),"")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(OCULTAR)'!$P$3:$R$56,3,0),"")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(OCULTAR)'!$P$3:$R$56,3,0),"")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(OCULTAR)'!$P$3:$R$56,3,0),"")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(OCULTAR)'!$P$3:$R$56,3,0),"")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(OCULTAR)'!$P$3:$R$56,3,0),"")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(OCULTAR)'!$P$3:$R$56,3,0),"")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(OCULTAR)'!$P$3:$R$56,3,0),"")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(OCULTAR)'!$P$3:$R$56,3,0),"")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(OCULTAR)'!$P$3:$R$56,3,0),"")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(OCULTAR)'!$P$3:$R$56,3,0),"")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(OCULTAR)'!$P$3:$R$56,3,0),"")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(OCULTAR)'!$P$3:$R$56,3,0),"")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(OCULTAR)'!$P$3:$R$56,3,0),"")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(OCULTAR)'!$P$3:$R$56,3,0),"")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(OCULTAR)'!$P$3:$R$56,3,0),"")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2021-09-03T11:58:40Z</dcterms:created>
  <dcterms:modified xsi:type="dcterms:W3CDTF">2021-09-03T11:59:14Z</dcterms:modified>
</cp:coreProperties>
</file>