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4 ABRIL\ABRIL - CAMPANHA\TCE\"/>
    </mc:Choice>
  </mc:AlternateContent>
  <xr:revisionPtr revIDLastSave="0" documentId="8_{56A33F89-8159-4735-A5B8-B738B7842580}" xr6:coauthVersionLast="47" xr6:coauthVersionMax="47" xr10:uidLastSave="{00000000-0000-0000-0000-000000000000}"/>
  <bookViews>
    <workbookView xWindow="-120" yWindow="-120" windowWidth="24240" windowHeight="13140" xr2:uid="{26C502EC-0E26-408E-A349-72DC63E65226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<sst xmlns="http://schemas.openxmlformats.org/spreadsheetml/2006/main" count="17" uniqueCount="16">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</sst>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CAMPANHA/PCF%202020%20-%20REV%2007%20editada%20em%2024.09.2020%20-H-CAMPANHA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>
            <v>322205</v>
          </cell>
          <cell r="I11">
            <v>44287</v>
          </cell>
          <cell r="J11" t="str">
            <v>1 - Plantonista</v>
          </cell>
          <cell r="K11" t="str">
            <v>44</v>
          </cell>
          <cell r="L11">
            <v>1252.53</v>
          </cell>
          <cell r="R11">
            <v>736.85</v>
          </cell>
          <cell r="S11">
            <v>140</v>
          </cell>
          <cell r="W11">
            <v>200.19</v>
          </cell>
          <cell r="X11">
            <v>1929.19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G12" t="str">
            <v>1 - Médico</v>
          </cell>
          <cell r="H12">
            <v>225150</v>
          </cell>
          <cell r="I12">
            <v>44287</v>
          </cell>
          <cell r="J12" t="str">
            <v>1 - Plantonista</v>
          </cell>
          <cell r="K12" t="str">
            <v>24</v>
          </cell>
          <cell r="L12">
            <v>2745.6</v>
          </cell>
          <cell r="R12">
            <v>949.7</v>
          </cell>
          <cell r="S12">
            <v>8667.35</v>
          </cell>
          <cell r="W12">
            <v>2530.36</v>
          </cell>
          <cell r="X12">
            <v>9832.2900000000009</v>
          </cell>
        </row>
        <row r="13">
          <cell r="C13" t="str">
            <v>HOSPITAL MESTRE VITALINO (COVID-19 CAMPANHA)</v>
          </cell>
          <cell r="E13" t="str">
            <v>ADALBERTO LUIS DA SILVA SANTOS</v>
          </cell>
          <cell r="G13" t="str">
            <v>3 - Administrativo</v>
          </cell>
          <cell r="H13">
            <v>410105</v>
          </cell>
          <cell r="I13">
            <v>44287</v>
          </cell>
          <cell r="J13" t="str">
            <v>2 - Diarista</v>
          </cell>
          <cell r="K13" t="str">
            <v>14</v>
          </cell>
          <cell r="L13">
            <v>2066.1999999999998</v>
          </cell>
          <cell r="R13">
            <v>0</v>
          </cell>
          <cell r="S13">
            <v>1000</v>
          </cell>
          <cell r="W13">
            <v>58.72</v>
          </cell>
          <cell r="X13">
            <v>3007.48</v>
          </cell>
        </row>
        <row r="14">
          <cell r="C14" t="str">
            <v>HOSPITAL MESTRE VITALINO (COVID-19 CAMPANHA)</v>
          </cell>
          <cell r="E14" t="str">
            <v>ADENILDA AGOSTINHO DA SILVA</v>
          </cell>
          <cell r="G14" t="str">
            <v>2 - Outros Profissionais da Saúde</v>
          </cell>
          <cell r="H14">
            <v>223505</v>
          </cell>
          <cell r="I14">
            <v>44287</v>
          </cell>
          <cell r="J14" t="str">
            <v>1 - Plantonista</v>
          </cell>
          <cell r="K14" t="str">
            <v>40</v>
          </cell>
          <cell r="L14">
            <v>1771.74</v>
          </cell>
          <cell r="R14">
            <v>440</v>
          </cell>
          <cell r="S14">
            <v>1577.17</v>
          </cell>
          <cell r="W14">
            <v>537.99</v>
          </cell>
          <cell r="X14">
            <v>3250.92</v>
          </cell>
        </row>
        <row r="15">
          <cell r="C15" t="str">
            <v>HOSPITAL MESTRE VITALINO (COVID-19 CAMPANHA)</v>
          </cell>
          <cell r="E15" t="str">
            <v>ADRIANO LIMA DA SILVA</v>
          </cell>
          <cell r="G15" t="str">
            <v>3 - Administrativo</v>
          </cell>
          <cell r="H15">
            <v>763305</v>
          </cell>
          <cell r="I15">
            <v>44287</v>
          </cell>
          <cell r="J15" t="str">
            <v>1 - Plantonista</v>
          </cell>
          <cell r="K15" t="str">
            <v>44</v>
          </cell>
          <cell r="L15">
            <v>1100</v>
          </cell>
          <cell r="R15">
            <v>440</v>
          </cell>
          <cell r="W15">
            <v>527.74</v>
          </cell>
          <cell r="X15">
            <v>1012.26</v>
          </cell>
        </row>
        <row r="16">
          <cell r="C16" t="str">
            <v>HOSPITAL MESTRE VITALINO (COVID-19 CAMPANHA)</v>
          </cell>
          <cell r="E16" t="str">
            <v>ADRIEL FRANCISCO DA SILVA</v>
          </cell>
          <cell r="G16" t="str">
            <v>3 - Administrativo</v>
          </cell>
          <cell r="H16">
            <v>515110</v>
          </cell>
          <cell r="I16">
            <v>44287</v>
          </cell>
          <cell r="J16" t="str">
            <v>1 - Plantonista</v>
          </cell>
          <cell r="K16" t="str">
            <v>44</v>
          </cell>
          <cell r="L16">
            <v>1100</v>
          </cell>
          <cell r="R16">
            <v>608</v>
          </cell>
          <cell r="W16">
            <v>189.22</v>
          </cell>
          <cell r="X16">
            <v>1518.78</v>
          </cell>
        </row>
        <row r="17">
          <cell r="C17" t="str">
            <v>HOSPITAL MESTRE VITALINO (COVID-19 CAMPANHA)</v>
          </cell>
          <cell r="E17" t="str">
            <v>ADRIELLY KLAYNER LOPES DA SILVA</v>
          </cell>
          <cell r="G17" t="str">
            <v>2 - Outros Profissionais da Saúde</v>
          </cell>
          <cell r="H17">
            <v>322205</v>
          </cell>
          <cell r="I17">
            <v>44287</v>
          </cell>
          <cell r="J17" t="str">
            <v>1 - Plantonista</v>
          </cell>
          <cell r="K17" t="str">
            <v>44</v>
          </cell>
          <cell r="L17">
            <v>1252.53</v>
          </cell>
          <cell r="R17">
            <v>683.53</v>
          </cell>
          <cell r="S17">
            <v>140</v>
          </cell>
          <cell r="W17">
            <v>270.54000000000002</v>
          </cell>
          <cell r="X17">
            <v>1805.52</v>
          </cell>
        </row>
        <row r="18">
          <cell r="C18" t="str">
            <v>HOSPITAL MESTRE VITALINO (COVID-19 CAMPANHA)</v>
          </cell>
          <cell r="E18" t="str">
            <v>ADSON DOUGLAS PAULO DA SILVA</v>
          </cell>
          <cell r="G18" t="str">
            <v>2 - Outros Profissionais da Saúde</v>
          </cell>
          <cell r="H18">
            <v>322205</v>
          </cell>
          <cell r="I18">
            <v>44287</v>
          </cell>
          <cell r="J18" t="str">
            <v>1 - Plantonista</v>
          </cell>
          <cell r="K18" t="str">
            <v>44</v>
          </cell>
          <cell r="L18">
            <v>1252.53</v>
          </cell>
          <cell r="R18">
            <v>481.31</v>
          </cell>
          <cell r="S18">
            <v>265.25</v>
          </cell>
          <cell r="W18">
            <v>163.41</v>
          </cell>
          <cell r="X18">
            <v>1835.6799999999998</v>
          </cell>
        </row>
        <row r="19">
          <cell r="C19" t="str">
            <v>HOSPITAL MESTRE VITALINO (COVID-19 CAMPANHA)</v>
          </cell>
          <cell r="E19" t="str">
            <v>ALAINE TAIS DE LIRA</v>
          </cell>
          <cell r="G19" t="str">
            <v>2 - Outros Profissionais da Saúde</v>
          </cell>
          <cell r="H19">
            <v>223605</v>
          </cell>
          <cell r="I19">
            <v>44287</v>
          </cell>
          <cell r="J19" t="str">
            <v>1 - Plantonista</v>
          </cell>
          <cell r="K19" t="str">
            <v>30</v>
          </cell>
          <cell r="W19">
            <v>5404.39</v>
          </cell>
          <cell r="X19">
            <v>0</v>
          </cell>
        </row>
        <row r="20">
          <cell r="C20" t="str">
            <v>HOSPITAL MESTRE VITALINO (COVID-19 CAMPANHA)</v>
          </cell>
          <cell r="E20" t="str">
            <v>ALBA CRISTIANE DA SILVA ALVES</v>
          </cell>
          <cell r="G20" t="str">
            <v>2 - Outros Profissionais da Saúde</v>
          </cell>
          <cell r="H20">
            <v>322205</v>
          </cell>
          <cell r="I20">
            <v>44287</v>
          </cell>
          <cell r="J20" t="str">
            <v>1 - Plantonista</v>
          </cell>
          <cell r="K20" t="str">
            <v>44</v>
          </cell>
          <cell r="L20">
            <v>876.77</v>
          </cell>
          <cell r="R20">
            <v>1029.8499999999999</v>
          </cell>
          <cell r="S20">
            <v>140</v>
          </cell>
          <cell r="W20">
            <v>186.79</v>
          </cell>
          <cell r="X20">
            <v>1859.83</v>
          </cell>
        </row>
        <row r="21">
          <cell r="C21" t="str">
            <v>HOSPITAL MESTRE VITALINO (COVID-19 CAMPANHA)</v>
          </cell>
          <cell r="E21" t="str">
            <v>ALEX MARIANO FELIX DA SILVA</v>
          </cell>
          <cell r="G21" t="str">
            <v>3 - Administrativo</v>
          </cell>
          <cell r="H21">
            <v>414105</v>
          </cell>
          <cell r="I21">
            <v>44287</v>
          </cell>
          <cell r="J21" t="str">
            <v>1 - Plantonista</v>
          </cell>
          <cell r="K21" t="str">
            <v>44</v>
          </cell>
          <cell r="L21">
            <v>1100</v>
          </cell>
          <cell r="R21">
            <v>0</v>
          </cell>
          <cell r="S21">
            <v>300</v>
          </cell>
          <cell r="W21">
            <v>139.5</v>
          </cell>
          <cell r="X21">
            <v>1260.5</v>
          </cell>
        </row>
        <row r="22">
          <cell r="C22" t="str">
            <v>HOSPITAL MESTRE VITALINO (COVID-19 CAMPANHA)</v>
          </cell>
          <cell r="E22" t="str">
            <v>ALEXSANDRA ANGELA KARLA DA SILVA</v>
          </cell>
          <cell r="G22" t="str">
            <v>2 - Outros Profissionais da Saúde</v>
          </cell>
          <cell r="H22">
            <v>322205</v>
          </cell>
          <cell r="I22">
            <v>44287</v>
          </cell>
          <cell r="J22" t="str">
            <v>1 - Plantonista</v>
          </cell>
          <cell r="K22" t="str">
            <v>44</v>
          </cell>
          <cell r="L22">
            <v>1252.53</v>
          </cell>
          <cell r="R22">
            <v>483.11</v>
          </cell>
          <cell r="S22">
            <v>265.25</v>
          </cell>
          <cell r="W22">
            <v>188.63</v>
          </cell>
          <cell r="X22">
            <v>1812.2599999999998</v>
          </cell>
        </row>
        <row r="23">
          <cell r="C23" t="str">
            <v>HOSPITAL MESTRE VITALINO (COVID-19 CAMPANHA)</v>
          </cell>
          <cell r="E23" t="str">
            <v>ALEXSANDRO CAETANO DA SILVA</v>
          </cell>
          <cell r="G23" t="str">
            <v>2 - Outros Profissionais da Saúde</v>
          </cell>
          <cell r="H23">
            <v>521130</v>
          </cell>
          <cell r="I23">
            <v>44287</v>
          </cell>
          <cell r="J23" t="str">
            <v>1 - Plantonista</v>
          </cell>
          <cell r="K23" t="str">
            <v>44</v>
          </cell>
          <cell r="L23">
            <v>1100</v>
          </cell>
          <cell r="R23">
            <v>585.6</v>
          </cell>
          <cell r="S23">
            <v>70</v>
          </cell>
          <cell r="W23">
            <v>767.96</v>
          </cell>
          <cell r="X23">
            <v>987.63999999999987</v>
          </cell>
        </row>
        <row r="24">
          <cell r="C24" t="str">
            <v>HOSPITAL MESTRE VITALINO (COVID-19 CAMPANHA)</v>
          </cell>
          <cell r="E24" t="str">
            <v>ALINE DOS SANTOS SILVA</v>
          </cell>
          <cell r="G24" t="str">
            <v>2 - Outros Profissionais da Saúde</v>
          </cell>
          <cell r="H24">
            <v>322205</v>
          </cell>
          <cell r="I24">
            <v>44287</v>
          </cell>
          <cell r="J24" t="str">
            <v>2 - Diarista</v>
          </cell>
          <cell r="K24" t="str">
            <v>44</v>
          </cell>
          <cell r="L24">
            <v>1252.53</v>
          </cell>
          <cell r="R24">
            <v>440</v>
          </cell>
          <cell r="S24">
            <v>265.25</v>
          </cell>
          <cell r="W24">
            <v>159.69999999999999</v>
          </cell>
          <cell r="X24">
            <v>1798.08</v>
          </cell>
        </row>
        <row r="25">
          <cell r="C25" t="str">
            <v>HOSPITAL MESTRE VITALINO (COVID-19 CAMPANHA)</v>
          </cell>
          <cell r="E25" t="str">
            <v>ALYSON GALDENCIO DA SILVA</v>
          </cell>
          <cell r="G25" t="str">
            <v>3 - Administrativo</v>
          </cell>
          <cell r="H25">
            <v>212410</v>
          </cell>
          <cell r="I25">
            <v>44287</v>
          </cell>
          <cell r="J25" t="str">
            <v>1 - Plantonista</v>
          </cell>
          <cell r="K25" t="str">
            <v>44</v>
          </cell>
          <cell r="L25">
            <v>1701.08</v>
          </cell>
          <cell r="R25">
            <v>440</v>
          </cell>
          <cell r="W25">
            <v>240.21</v>
          </cell>
          <cell r="X25">
            <v>1900.87</v>
          </cell>
        </row>
        <row r="26">
          <cell r="C26" t="str">
            <v>HOSPITAL MESTRE VITALINO (COVID-19 CAMPANHA)</v>
          </cell>
          <cell r="E26" t="str">
            <v>AMANDA AYAMME MARQUES ARRUDA</v>
          </cell>
          <cell r="G26" t="str">
            <v>2 - Outros Profissionais da Saúde</v>
          </cell>
          <cell r="H26">
            <v>223505</v>
          </cell>
          <cell r="I26">
            <v>44287</v>
          </cell>
          <cell r="J26" t="str">
            <v>1 - Plantonista</v>
          </cell>
          <cell r="K26" t="str">
            <v>40</v>
          </cell>
          <cell r="L26">
            <v>2204.2600000000002</v>
          </cell>
          <cell r="R26">
            <v>479.7</v>
          </cell>
          <cell r="S26">
            <v>886.55</v>
          </cell>
          <cell r="W26">
            <v>482.56</v>
          </cell>
          <cell r="X26">
            <v>3087.9500000000003</v>
          </cell>
        </row>
        <row r="27">
          <cell r="C27" t="str">
            <v>HOSPITAL MESTRE VITALINO (COVID-19 CAMPANHA)</v>
          </cell>
          <cell r="E27" t="str">
            <v>AMANDA CAVALCANTE DE FREITAS</v>
          </cell>
          <cell r="G27" t="str">
            <v>2 - Outros Profissionais da Saúde</v>
          </cell>
          <cell r="H27">
            <v>322205</v>
          </cell>
          <cell r="I27">
            <v>44287</v>
          </cell>
          <cell r="J27" t="str">
            <v>1 - Plantonista</v>
          </cell>
          <cell r="K27" t="str">
            <v>44</v>
          </cell>
          <cell r="L27">
            <v>1252.53</v>
          </cell>
          <cell r="R27">
            <v>440</v>
          </cell>
          <cell r="S27">
            <v>195.25</v>
          </cell>
          <cell r="W27">
            <v>180.76</v>
          </cell>
          <cell r="X27">
            <v>1707.02</v>
          </cell>
        </row>
        <row r="28">
          <cell r="C28" t="str">
            <v>HOSPITAL MESTRE VITALINO (COVID-19 CAMPANHA)</v>
          </cell>
          <cell r="E28" t="str">
            <v>AMANDA FLORENCIO DA SILVA</v>
          </cell>
          <cell r="G28" t="str">
            <v>2 - Outros Profissionais da Saúde</v>
          </cell>
          <cell r="H28">
            <v>322205</v>
          </cell>
          <cell r="I28">
            <v>44287</v>
          </cell>
          <cell r="J28" t="str">
            <v>1 - Plantonista</v>
          </cell>
          <cell r="K28" t="str">
            <v>44</v>
          </cell>
          <cell r="L28">
            <v>1252.53</v>
          </cell>
          <cell r="R28">
            <v>593.23</v>
          </cell>
          <cell r="S28">
            <v>78.349999999999994</v>
          </cell>
          <cell r="W28">
            <v>256.86</v>
          </cell>
          <cell r="X28">
            <v>1667.25</v>
          </cell>
        </row>
        <row r="29">
          <cell r="C29" t="str">
            <v>HOSPITAL MESTRE VITALINO (COVID-19 CAMPANHA)</v>
          </cell>
          <cell r="E29" t="str">
            <v>AMANDA KALINE DA SILVA</v>
          </cell>
          <cell r="G29" t="str">
            <v>2 - Outros Profissionais da Saúde</v>
          </cell>
          <cell r="H29">
            <v>322205</v>
          </cell>
          <cell r="I29">
            <v>44287</v>
          </cell>
          <cell r="J29" t="str">
            <v>1 - Plantonista</v>
          </cell>
          <cell r="K29" t="str">
            <v>44</v>
          </cell>
          <cell r="L29">
            <v>1127.28</v>
          </cell>
          <cell r="R29">
            <v>577.55999999999995</v>
          </cell>
          <cell r="S29">
            <v>256.89999999999998</v>
          </cell>
          <cell r="W29">
            <v>185.1</v>
          </cell>
          <cell r="X29">
            <v>1776.6399999999999</v>
          </cell>
        </row>
        <row r="30">
          <cell r="C30" t="str">
            <v>HOSPITAL MESTRE VITALINO (COVID-19 CAMPANHA)</v>
          </cell>
          <cell r="E30" t="str">
            <v>AMANDA LIMA MIRANDA</v>
          </cell>
          <cell r="G30" t="str">
            <v>2 - Outros Profissionais da Saúde</v>
          </cell>
          <cell r="H30">
            <v>223605</v>
          </cell>
          <cell r="I30">
            <v>44287</v>
          </cell>
          <cell r="J30" t="str">
            <v>1 - Plantonista</v>
          </cell>
          <cell r="K30" t="str">
            <v>30</v>
          </cell>
          <cell r="L30">
            <v>1591.86</v>
          </cell>
          <cell r="R30">
            <v>968.92</v>
          </cell>
          <cell r="S30">
            <v>459.19</v>
          </cell>
          <cell r="W30">
            <v>424.47</v>
          </cell>
          <cell r="X30">
            <v>2595.5</v>
          </cell>
        </row>
        <row r="31">
          <cell r="C31" t="str">
            <v>HOSPITAL MESTRE VITALINO (COVID-19 CAMPANHA)</v>
          </cell>
          <cell r="E31" t="str">
            <v>AMANDA THAYSA CORREIA SILVA</v>
          </cell>
          <cell r="G31" t="str">
            <v>2 - Outros Profissionais da Saúde</v>
          </cell>
          <cell r="H31">
            <v>223505</v>
          </cell>
          <cell r="I31">
            <v>44287</v>
          </cell>
          <cell r="J31" t="str">
            <v>1 - Plantonista</v>
          </cell>
          <cell r="K31" t="str">
            <v>40</v>
          </cell>
          <cell r="L31">
            <v>1771.74</v>
          </cell>
          <cell r="R31">
            <v>601.65</v>
          </cell>
          <cell r="S31">
            <v>777.17</v>
          </cell>
          <cell r="W31">
            <v>371.57</v>
          </cell>
          <cell r="X31">
            <v>2778.99</v>
          </cell>
        </row>
        <row r="32">
          <cell r="C32" t="str">
            <v>HOSPITAL MESTRE VITALINO (COVID-19 CAMPANHA)</v>
          </cell>
          <cell r="E32" t="str">
            <v>ANA CAROLINE BEZERRA GALDINO</v>
          </cell>
          <cell r="G32" t="str">
            <v>1 - Médico</v>
          </cell>
          <cell r="H32">
            <v>225125</v>
          </cell>
          <cell r="I32">
            <v>44287</v>
          </cell>
          <cell r="J32" t="str">
            <v>1 - Plantonista</v>
          </cell>
          <cell r="K32" t="str">
            <v>24</v>
          </cell>
          <cell r="L32">
            <v>2745.6</v>
          </cell>
          <cell r="R32">
            <v>949.7</v>
          </cell>
          <cell r="S32">
            <v>8667.35</v>
          </cell>
          <cell r="W32">
            <v>3079.52</v>
          </cell>
          <cell r="X32">
            <v>9283.130000000001</v>
          </cell>
        </row>
        <row r="33">
          <cell r="C33" t="str">
            <v>HOSPITAL MESTRE VITALINO (COVID-19 CAMPANHA)</v>
          </cell>
          <cell r="E33" t="str">
            <v>ANA CLARA DE CARVALHO ALVES</v>
          </cell>
          <cell r="G33" t="str">
            <v>2 - Outros Profissionais da Saúde</v>
          </cell>
          <cell r="H33">
            <v>223605</v>
          </cell>
          <cell r="I33">
            <v>44287</v>
          </cell>
          <cell r="J33" t="str">
            <v>1 - Plantonista</v>
          </cell>
          <cell r="K33" t="str">
            <v>30</v>
          </cell>
          <cell r="L33">
            <v>1591.86</v>
          </cell>
          <cell r="R33">
            <v>901.49</v>
          </cell>
          <cell r="S33">
            <v>506.95</v>
          </cell>
          <cell r="W33">
            <v>420.81</v>
          </cell>
          <cell r="X33">
            <v>2579.4899999999998</v>
          </cell>
        </row>
        <row r="34">
          <cell r="C34" t="str">
            <v>HOSPITAL MESTRE VITALINO (COVID-19 CAMPANHA)</v>
          </cell>
          <cell r="E34" t="str">
            <v>ANA CLARA RAMOS DE SOUZA</v>
          </cell>
          <cell r="G34" t="str">
            <v>2 - Outros Profissionais da Saúde</v>
          </cell>
          <cell r="H34">
            <v>521130</v>
          </cell>
          <cell r="I34">
            <v>44287</v>
          </cell>
          <cell r="J34" t="str">
            <v>1 - Plantonista</v>
          </cell>
          <cell r="K34" t="str">
            <v>44</v>
          </cell>
          <cell r="L34">
            <v>1063.33</v>
          </cell>
          <cell r="R34">
            <v>476.67</v>
          </cell>
          <cell r="S34">
            <v>70</v>
          </cell>
          <cell r="W34">
            <v>180.4</v>
          </cell>
          <cell r="X34">
            <v>1429.6</v>
          </cell>
        </row>
        <row r="35">
          <cell r="C35" t="str">
            <v>HOSPITAL MESTRE VITALINO (COVID-19 CAMPANHA)</v>
          </cell>
          <cell r="E35" t="str">
            <v>ANA CLAUDIA DA SILVA</v>
          </cell>
          <cell r="G35" t="str">
            <v>2 - Outros Profissionais da Saúde</v>
          </cell>
          <cell r="H35">
            <v>322205</v>
          </cell>
          <cell r="I35">
            <v>44287</v>
          </cell>
          <cell r="J35" t="str">
            <v>1 - Plantonista</v>
          </cell>
          <cell r="K35" t="str">
            <v>44</v>
          </cell>
          <cell r="L35">
            <v>1252.53</v>
          </cell>
          <cell r="R35">
            <v>639.65</v>
          </cell>
          <cell r="S35">
            <v>265.25</v>
          </cell>
          <cell r="W35">
            <v>202.71</v>
          </cell>
          <cell r="X35">
            <v>1954.7199999999998</v>
          </cell>
        </row>
        <row r="36">
          <cell r="C36" t="str">
            <v>HOSPITAL MESTRE VITALINO (COVID-19 CAMPANHA)</v>
          </cell>
          <cell r="E36" t="str">
            <v>ANA FLAVIA CANDIDO DE MENEZES MOURA</v>
          </cell>
          <cell r="G36" t="str">
            <v>2 - Outros Profissionais da Saúde</v>
          </cell>
          <cell r="H36">
            <v>322205</v>
          </cell>
          <cell r="I36">
            <v>44287</v>
          </cell>
          <cell r="J36" t="str">
            <v>1 - Plantonista</v>
          </cell>
          <cell r="K36" t="str">
            <v>44</v>
          </cell>
          <cell r="L36">
            <v>1210.78</v>
          </cell>
          <cell r="R36">
            <v>699.14</v>
          </cell>
          <cell r="S36">
            <v>148.35</v>
          </cell>
          <cell r="W36">
            <v>193.79</v>
          </cell>
          <cell r="X36">
            <v>1864.48</v>
          </cell>
        </row>
        <row r="37">
          <cell r="C37" t="str">
            <v>HOSPITAL MESTRE VITALINO (COVID-19 CAMPANHA)</v>
          </cell>
          <cell r="E37" t="str">
            <v>ANA FLAVIA DE SOUZA BARROS LIRA</v>
          </cell>
          <cell r="G37" t="str">
            <v>2 - Outros Profissionais da Saúde</v>
          </cell>
          <cell r="H37">
            <v>223605</v>
          </cell>
          <cell r="I37">
            <v>44287</v>
          </cell>
          <cell r="J37" t="str">
            <v>1 - Plantonista</v>
          </cell>
          <cell r="K37" t="str">
            <v>30</v>
          </cell>
          <cell r="L37">
            <v>1591.86</v>
          </cell>
          <cell r="R37">
            <v>594.34</v>
          </cell>
          <cell r="S37">
            <v>459.19</v>
          </cell>
          <cell r="W37">
            <v>354.8</v>
          </cell>
          <cell r="X37">
            <v>2290.5899999999997</v>
          </cell>
        </row>
        <row r="38">
          <cell r="C38" t="str">
            <v>HOSPITAL MESTRE VITALINO (COVID-19 CAMPANHA)</v>
          </cell>
          <cell r="E38" t="str">
            <v>ANA KAROLINA FLORENTINO DA SILVA</v>
          </cell>
          <cell r="G38" t="str">
            <v>3 - Administrativo</v>
          </cell>
          <cell r="H38">
            <v>354205</v>
          </cell>
          <cell r="I38">
            <v>44287</v>
          </cell>
          <cell r="J38" t="str">
            <v>2 - Diarista</v>
          </cell>
          <cell r="K38" t="str">
            <v>14</v>
          </cell>
          <cell r="L38">
            <v>1100</v>
          </cell>
          <cell r="R38">
            <v>0</v>
          </cell>
          <cell r="S38">
            <v>205</v>
          </cell>
          <cell r="W38">
            <v>24.41</v>
          </cell>
          <cell r="X38">
            <v>1280.5899999999999</v>
          </cell>
        </row>
        <row r="39">
          <cell r="C39" t="str">
            <v>HOSPITAL MESTRE VITALINO (COVID-19 CAMPANHA)</v>
          </cell>
          <cell r="E39" t="str">
            <v>ANA KAROLLINA DA SILVA MAIA</v>
          </cell>
          <cell r="G39" t="str">
            <v>2 - Outros Profissionais da Saúde</v>
          </cell>
          <cell r="H39">
            <v>223505</v>
          </cell>
          <cell r="I39">
            <v>44287</v>
          </cell>
          <cell r="J39" t="str">
            <v>1 - Plantonista</v>
          </cell>
          <cell r="K39" t="str">
            <v>40</v>
          </cell>
          <cell r="L39">
            <v>1771.74</v>
          </cell>
          <cell r="R39">
            <v>623.72</v>
          </cell>
          <cell r="S39">
            <v>777.17</v>
          </cell>
          <cell r="W39">
            <v>340.12</v>
          </cell>
          <cell r="X39">
            <v>2832.51</v>
          </cell>
        </row>
        <row r="40">
          <cell r="C40" t="str">
            <v>HOSPITAL MESTRE VITALINO (COVID-19 CAMPANHA)</v>
          </cell>
          <cell r="E40" t="str">
            <v>ANA LAURA TORRES DA SILVA</v>
          </cell>
          <cell r="G40" t="str">
            <v>2 - Outros Profissionais da Saúde</v>
          </cell>
          <cell r="H40">
            <v>521130</v>
          </cell>
          <cell r="I40">
            <v>44287</v>
          </cell>
          <cell r="J40" t="str">
            <v>1 - Plantonista</v>
          </cell>
          <cell r="K40" t="str">
            <v>44</v>
          </cell>
          <cell r="L40">
            <v>1100</v>
          </cell>
          <cell r="R40">
            <v>610.48</v>
          </cell>
          <cell r="S40">
            <v>70</v>
          </cell>
          <cell r="W40">
            <v>195.74</v>
          </cell>
          <cell r="X40">
            <v>1584.74</v>
          </cell>
        </row>
        <row r="41">
          <cell r="C41" t="str">
            <v>HOSPITAL MESTRE VITALINO (COVID-19 CAMPANHA)</v>
          </cell>
          <cell r="E41" t="str">
            <v>ANA MARIA DOS SANTOS</v>
          </cell>
          <cell r="G41" t="str">
            <v>2 - Outros Profissionais da Saúde</v>
          </cell>
          <cell r="H41">
            <v>322205</v>
          </cell>
          <cell r="I41">
            <v>44287</v>
          </cell>
          <cell r="J41" t="str">
            <v>1 - Plantonista</v>
          </cell>
          <cell r="K41" t="str">
            <v>44</v>
          </cell>
          <cell r="L41">
            <v>1252.53</v>
          </cell>
          <cell r="R41">
            <v>495.13</v>
          </cell>
          <cell r="S41">
            <v>140</v>
          </cell>
          <cell r="W41">
            <v>178.43</v>
          </cell>
          <cell r="X41">
            <v>1709.2299999999998</v>
          </cell>
        </row>
        <row r="42">
          <cell r="C42" t="str">
            <v>HOSPITAL MESTRE VITALINO (COVID-19 CAMPANHA)</v>
          </cell>
          <cell r="E42" t="str">
            <v>ANA PATRICIA DA SILVA</v>
          </cell>
          <cell r="G42" t="str">
            <v>3 - Administrativo</v>
          </cell>
          <cell r="H42">
            <v>514320</v>
          </cell>
          <cell r="I42">
            <v>44287</v>
          </cell>
          <cell r="J42" t="str">
            <v>1 - Plantonista</v>
          </cell>
          <cell r="K42" t="str">
            <v>44</v>
          </cell>
          <cell r="L42">
            <v>0</v>
          </cell>
          <cell r="R42">
            <v>0</v>
          </cell>
          <cell r="S42">
            <v>0</v>
          </cell>
          <cell r="X42">
            <v>0</v>
          </cell>
        </row>
        <row r="43">
          <cell r="C43" t="str">
            <v>HOSPITAL MESTRE VITALINO (COVID-19 CAMPANHA)</v>
          </cell>
          <cell r="E43" t="str">
            <v>ANA PAULA DA SILVA</v>
          </cell>
          <cell r="G43" t="str">
            <v>2 - Outros Profissionais da Saúde</v>
          </cell>
          <cell r="H43">
            <v>322205</v>
          </cell>
          <cell r="I43">
            <v>44287</v>
          </cell>
          <cell r="J43" t="str">
            <v>1 - Plantonista</v>
          </cell>
          <cell r="K43" t="str">
            <v>44</v>
          </cell>
          <cell r="L43">
            <v>1252.53</v>
          </cell>
          <cell r="R43">
            <v>440</v>
          </cell>
          <cell r="S43">
            <v>265.25</v>
          </cell>
          <cell r="W43">
            <v>184.75</v>
          </cell>
          <cell r="X43">
            <v>1773.03</v>
          </cell>
        </row>
        <row r="44">
          <cell r="C44" t="str">
            <v>HOSPITAL MESTRE VITALINO (COVID-19 CAMPANHA)</v>
          </cell>
          <cell r="E44" t="str">
            <v>ANA PAULA DA SILVA PEREIRA</v>
          </cell>
          <cell r="G44" t="str">
            <v>2 - Outros Profissionais da Saúde</v>
          </cell>
          <cell r="H44">
            <v>322205</v>
          </cell>
          <cell r="I44">
            <v>44287</v>
          </cell>
          <cell r="J44" t="str">
            <v>1 - Plantonista</v>
          </cell>
          <cell r="K44" t="str">
            <v>44</v>
          </cell>
          <cell r="L44">
            <v>1252.53</v>
          </cell>
          <cell r="R44">
            <v>533.62</v>
          </cell>
          <cell r="S44">
            <v>186.9</v>
          </cell>
          <cell r="W44">
            <v>180.17</v>
          </cell>
          <cell r="X44">
            <v>1792.88</v>
          </cell>
        </row>
        <row r="45">
          <cell r="C45" t="str">
            <v>HOSPITAL MESTRE VITALINO (COVID-19 CAMPANHA)</v>
          </cell>
          <cell r="E45" t="str">
            <v>ANA PAULA DO NASCIMENTO SILVA DE LIMA</v>
          </cell>
          <cell r="G45" t="str">
            <v>2 - Outros Profissionais da Saúde</v>
          </cell>
          <cell r="H45">
            <v>322205</v>
          </cell>
          <cell r="I45">
            <v>44287</v>
          </cell>
          <cell r="J45" t="str">
            <v>1 - Plantonista</v>
          </cell>
          <cell r="K45" t="str">
            <v>44</v>
          </cell>
          <cell r="L45">
            <v>1252.53</v>
          </cell>
          <cell r="R45">
            <v>535.99</v>
          </cell>
          <cell r="S45">
            <v>140</v>
          </cell>
          <cell r="W45">
            <v>257.26</v>
          </cell>
          <cell r="X45">
            <v>1671.26</v>
          </cell>
        </row>
        <row r="46">
          <cell r="C46" t="str">
            <v>HOSPITAL MESTRE VITALINO (COVID-19 CAMPANHA)</v>
          </cell>
          <cell r="E46" t="str">
            <v>ANA TEREZA DE FRANCA BEZERRA SILVA</v>
          </cell>
          <cell r="G46" t="str">
            <v>2 - Outros Profissionais da Saúde</v>
          </cell>
          <cell r="H46">
            <v>223605</v>
          </cell>
          <cell r="I46">
            <v>44287</v>
          </cell>
          <cell r="J46" t="str">
            <v>1 - Plantonista</v>
          </cell>
          <cell r="K46" t="str">
            <v>30</v>
          </cell>
          <cell r="L46">
            <v>1591.86</v>
          </cell>
          <cell r="R46">
            <v>934</v>
          </cell>
          <cell r="S46">
            <v>459.19</v>
          </cell>
          <cell r="W46">
            <v>417.97</v>
          </cell>
          <cell r="X46">
            <v>2567.08</v>
          </cell>
        </row>
        <row r="47">
          <cell r="C47" t="str">
            <v>HOSPITAL MESTRE VITALINO (COVID-19 CAMPANHA)</v>
          </cell>
          <cell r="E47" t="str">
            <v>ANDRE DA SILVA SANTOS</v>
          </cell>
          <cell r="G47" t="str">
            <v>2 - Outros Profissionais da Saúde</v>
          </cell>
          <cell r="H47">
            <v>223605</v>
          </cell>
          <cell r="I47">
            <v>44287</v>
          </cell>
          <cell r="J47" t="str">
            <v>1 - Plantonista</v>
          </cell>
          <cell r="K47" t="str">
            <v>30</v>
          </cell>
          <cell r="L47">
            <v>1591.86</v>
          </cell>
          <cell r="R47">
            <v>780.25</v>
          </cell>
          <cell r="S47">
            <v>300</v>
          </cell>
          <cell r="W47">
            <v>359.77</v>
          </cell>
          <cell r="X47">
            <v>2312.3399999999997</v>
          </cell>
        </row>
        <row r="48">
          <cell r="C48" t="str">
            <v>HOSPITAL MESTRE VITALINO (COVID-19 CAMPANHA)</v>
          </cell>
          <cell r="E48" t="str">
            <v>ANDRE GUSTAVO PONTES MIRANDA</v>
          </cell>
          <cell r="G48" t="str">
            <v>1 - Médico</v>
          </cell>
          <cell r="H48">
            <v>225125</v>
          </cell>
          <cell r="I48">
            <v>44287</v>
          </cell>
          <cell r="J48" t="str">
            <v>1 - Plantonista</v>
          </cell>
          <cell r="K48" t="str">
            <v>24</v>
          </cell>
          <cell r="L48">
            <v>2745.6</v>
          </cell>
          <cell r="R48">
            <v>949.7</v>
          </cell>
          <cell r="S48">
            <v>8667.35</v>
          </cell>
          <cell r="W48">
            <v>3079.52</v>
          </cell>
          <cell r="X48">
            <v>9283.130000000001</v>
          </cell>
        </row>
        <row r="49">
          <cell r="C49" t="str">
            <v>HOSPITAL MESTRE VITALINO (COVID-19 CAMPANHA)</v>
          </cell>
          <cell r="E49" t="str">
            <v>ANGELICA MARIA DA SILVA</v>
          </cell>
          <cell r="G49" t="str">
            <v>2 - Outros Profissionais da Saúde</v>
          </cell>
          <cell r="H49">
            <v>322205</v>
          </cell>
          <cell r="I49">
            <v>44287</v>
          </cell>
          <cell r="J49" t="str">
            <v>1 - Plantonista</v>
          </cell>
          <cell r="K49" t="str">
            <v>44</v>
          </cell>
          <cell r="L49">
            <v>584.51</v>
          </cell>
          <cell r="R49">
            <v>1196.4100000000001</v>
          </cell>
          <cell r="S49">
            <v>135.34</v>
          </cell>
          <cell r="W49">
            <v>181.01</v>
          </cell>
          <cell r="X49">
            <v>1735.25</v>
          </cell>
        </row>
        <row r="50">
          <cell r="C50" t="str">
            <v>HOSPITAL MESTRE VITALINO (COVID-19 CAMPANHA)</v>
          </cell>
          <cell r="E50" t="str">
            <v>ANIELY ALVES DE OLIVEIRA</v>
          </cell>
          <cell r="G50" t="str">
            <v>2 - Outros Profissionais da Saúde</v>
          </cell>
          <cell r="H50">
            <v>322205</v>
          </cell>
          <cell r="I50">
            <v>44287</v>
          </cell>
          <cell r="J50" t="str">
            <v>1 - Plantonista</v>
          </cell>
          <cell r="K50" t="str">
            <v>44</v>
          </cell>
          <cell r="L50">
            <v>1252.53</v>
          </cell>
          <cell r="R50">
            <v>673.3</v>
          </cell>
          <cell r="S50">
            <v>265.25</v>
          </cell>
          <cell r="W50">
            <v>205.74</v>
          </cell>
          <cell r="X50">
            <v>1985.34</v>
          </cell>
        </row>
        <row r="51">
          <cell r="C51" t="str">
            <v>HOSPITAL MESTRE VITALINO (COVID-19 CAMPANHA)</v>
          </cell>
          <cell r="E51" t="str">
            <v>ANILTON PEREIRA DE MORAES</v>
          </cell>
          <cell r="G51" t="str">
            <v>1 - Médico</v>
          </cell>
          <cell r="H51">
            <v>225150</v>
          </cell>
          <cell r="I51">
            <v>44287</v>
          </cell>
          <cell r="J51" t="str">
            <v>2 - Diarista</v>
          </cell>
          <cell r="K51" t="str">
            <v>30</v>
          </cell>
          <cell r="L51">
            <v>2745.6</v>
          </cell>
          <cell r="R51">
            <v>440</v>
          </cell>
          <cell r="S51">
            <v>7417.54</v>
          </cell>
          <cell r="W51">
            <v>2046.5</v>
          </cell>
          <cell r="X51">
            <v>8556.64</v>
          </cell>
        </row>
        <row r="52">
          <cell r="C52" t="str">
            <v>HOSPITAL MESTRE VITALINO (COVID-19 CAMPANHA)</v>
          </cell>
          <cell r="E52" t="str">
            <v>ANNELISE CRISTINA DA SILVA</v>
          </cell>
          <cell r="G52" t="str">
            <v>2 - Outros Profissionais da Saúde</v>
          </cell>
          <cell r="H52">
            <v>271105</v>
          </cell>
          <cell r="I52">
            <v>44287</v>
          </cell>
          <cell r="J52" t="str">
            <v>2 - Diarista</v>
          </cell>
          <cell r="K52" t="str">
            <v>14</v>
          </cell>
          <cell r="L52">
            <v>1388.86</v>
          </cell>
          <cell r="R52">
            <v>0</v>
          </cell>
          <cell r="S52">
            <v>1643.03</v>
          </cell>
          <cell r="W52">
            <v>235.33</v>
          </cell>
          <cell r="X52">
            <v>2796.56</v>
          </cell>
        </row>
        <row r="53">
          <cell r="C53" t="str">
            <v>HOSPITAL MESTRE VITALINO (COVID-19 CAMPANHA)</v>
          </cell>
          <cell r="E53" t="str">
            <v>ANNY PEREIRA DA SILVA</v>
          </cell>
          <cell r="G53" t="str">
            <v>2 - Outros Profissionais da Saúde</v>
          </cell>
          <cell r="H53">
            <v>322205</v>
          </cell>
          <cell r="I53">
            <v>44287</v>
          </cell>
          <cell r="J53" t="str">
            <v>1 - Plantonista</v>
          </cell>
          <cell r="K53" t="str">
            <v>44</v>
          </cell>
          <cell r="L53">
            <v>1252.53</v>
          </cell>
          <cell r="R53">
            <v>440</v>
          </cell>
          <cell r="S53">
            <v>195.25</v>
          </cell>
          <cell r="W53">
            <v>181.59</v>
          </cell>
          <cell r="X53">
            <v>1706.19</v>
          </cell>
        </row>
        <row r="54">
          <cell r="C54" t="str">
            <v>HOSPITAL MESTRE VITALINO (COVID-19 CAMPANHA)</v>
          </cell>
          <cell r="E54" t="str">
            <v>ANTOANES JOSE DA SILVA</v>
          </cell>
          <cell r="G54" t="str">
            <v>3 - Administrativo</v>
          </cell>
          <cell r="H54">
            <v>514320</v>
          </cell>
          <cell r="I54">
            <v>44287</v>
          </cell>
          <cell r="J54" t="str">
            <v>1 - Plantonista</v>
          </cell>
          <cell r="K54" t="str">
            <v>44</v>
          </cell>
          <cell r="L54">
            <v>1063.33</v>
          </cell>
          <cell r="R54">
            <v>611.07000000000005</v>
          </cell>
          <cell r="S54">
            <v>70</v>
          </cell>
          <cell r="W54">
            <v>192.49</v>
          </cell>
          <cell r="X54">
            <v>1551.91</v>
          </cell>
        </row>
        <row r="55">
          <cell r="C55" t="str">
            <v>HOSPITAL MESTRE VITALINO (COVID-19 CAMPANHA)</v>
          </cell>
          <cell r="E55" t="str">
            <v>ANTONIO CARLOS DE SOUZA SILVA</v>
          </cell>
          <cell r="G55" t="str">
            <v>2 - Outros Profissionais da Saúde</v>
          </cell>
          <cell r="H55">
            <v>322205</v>
          </cell>
          <cell r="I55">
            <v>44287</v>
          </cell>
          <cell r="J55" t="str">
            <v>1 - Plantonista</v>
          </cell>
          <cell r="K55" t="str">
            <v>44</v>
          </cell>
          <cell r="L55">
            <v>1252.53</v>
          </cell>
          <cell r="R55">
            <v>638.16</v>
          </cell>
          <cell r="S55">
            <v>265.25</v>
          </cell>
          <cell r="W55">
            <v>202.58</v>
          </cell>
          <cell r="X55">
            <v>1953.3600000000001</v>
          </cell>
        </row>
        <row r="56">
          <cell r="C56" t="str">
            <v>HOSPITAL MESTRE VITALINO (COVID-19 CAMPANHA)</v>
          </cell>
          <cell r="E56" t="str">
            <v>ARAMIS FLORENCIO DE MOURA</v>
          </cell>
          <cell r="G56" t="str">
            <v>3 - Administrativo</v>
          </cell>
          <cell r="H56">
            <v>312105</v>
          </cell>
          <cell r="I56">
            <v>44287</v>
          </cell>
          <cell r="J56" t="str">
            <v>1 - Plantonista</v>
          </cell>
          <cell r="K56" t="str">
            <v>44</v>
          </cell>
          <cell r="L56">
            <v>1462.18</v>
          </cell>
          <cell r="R56">
            <v>764.19</v>
          </cell>
          <cell r="W56">
            <v>210.33</v>
          </cell>
          <cell r="X56">
            <v>2016.04</v>
          </cell>
        </row>
        <row r="57">
          <cell r="C57" t="str">
            <v>HOSPITAL MESTRE VITALINO (COVID-19 CAMPANHA)</v>
          </cell>
          <cell r="E57" t="str">
            <v>ARIANE MONTEIRO BARBOSA</v>
          </cell>
          <cell r="G57" t="str">
            <v>2 - Outros Profissionais da Saúde</v>
          </cell>
          <cell r="H57">
            <v>223505</v>
          </cell>
          <cell r="I57">
            <v>44287</v>
          </cell>
          <cell r="J57" t="str">
            <v>1 - Plantonista</v>
          </cell>
          <cell r="K57" t="str">
            <v>40</v>
          </cell>
          <cell r="L57">
            <v>1771.74</v>
          </cell>
          <cell r="R57">
            <v>699.66</v>
          </cell>
          <cell r="S57">
            <v>845.09</v>
          </cell>
          <cell r="W57">
            <v>572.95000000000005</v>
          </cell>
          <cell r="X57">
            <v>2743.54</v>
          </cell>
        </row>
        <row r="58">
          <cell r="C58" t="str">
            <v>HOSPITAL MESTRE VITALINO (COVID-19 CAMPANHA)</v>
          </cell>
          <cell r="E58" t="str">
            <v>ARTHUR VINICIUS DE OLIVEIRA</v>
          </cell>
          <cell r="G58" t="str">
            <v>2 - Outros Profissionais da Saúde</v>
          </cell>
          <cell r="H58">
            <v>322205</v>
          </cell>
          <cell r="I58">
            <v>44287</v>
          </cell>
          <cell r="J58" t="str">
            <v>1 - Plantonista</v>
          </cell>
          <cell r="K58" t="str">
            <v>44</v>
          </cell>
          <cell r="L58">
            <v>1210.78</v>
          </cell>
          <cell r="R58">
            <v>425.33</v>
          </cell>
          <cell r="S58">
            <v>235.54</v>
          </cell>
          <cell r="W58">
            <v>176.15</v>
          </cell>
          <cell r="X58">
            <v>1695.4999999999998</v>
          </cell>
        </row>
        <row r="59">
          <cell r="C59" t="str">
            <v>HOSPITAL MESTRE VITALINO (COVID-19 CAMPANHA)</v>
          </cell>
          <cell r="E59" t="str">
            <v>AUGUSTO VINICIUS DE ALMEIDA CAVALCANTI</v>
          </cell>
          <cell r="G59" t="str">
            <v>2 - Outros Profissionais da Saúde</v>
          </cell>
          <cell r="H59">
            <v>223605</v>
          </cell>
          <cell r="I59">
            <v>44287</v>
          </cell>
          <cell r="J59" t="str">
            <v>1 - Plantonista</v>
          </cell>
          <cell r="K59" t="str">
            <v>30</v>
          </cell>
          <cell r="L59">
            <v>1220.43</v>
          </cell>
          <cell r="R59">
            <v>927.23</v>
          </cell>
          <cell r="S59">
            <v>363.68</v>
          </cell>
          <cell r="W59">
            <v>329.87</v>
          </cell>
          <cell r="X59">
            <v>2181.4699999999998</v>
          </cell>
        </row>
        <row r="60">
          <cell r="C60" t="str">
            <v>HOSPITAL MESTRE VITALINO (COVID-19 CAMPANHA)</v>
          </cell>
          <cell r="E60" t="str">
            <v>AYANNE AUGUSTA GOMES VIEIRA</v>
          </cell>
          <cell r="G60" t="str">
            <v>2 - Outros Profissionais da Saúde</v>
          </cell>
          <cell r="H60">
            <v>322205</v>
          </cell>
          <cell r="I60">
            <v>44287</v>
          </cell>
          <cell r="J60" t="str">
            <v>1 - Plantonista</v>
          </cell>
          <cell r="K60" t="str">
            <v>44</v>
          </cell>
          <cell r="L60">
            <v>1252.53</v>
          </cell>
          <cell r="R60">
            <v>642.66</v>
          </cell>
          <cell r="S60">
            <v>265.25</v>
          </cell>
          <cell r="W60">
            <v>278.13</v>
          </cell>
          <cell r="X60">
            <v>1882.31</v>
          </cell>
        </row>
        <row r="61">
          <cell r="C61" t="str">
            <v>HOSPITAL MESTRE VITALINO (COVID-19 CAMPANHA)</v>
          </cell>
          <cell r="E61" t="str">
            <v>AYLMA GICELIA LINS SILVA</v>
          </cell>
          <cell r="G61" t="str">
            <v>2 - Outros Profissionais da Saúde</v>
          </cell>
          <cell r="H61">
            <v>322205</v>
          </cell>
          <cell r="I61">
            <v>44287</v>
          </cell>
          <cell r="J61" t="str">
            <v>1 - Plantonista</v>
          </cell>
          <cell r="K61" t="str">
            <v>44</v>
          </cell>
          <cell r="W61">
            <v>3840.36</v>
          </cell>
          <cell r="X61">
            <v>0</v>
          </cell>
        </row>
        <row r="62">
          <cell r="C62" t="str">
            <v>HOSPITAL MESTRE VITALINO (COVID-19 CAMPANHA)</v>
          </cell>
          <cell r="E62" t="str">
            <v>BEATRIZ PRISCILA DEODATO FERREIRA SILVA</v>
          </cell>
          <cell r="G62" t="str">
            <v>2 - Outros Profissionais da Saúde</v>
          </cell>
          <cell r="H62">
            <v>223505</v>
          </cell>
          <cell r="I62">
            <v>44287</v>
          </cell>
          <cell r="J62" t="str">
            <v>2 - Diarista</v>
          </cell>
          <cell r="K62" t="str">
            <v>40</v>
          </cell>
          <cell r="L62">
            <v>2351.23</v>
          </cell>
          <cell r="R62">
            <v>557.55999999999995</v>
          </cell>
          <cell r="S62">
            <v>1604.45</v>
          </cell>
          <cell r="W62">
            <v>1041.72</v>
          </cell>
          <cell r="X62">
            <v>3471.5199999999995</v>
          </cell>
        </row>
        <row r="63">
          <cell r="C63" t="str">
            <v>HOSPITAL MESTRE VITALINO (COVID-19 CAMPANHA)</v>
          </cell>
          <cell r="E63" t="str">
            <v>BIANCA BIANO DE LIMA</v>
          </cell>
          <cell r="G63" t="str">
            <v>2 - Outros Profissionais da Saúde</v>
          </cell>
          <cell r="H63">
            <v>223405</v>
          </cell>
          <cell r="I63">
            <v>44287</v>
          </cell>
          <cell r="J63" t="str">
            <v>1 - Plantonista</v>
          </cell>
          <cell r="K63" t="str">
            <v>30</v>
          </cell>
          <cell r="L63">
            <v>3209.65</v>
          </cell>
          <cell r="R63">
            <v>1082.3399999999999</v>
          </cell>
          <cell r="W63">
            <v>696.03</v>
          </cell>
          <cell r="X63">
            <v>3595.96</v>
          </cell>
        </row>
        <row r="64">
          <cell r="C64" t="str">
            <v>HOSPITAL MESTRE VITALINO (COVID-19 CAMPANHA)</v>
          </cell>
          <cell r="E64" t="str">
            <v>BRENDHA STEPHANIE SILVA FARIAS</v>
          </cell>
          <cell r="G64" t="str">
            <v>2 - Outros Profissionais da Saúde</v>
          </cell>
          <cell r="H64">
            <v>322205</v>
          </cell>
          <cell r="I64">
            <v>44287</v>
          </cell>
          <cell r="J64" t="str">
            <v>1 - Plantonista</v>
          </cell>
          <cell r="K64" t="str">
            <v>44</v>
          </cell>
          <cell r="L64">
            <v>1252.53</v>
          </cell>
          <cell r="R64">
            <v>548.6</v>
          </cell>
          <cell r="S64">
            <v>140</v>
          </cell>
          <cell r="W64">
            <v>183.25</v>
          </cell>
          <cell r="X64">
            <v>1757.88</v>
          </cell>
        </row>
        <row r="65">
          <cell r="C65" t="str">
            <v>HOSPITAL MESTRE VITALINO (COVID-19 CAMPANHA)</v>
          </cell>
          <cell r="E65" t="str">
            <v>BRENO FREDERICO LUDOVICO DE QUEIROZ</v>
          </cell>
          <cell r="G65" t="str">
            <v>2 - Outros Profissionais da Saúde</v>
          </cell>
          <cell r="H65">
            <v>223605</v>
          </cell>
          <cell r="I65">
            <v>44287</v>
          </cell>
          <cell r="J65" t="str">
            <v>1 - Plantonista</v>
          </cell>
          <cell r="K65" t="str">
            <v>30</v>
          </cell>
          <cell r="L65">
            <v>265.31</v>
          </cell>
          <cell r="R65">
            <v>815.64</v>
          </cell>
          <cell r="S65">
            <v>150</v>
          </cell>
          <cell r="W65">
            <v>175.07</v>
          </cell>
          <cell r="X65">
            <v>1055.8800000000001</v>
          </cell>
        </row>
        <row r="66">
          <cell r="C66" t="str">
            <v>HOSPITAL MESTRE VITALINO (COVID-19 CAMPANHA)</v>
          </cell>
          <cell r="E66" t="str">
            <v>BRUNA RAPHAELA DE CARVALHO BEZERRA</v>
          </cell>
          <cell r="G66" t="str">
            <v>2 - Outros Profissionais da Saúde</v>
          </cell>
          <cell r="H66">
            <v>322205</v>
          </cell>
          <cell r="I66">
            <v>44287</v>
          </cell>
          <cell r="J66" t="str">
            <v>1 - Plantonista</v>
          </cell>
          <cell r="K66" t="str">
            <v>44</v>
          </cell>
          <cell r="L66">
            <v>1252.53</v>
          </cell>
          <cell r="R66">
            <v>656.19</v>
          </cell>
          <cell r="S66">
            <v>140</v>
          </cell>
          <cell r="W66">
            <v>192.93</v>
          </cell>
          <cell r="X66">
            <v>1855.7900000000002</v>
          </cell>
        </row>
        <row r="67">
          <cell r="C67" t="str">
            <v>HOSPITAL MESTRE VITALINO (COVID-19 CAMPANHA)</v>
          </cell>
          <cell r="E67" t="str">
            <v>BRUNO ARAUJO CORREIA DE ALMEIDA</v>
          </cell>
          <cell r="G67" t="str">
            <v>1 - Médico</v>
          </cell>
          <cell r="H67">
            <v>225150</v>
          </cell>
          <cell r="I67">
            <v>44287</v>
          </cell>
          <cell r="J67" t="str">
            <v>1 - Plantonista</v>
          </cell>
          <cell r="K67" t="str">
            <v>24</v>
          </cell>
          <cell r="L67">
            <v>2745.6</v>
          </cell>
          <cell r="R67">
            <v>1077.0999999999999</v>
          </cell>
          <cell r="S67">
            <v>8167.37</v>
          </cell>
          <cell r="W67">
            <v>2977.06</v>
          </cell>
          <cell r="X67">
            <v>9013.01</v>
          </cell>
        </row>
        <row r="68">
          <cell r="C68" t="str">
            <v>HOSPITAL MESTRE VITALINO (COVID-19 CAMPANHA)</v>
          </cell>
          <cell r="E68" t="str">
            <v>BRUNO SANTOS SILVA</v>
          </cell>
          <cell r="G68" t="str">
            <v>1 - Médico</v>
          </cell>
          <cell r="H68">
            <v>225125</v>
          </cell>
          <cell r="I68">
            <v>44287</v>
          </cell>
          <cell r="J68" t="str">
            <v>1 - Plantonista</v>
          </cell>
          <cell r="K68" t="str">
            <v>24</v>
          </cell>
          <cell r="L68">
            <v>2745.6</v>
          </cell>
          <cell r="R68">
            <v>4167.76</v>
          </cell>
          <cell r="S68">
            <v>8167.37</v>
          </cell>
          <cell r="W68">
            <v>3826.99</v>
          </cell>
          <cell r="X68">
            <v>11253.74</v>
          </cell>
        </row>
        <row r="69">
          <cell r="C69" t="str">
            <v>HOSPITAL MESTRE VITALINO (COVID-19 CAMPANHA)</v>
          </cell>
          <cell r="E69" t="str">
            <v>BRUNO TACITO DE SOUSA OLIVEIRA</v>
          </cell>
          <cell r="G69" t="str">
            <v>2 - Outros Profissionais da Saúde</v>
          </cell>
          <cell r="H69">
            <v>223605</v>
          </cell>
          <cell r="I69">
            <v>44287</v>
          </cell>
          <cell r="J69" t="str">
            <v>1 - Plantonista</v>
          </cell>
          <cell r="K69" t="str">
            <v>30</v>
          </cell>
          <cell r="L69">
            <v>1591.86</v>
          </cell>
          <cell r="R69">
            <v>591.63</v>
          </cell>
          <cell r="S69">
            <v>538.78</v>
          </cell>
          <cell r="W69">
            <v>369.1</v>
          </cell>
          <cell r="X69">
            <v>2353.1699999999996</v>
          </cell>
        </row>
        <row r="70">
          <cell r="C70" t="str">
            <v>HOSPITAL MESTRE VITALINO (COVID-19 CAMPANHA)</v>
          </cell>
          <cell r="E70" t="str">
            <v>CAIO HENRICH SANTOS</v>
          </cell>
          <cell r="G70" t="str">
            <v>3 - Administrativo</v>
          </cell>
          <cell r="H70">
            <v>414105</v>
          </cell>
          <cell r="I70">
            <v>44287</v>
          </cell>
          <cell r="J70" t="str">
            <v>2 - Diarista</v>
          </cell>
          <cell r="K70" t="str">
            <v>44</v>
          </cell>
          <cell r="L70">
            <v>1100</v>
          </cell>
          <cell r="R70">
            <v>51.27</v>
          </cell>
          <cell r="S70">
            <v>300</v>
          </cell>
          <cell r="W70">
            <v>139.5</v>
          </cell>
          <cell r="X70">
            <v>1311.77</v>
          </cell>
        </row>
        <row r="71">
          <cell r="C71" t="str">
            <v>HOSPITAL MESTRE VITALINO (COVID-19 CAMPANHA)</v>
          </cell>
          <cell r="E71" t="str">
            <v>CARLA WANESSA ROUXINOL DE ANDRADE</v>
          </cell>
          <cell r="G71" t="str">
            <v>2 - Outros Profissionais da Saúde</v>
          </cell>
          <cell r="H71">
            <v>223505</v>
          </cell>
          <cell r="I71">
            <v>44287</v>
          </cell>
          <cell r="J71" t="str">
            <v>1 - Plantonista</v>
          </cell>
          <cell r="K71" t="str">
            <v>40</v>
          </cell>
          <cell r="L71">
            <v>1771.74</v>
          </cell>
          <cell r="R71">
            <v>445.14</v>
          </cell>
          <cell r="S71">
            <v>762.4</v>
          </cell>
          <cell r="W71">
            <v>323.36</v>
          </cell>
          <cell r="X71">
            <v>2655.92</v>
          </cell>
        </row>
        <row r="72">
          <cell r="C72" t="str">
            <v>HOSPITAL MESTRE VITALINO (COVID-19 CAMPANHA)</v>
          </cell>
          <cell r="E72" t="str">
            <v>CARLOS ALBERTO DA SILVA</v>
          </cell>
          <cell r="G72" t="str">
            <v>3 - Administrativo</v>
          </cell>
          <cell r="H72">
            <v>411010</v>
          </cell>
          <cell r="I72">
            <v>44287</v>
          </cell>
          <cell r="J72" t="str">
            <v>1 - Plantonista</v>
          </cell>
          <cell r="K72" t="str">
            <v>44</v>
          </cell>
          <cell r="L72">
            <v>1197.55</v>
          </cell>
          <cell r="R72">
            <v>618.64</v>
          </cell>
          <cell r="W72">
            <v>248.8</v>
          </cell>
          <cell r="X72">
            <v>1567.39</v>
          </cell>
        </row>
        <row r="73">
          <cell r="C73" t="str">
            <v>HOSPITAL MESTRE VITALINO (COVID-19 CAMPANHA)</v>
          </cell>
          <cell r="E73" t="str">
            <v>CARLOS EDUARDO DO NASCIMENTO</v>
          </cell>
          <cell r="G73" t="str">
            <v>3 - Administrativo</v>
          </cell>
          <cell r="H73">
            <v>410105</v>
          </cell>
          <cell r="I73">
            <v>44287</v>
          </cell>
          <cell r="J73" t="str">
            <v>2 - Diarista</v>
          </cell>
          <cell r="K73" t="str">
            <v>14</v>
          </cell>
          <cell r="L73">
            <v>2066.1999999999998</v>
          </cell>
          <cell r="R73">
            <v>0</v>
          </cell>
          <cell r="S73">
            <v>1000</v>
          </cell>
          <cell r="W73">
            <v>76.69</v>
          </cell>
          <cell r="X73">
            <v>2989.5099999999998</v>
          </cell>
        </row>
        <row r="74">
          <cell r="C74" t="str">
            <v>HOSPITAL MESTRE VITALINO (COVID-19 CAMPANHA)</v>
          </cell>
          <cell r="E74" t="str">
            <v>CARLOS FREDERICO DINIZ BARBOSA</v>
          </cell>
          <cell r="G74" t="str">
            <v>3 - Administrativo</v>
          </cell>
          <cell r="H74">
            <v>123105</v>
          </cell>
          <cell r="I74">
            <v>44287</v>
          </cell>
          <cell r="J74" t="str">
            <v>2 - Diarista</v>
          </cell>
          <cell r="K74" t="str">
            <v>44</v>
          </cell>
          <cell r="L74">
            <v>2821.72</v>
          </cell>
          <cell r="R74">
            <v>440</v>
          </cell>
          <cell r="S74">
            <v>11850.69</v>
          </cell>
          <cell r="W74">
            <v>3866.02</v>
          </cell>
          <cell r="X74">
            <v>11246.39</v>
          </cell>
        </row>
        <row r="75">
          <cell r="C75" t="str">
            <v>HOSPITAL MESTRE VITALINO (COVID-19 CAMPANHA)</v>
          </cell>
          <cell r="E75" t="str">
            <v>CARLOS THAILSON CLEMENTE DA SILVA</v>
          </cell>
          <cell r="G75" t="str">
            <v>3 - Administrativo</v>
          </cell>
          <cell r="H75">
            <v>515110</v>
          </cell>
          <cell r="I75">
            <v>44287</v>
          </cell>
          <cell r="J75" t="str">
            <v>1 - Plantonista</v>
          </cell>
          <cell r="K75" t="str">
            <v>44</v>
          </cell>
          <cell r="L75">
            <v>843.33</v>
          </cell>
          <cell r="R75">
            <v>831.07</v>
          </cell>
          <cell r="W75">
            <v>164.19</v>
          </cell>
          <cell r="X75">
            <v>1510.21</v>
          </cell>
        </row>
        <row r="76">
          <cell r="C76" t="str">
            <v>HOSPITAL MESTRE VITALINO (COVID-19 CAMPANHA)</v>
          </cell>
          <cell r="E76" t="str">
            <v>CAROLINE BEZERRA TRAJANO DOS SANTOS</v>
          </cell>
          <cell r="G76" t="str">
            <v>1 - Médico</v>
          </cell>
          <cell r="H76">
            <v>225125</v>
          </cell>
          <cell r="I76">
            <v>44287</v>
          </cell>
          <cell r="J76" t="str">
            <v>2 - Diarista</v>
          </cell>
          <cell r="K76" t="str">
            <v>20</v>
          </cell>
          <cell r="L76">
            <v>2745.6</v>
          </cell>
          <cell r="R76">
            <v>440</v>
          </cell>
          <cell r="S76">
            <v>7417.54</v>
          </cell>
          <cell r="W76">
            <v>2046.5</v>
          </cell>
          <cell r="X76">
            <v>8556.64</v>
          </cell>
        </row>
        <row r="77">
          <cell r="C77" t="str">
            <v>HOSPITAL MESTRE VITALINO (COVID-19 CAMPANHA)</v>
          </cell>
          <cell r="E77" t="str">
            <v>CAYNAN VINICIUS JOSE DA SILVA</v>
          </cell>
          <cell r="G77" t="str">
            <v>3 - Administrativo</v>
          </cell>
          <cell r="H77">
            <v>515110</v>
          </cell>
          <cell r="I77">
            <v>44287</v>
          </cell>
          <cell r="J77" t="str">
            <v>1 - Plantonista</v>
          </cell>
          <cell r="K77" t="str">
            <v>44</v>
          </cell>
          <cell r="L77">
            <v>1100</v>
          </cell>
          <cell r="R77">
            <v>440</v>
          </cell>
          <cell r="W77">
            <v>152.1</v>
          </cell>
          <cell r="X77">
            <v>1387.9</v>
          </cell>
        </row>
        <row r="78">
          <cell r="C78" t="str">
            <v>HOSPITAL MESTRE VITALINO (COVID-19 CAMPANHA)</v>
          </cell>
          <cell r="E78" t="str">
            <v>CESAR MAURICIO FERREIRA DA SILVA</v>
          </cell>
          <cell r="G78" t="str">
            <v>3 - Administrativo</v>
          </cell>
          <cell r="H78">
            <v>514320</v>
          </cell>
          <cell r="I78">
            <v>44287</v>
          </cell>
          <cell r="J78" t="str">
            <v>1 - Plantonista</v>
          </cell>
          <cell r="K78" t="str">
            <v>44</v>
          </cell>
          <cell r="L78">
            <v>1100</v>
          </cell>
          <cell r="R78">
            <v>619.20000000000005</v>
          </cell>
          <cell r="S78">
            <v>70</v>
          </cell>
          <cell r="W78">
            <v>196.52</v>
          </cell>
          <cell r="X78">
            <v>1592.68</v>
          </cell>
        </row>
        <row r="79">
          <cell r="C79" t="str">
            <v>HOSPITAL MESTRE VITALINO (COVID-19 CAMPANHA)</v>
          </cell>
          <cell r="E79" t="str">
            <v>CHANDLER ERIC AMERICO SILVA</v>
          </cell>
          <cell r="G79" t="str">
            <v>2 - Outros Profissionais da Saúde</v>
          </cell>
          <cell r="H79">
            <v>223605</v>
          </cell>
          <cell r="I79">
            <v>44287</v>
          </cell>
          <cell r="J79" t="str">
            <v>1 - Plantonista</v>
          </cell>
          <cell r="K79" t="str">
            <v>30</v>
          </cell>
          <cell r="L79">
            <v>1591.86</v>
          </cell>
          <cell r="R79">
            <v>917.8</v>
          </cell>
          <cell r="S79">
            <v>300</v>
          </cell>
          <cell r="W79">
            <v>385.36</v>
          </cell>
          <cell r="X79">
            <v>2424.2999999999997</v>
          </cell>
        </row>
        <row r="80">
          <cell r="C80" t="str">
            <v>HOSPITAL MESTRE VITALINO (COVID-19 CAMPANHA)</v>
          </cell>
          <cell r="E80" t="str">
            <v>CIBELLY NATALIA SOARES DA PAZ</v>
          </cell>
          <cell r="G80" t="str">
            <v>2 - Outros Profissionais da Saúde</v>
          </cell>
          <cell r="H80">
            <v>322205</v>
          </cell>
          <cell r="I80">
            <v>44287</v>
          </cell>
          <cell r="J80" t="str">
            <v>1 - Plantonista</v>
          </cell>
          <cell r="K80" t="str">
            <v>44</v>
          </cell>
          <cell r="L80">
            <v>751.52</v>
          </cell>
          <cell r="R80">
            <v>1108.57</v>
          </cell>
          <cell r="S80">
            <v>140</v>
          </cell>
          <cell r="W80">
            <v>188.55</v>
          </cell>
          <cell r="X80">
            <v>1811.54</v>
          </cell>
        </row>
        <row r="81">
          <cell r="C81" t="str">
            <v>HOSPITAL MESTRE VITALINO (COVID-19 CAMPANHA)</v>
          </cell>
          <cell r="E81" t="str">
            <v>CICERA APARECIDA ADJANY SOARES DE SOUZA CINTRA</v>
          </cell>
          <cell r="G81" t="str">
            <v>2 - Outros Profissionais da Saúde</v>
          </cell>
          <cell r="H81">
            <v>223605</v>
          </cell>
          <cell r="I81">
            <v>44287</v>
          </cell>
          <cell r="J81" t="str">
            <v>1 - Plantonista</v>
          </cell>
          <cell r="K81" t="str">
            <v>30</v>
          </cell>
          <cell r="L81">
            <v>1538.8</v>
          </cell>
          <cell r="R81">
            <v>955.09</v>
          </cell>
          <cell r="S81">
            <v>300</v>
          </cell>
          <cell r="W81">
            <v>353.98</v>
          </cell>
          <cell r="X81">
            <v>2439.91</v>
          </cell>
        </row>
        <row r="82">
          <cell r="C82" t="str">
            <v>HOSPITAL MESTRE VITALINO (COVID-19 CAMPANHA)</v>
          </cell>
          <cell r="E82" t="str">
            <v>CICERA GOMES DE ESPINDULA</v>
          </cell>
          <cell r="G82" t="str">
            <v>2 - Outros Profissionais da Saúde</v>
          </cell>
          <cell r="H82">
            <v>251605</v>
          </cell>
          <cell r="I82">
            <v>44287</v>
          </cell>
          <cell r="J82" t="str">
            <v>1 - Plantonista</v>
          </cell>
          <cell r="K82" t="str">
            <v>30</v>
          </cell>
          <cell r="L82">
            <v>1953.81</v>
          </cell>
          <cell r="R82">
            <v>440</v>
          </cell>
          <cell r="W82">
            <v>295.10000000000002</v>
          </cell>
          <cell r="X82">
            <v>2098.71</v>
          </cell>
        </row>
        <row r="83">
          <cell r="C83" t="str">
            <v>HOSPITAL MESTRE VITALINO (COVID-19 CAMPANHA)</v>
          </cell>
          <cell r="E83" t="str">
            <v>CICERA MIRANDA DE ARAUJO BEZERRA</v>
          </cell>
          <cell r="G83" t="str">
            <v>2 - Outros Profissionais da Saúde</v>
          </cell>
          <cell r="H83">
            <v>322205</v>
          </cell>
          <cell r="I83">
            <v>44287</v>
          </cell>
          <cell r="J83" t="str">
            <v>1 - Plantonista</v>
          </cell>
          <cell r="K83" t="str">
            <v>44</v>
          </cell>
          <cell r="L83">
            <v>1252.53</v>
          </cell>
          <cell r="R83">
            <v>689.53</v>
          </cell>
          <cell r="S83">
            <v>265.25</v>
          </cell>
          <cell r="W83">
            <v>207.31</v>
          </cell>
          <cell r="X83">
            <v>2000</v>
          </cell>
        </row>
        <row r="84">
          <cell r="C84" t="str">
            <v>HOSPITAL MESTRE VITALINO (COVID-19 CAMPANHA)</v>
          </cell>
          <cell r="E84" t="str">
            <v>CINTIA MARIA DE MELO</v>
          </cell>
          <cell r="G84" t="str">
            <v>2 - Outros Profissionais da Saúde</v>
          </cell>
          <cell r="H84">
            <v>521130</v>
          </cell>
          <cell r="I84">
            <v>44287</v>
          </cell>
          <cell r="J84" t="str">
            <v>1 - Plantonista</v>
          </cell>
          <cell r="K84" t="str">
            <v>44</v>
          </cell>
          <cell r="L84">
            <v>1100</v>
          </cell>
          <cell r="R84">
            <v>1051.2</v>
          </cell>
          <cell r="S84">
            <v>70</v>
          </cell>
          <cell r="W84">
            <v>301.93</v>
          </cell>
          <cell r="X84">
            <v>1919.2699999999998</v>
          </cell>
        </row>
        <row r="85">
          <cell r="C85" t="str">
            <v>HOSPITAL MESTRE VITALINO (COVID-19 CAMPANHA)</v>
          </cell>
          <cell r="E85" t="str">
            <v>CLAUDIA PATRICIA ALMEIDA DE LIMA</v>
          </cell>
          <cell r="G85" t="str">
            <v>2 - Outros Profissionais da Saúde</v>
          </cell>
          <cell r="H85">
            <v>223605</v>
          </cell>
          <cell r="I85">
            <v>44287</v>
          </cell>
          <cell r="J85" t="str">
            <v>1 - Plantonista</v>
          </cell>
          <cell r="K85" t="str">
            <v>30</v>
          </cell>
          <cell r="L85">
            <v>1591.86</v>
          </cell>
          <cell r="R85">
            <v>576.39</v>
          </cell>
          <cell r="S85">
            <v>300</v>
          </cell>
          <cell r="W85">
            <v>321.86</v>
          </cell>
          <cell r="X85">
            <v>2146.39</v>
          </cell>
        </row>
        <row r="86">
          <cell r="C86" t="str">
            <v>HOSPITAL MESTRE VITALINO (COVID-19 CAMPANHA)</v>
          </cell>
          <cell r="E86" t="str">
            <v>CLAUDIO HENRIQUE SILVA BARBOSA</v>
          </cell>
          <cell r="G86" t="str">
            <v>3 - Administrativo</v>
          </cell>
          <cell r="H86">
            <v>517410</v>
          </cell>
          <cell r="I86">
            <v>44287</v>
          </cell>
          <cell r="J86" t="str">
            <v>1 - Plantonista</v>
          </cell>
          <cell r="K86" t="str">
            <v>44</v>
          </cell>
          <cell r="L86">
            <v>1100</v>
          </cell>
          <cell r="R86">
            <v>440</v>
          </cell>
          <cell r="S86">
            <v>100</v>
          </cell>
          <cell r="W86">
            <v>183.1</v>
          </cell>
          <cell r="X86">
            <v>1456.9</v>
          </cell>
        </row>
        <row r="87">
          <cell r="C87" t="str">
            <v>HOSPITAL MESTRE VITALINO (COVID-19 CAMPANHA)</v>
          </cell>
          <cell r="E87" t="str">
            <v>CLECIA RAFAELA BATISTA MELO RAMOS</v>
          </cell>
          <cell r="G87" t="str">
            <v>2 - Outros Profissionais da Saúde</v>
          </cell>
          <cell r="H87">
            <v>223505</v>
          </cell>
          <cell r="I87">
            <v>44287</v>
          </cell>
          <cell r="J87" t="str">
            <v>1 - Plantonista</v>
          </cell>
          <cell r="K87" t="str">
            <v>40</v>
          </cell>
          <cell r="L87">
            <v>1771.74</v>
          </cell>
          <cell r="R87">
            <v>731.95</v>
          </cell>
          <cell r="S87">
            <v>762.4</v>
          </cell>
          <cell r="W87">
            <v>735.8</v>
          </cell>
          <cell r="X87">
            <v>2530.29</v>
          </cell>
        </row>
        <row r="88">
          <cell r="C88" t="str">
            <v>HOSPITAL MESTRE VITALINO (COVID-19 CAMPANHA)</v>
          </cell>
          <cell r="E88" t="str">
            <v>CLEIDE IVONETE DA SILVA</v>
          </cell>
          <cell r="G88" t="str">
            <v>2 - Outros Profissionais da Saúde</v>
          </cell>
          <cell r="H88">
            <v>322205</v>
          </cell>
          <cell r="I88">
            <v>44287</v>
          </cell>
          <cell r="J88" t="str">
            <v>1 - Plantonista</v>
          </cell>
          <cell r="K88" t="str">
            <v>44</v>
          </cell>
          <cell r="L88">
            <v>835.02</v>
          </cell>
          <cell r="R88">
            <v>916.97</v>
          </cell>
          <cell r="S88">
            <v>140</v>
          </cell>
          <cell r="W88">
            <v>178.82</v>
          </cell>
          <cell r="X88">
            <v>1713.17</v>
          </cell>
        </row>
        <row r="89">
          <cell r="C89" t="str">
            <v>HOSPITAL MESTRE VITALINO (COVID-19 CAMPANHA)</v>
          </cell>
          <cell r="E89" t="str">
            <v>CLEITON DOS ANJOS OLIVEIRA</v>
          </cell>
          <cell r="G89" t="str">
            <v>1 - Médico</v>
          </cell>
          <cell r="H89">
            <v>225125</v>
          </cell>
          <cell r="I89">
            <v>44287</v>
          </cell>
          <cell r="J89" t="str">
            <v>1 - Plantonista</v>
          </cell>
          <cell r="K89" t="str">
            <v>24</v>
          </cell>
          <cell r="W89">
            <v>25627.21</v>
          </cell>
          <cell r="X89">
            <v>0</v>
          </cell>
        </row>
        <row r="90">
          <cell r="C90" t="str">
            <v>HOSPITAL MESTRE VITALINO (COVID-19 CAMPANHA)</v>
          </cell>
          <cell r="E90" t="str">
            <v>CLENICE DA SILVA CAVALCANTE</v>
          </cell>
          <cell r="G90" t="str">
            <v>2 - Outros Profissionais da Saúde</v>
          </cell>
          <cell r="H90">
            <v>223605</v>
          </cell>
          <cell r="I90">
            <v>44287</v>
          </cell>
          <cell r="J90" t="str">
            <v>1 - Plantonista</v>
          </cell>
          <cell r="K90" t="str">
            <v>30</v>
          </cell>
          <cell r="L90">
            <v>1591.86</v>
          </cell>
          <cell r="R90">
            <v>620.1</v>
          </cell>
          <cell r="S90">
            <v>459.19</v>
          </cell>
          <cell r="W90">
            <v>359.6</v>
          </cell>
          <cell r="X90">
            <v>2311.5500000000002</v>
          </cell>
        </row>
        <row r="91">
          <cell r="C91" t="str">
            <v>HOSPITAL MESTRE VITALINO (COVID-19 CAMPANHA)</v>
          </cell>
          <cell r="E91" t="str">
            <v>CLEONICE MARIA SILVA LUNA EPIFANIO</v>
          </cell>
          <cell r="G91" t="str">
            <v>2 - Outros Profissionais da Saúde</v>
          </cell>
          <cell r="H91">
            <v>322205</v>
          </cell>
          <cell r="I91">
            <v>44287</v>
          </cell>
          <cell r="J91" t="str">
            <v>1 - Plantonista</v>
          </cell>
          <cell r="K91" t="str">
            <v>44</v>
          </cell>
          <cell r="L91">
            <v>1252.53</v>
          </cell>
          <cell r="R91">
            <v>636.95000000000005</v>
          </cell>
          <cell r="S91">
            <v>265.25</v>
          </cell>
          <cell r="W91">
            <v>202.47</v>
          </cell>
          <cell r="X91">
            <v>1952.26</v>
          </cell>
        </row>
        <row r="92">
          <cell r="C92" t="str">
            <v>HOSPITAL MESTRE VITALINO (COVID-19 CAMPANHA)</v>
          </cell>
          <cell r="E92" t="str">
            <v>CRISTIANE PONTES TORRES</v>
          </cell>
          <cell r="G92" t="str">
            <v>2 - Outros Profissionais da Saúde</v>
          </cell>
          <cell r="H92">
            <v>223505</v>
          </cell>
          <cell r="I92">
            <v>44287</v>
          </cell>
          <cell r="J92" t="str">
            <v>2 - Diarista</v>
          </cell>
          <cell r="K92" t="str">
            <v>40</v>
          </cell>
          <cell r="L92">
            <v>2351.23</v>
          </cell>
          <cell r="R92">
            <v>440</v>
          </cell>
          <cell r="S92">
            <v>1529.32</v>
          </cell>
          <cell r="W92">
            <v>1687</v>
          </cell>
          <cell r="X92">
            <v>2633.55</v>
          </cell>
        </row>
        <row r="93">
          <cell r="C93" t="str">
            <v>HOSPITAL MESTRE VITALINO (COVID-19 CAMPANHA)</v>
          </cell>
          <cell r="E93" t="str">
            <v>CRISTINE LORRANE PERREIRA DE SA</v>
          </cell>
          <cell r="G93" t="str">
            <v>2 - Outros Profissionais da Saúde</v>
          </cell>
          <cell r="H93">
            <v>223505</v>
          </cell>
          <cell r="I93">
            <v>44287</v>
          </cell>
          <cell r="J93" t="str">
            <v>1 - Plantonista</v>
          </cell>
          <cell r="K93" t="str">
            <v>40</v>
          </cell>
          <cell r="L93">
            <v>1771.74</v>
          </cell>
          <cell r="R93">
            <v>874.02</v>
          </cell>
          <cell r="S93">
            <v>874.62</v>
          </cell>
          <cell r="W93">
            <v>439.98</v>
          </cell>
          <cell r="X93">
            <v>3080.4</v>
          </cell>
        </row>
        <row r="94">
          <cell r="C94" t="str">
            <v>HOSPITAL MESTRE VITALINO (COVID-19 CAMPANHA)</v>
          </cell>
          <cell r="E94" t="str">
            <v>CRYSTIANO LEITE RIBEIRO DIAS</v>
          </cell>
          <cell r="G94" t="str">
            <v>1 - Médico</v>
          </cell>
          <cell r="H94">
            <v>225150</v>
          </cell>
          <cell r="I94">
            <v>44287</v>
          </cell>
          <cell r="J94" t="str">
            <v>2 - Diarista</v>
          </cell>
          <cell r="K94" t="str">
            <v>20</v>
          </cell>
          <cell r="L94">
            <v>2745.6</v>
          </cell>
          <cell r="R94">
            <v>440</v>
          </cell>
          <cell r="S94">
            <v>7417.54</v>
          </cell>
          <cell r="W94">
            <v>1890.09</v>
          </cell>
          <cell r="X94">
            <v>8713.0499999999993</v>
          </cell>
        </row>
        <row r="95">
          <cell r="C95" t="str">
            <v>HOSPITAL MESTRE VITALINO (COVID-19 CAMPANHA)</v>
          </cell>
          <cell r="E95" t="str">
            <v>DANIEL HENRIQUE ALVES DA SILVA</v>
          </cell>
          <cell r="G95" t="str">
            <v>2 - Outros Profissionais da Saúde</v>
          </cell>
          <cell r="H95">
            <v>223605</v>
          </cell>
          <cell r="I95">
            <v>44287</v>
          </cell>
          <cell r="J95" t="str">
            <v>1 - Plantonista</v>
          </cell>
          <cell r="K95" t="str">
            <v>30</v>
          </cell>
          <cell r="L95">
            <v>1591.86</v>
          </cell>
          <cell r="R95">
            <v>810.32</v>
          </cell>
          <cell r="S95">
            <v>459.19</v>
          </cell>
          <cell r="W95">
            <v>394.97</v>
          </cell>
          <cell r="X95">
            <v>2466.3999999999996</v>
          </cell>
        </row>
        <row r="96">
          <cell r="C96" t="str">
            <v>HOSPITAL MESTRE VITALINO (COVID-19 CAMPANHA)</v>
          </cell>
          <cell r="E96" t="str">
            <v>DANIEL JOSE DA SILVA</v>
          </cell>
          <cell r="G96" t="str">
            <v>3 - Administrativo</v>
          </cell>
          <cell r="H96">
            <v>782320</v>
          </cell>
          <cell r="I96">
            <v>44287</v>
          </cell>
          <cell r="J96" t="str">
            <v>1 - Plantonista</v>
          </cell>
          <cell r="K96" t="str">
            <v>44</v>
          </cell>
          <cell r="L96">
            <v>1902.36</v>
          </cell>
          <cell r="R96">
            <v>444.99</v>
          </cell>
          <cell r="W96">
            <v>255.44</v>
          </cell>
          <cell r="X96">
            <v>2091.91</v>
          </cell>
        </row>
        <row r="97">
          <cell r="C97" t="str">
            <v>HOSPITAL MESTRE VITALINO (COVID-19 CAMPANHA)</v>
          </cell>
          <cell r="E97" t="str">
            <v>DANIEL SIQUEIRA SERAFIM</v>
          </cell>
          <cell r="G97" t="str">
            <v>2 - Outros Profissionais da Saúde</v>
          </cell>
          <cell r="H97">
            <v>322205</v>
          </cell>
          <cell r="I97">
            <v>44287</v>
          </cell>
          <cell r="J97" t="str">
            <v>1 - Plantonista</v>
          </cell>
          <cell r="K97" t="str">
            <v>44</v>
          </cell>
          <cell r="L97">
            <v>1252.53</v>
          </cell>
          <cell r="R97">
            <v>644.61</v>
          </cell>
          <cell r="S97">
            <v>256.89999999999998</v>
          </cell>
          <cell r="W97">
            <v>277.56</v>
          </cell>
          <cell r="X97">
            <v>1876.48</v>
          </cell>
        </row>
        <row r="98">
          <cell r="C98" t="str">
            <v>HOSPITAL MESTRE VITALINO (COVID-19 CAMPANHA)</v>
          </cell>
          <cell r="E98" t="str">
            <v>DANIELLA ALINY TAVARES DE ARAUJO</v>
          </cell>
          <cell r="G98" t="str">
            <v>1 - Médico</v>
          </cell>
          <cell r="H98">
            <v>225150</v>
          </cell>
          <cell r="I98">
            <v>44287</v>
          </cell>
          <cell r="J98" t="str">
            <v>1 - Plantonista</v>
          </cell>
          <cell r="K98" t="str">
            <v>24</v>
          </cell>
          <cell r="L98">
            <v>2745.6</v>
          </cell>
          <cell r="R98">
            <v>949.7</v>
          </cell>
          <cell r="S98">
            <v>14312.58</v>
          </cell>
          <cell r="W98">
            <v>4631.96</v>
          </cell>
          <cell r="X98">
            <v>13375.920000000002</v>
          </cell>
        </row>
        <row r="99">
          <cell r="C99" t="str">
            <v>HOSPITAL MESTRE VITALINO (COVID-19 CAMPANHA)</v>
          </cell>
          <cell r="E99" t="str">
            <v>DANIELLA CAROLINA DE OLIVEIRA COSTA</v>
          </cell>
          <cell r="G99" t="str">
            <v>2 - Outros Profissionais da Saúde</v>
          </cell>
          <cell r="H99">
            <v>322205</v>
          </cell>
          <cell r="I99">
            <v>44287</v>
          </cell>
          <cell r="J99" t="str">
            <v>1 - Plantonista</v>
          </cell>
          <cell r="K99" t="str">
            <v>44</v>
          </cell>
          <cell r="L99">
            <v>1252.53</v>
          </cell>
          <cell r="R99">
            <v>636.95000000000005</v>
          </cell>
          <cell r="S99">
            <v>265.25</v>
          </cell>
          <cell r="W99">
            <v>664.43</v>
          </cell>
          <cell r="X99">
            <v>1490.3000000000002</v>
          </cell>
        </row>
        <row r="100">
          <cell r="C100" t="str">
            <v>HOSPITAL MESTRE VITALINO (COVID-19 CAMPANHA)</v>
          </cell>
          <cell r="E100" t="str">
            <v>DANIELLE LIMA BARBOSA</v>
          </cell>
          <cell r="G100" t="str">
            <v>2 - Outros Profissionais da Saúde</v>
          </cell>
          <cell r="H100">
            <v>223505</v>
          </cell>
          <cell r="I100">
            <v>44287</v>
          </cell>
          <cell r="J100" t="str">
            <v>1 - Plantonista</v>
          </cell>
          <cell r="K100" t="str">
            <v>40</v>
          </cell>
          <cell r="L100">
            <v>2351.23</v>
          </cell>
          <cell r="R100">
            <v>555.53</v>
          </cell>
          <cell r="S100">
            <v>835.12</v>
          </cell>
          <cell r="W100">
            <v>799.97</v>
          </cell>
          <cell r="X100">
            <v>2941.91</v>
          </cell>
        </row>
        <row r="101">
          <cell r="C101" t="str">
            <v>HOSPITAL MESTRE VITALINO (COVID-19 CAMPANHA)</v>
          </cell>
          <cell r="E101" t="str">
            <v>DANIELLE PEREIRA DA SILVA</v>
          </cell>
          <cell r="G101" t="str">
            <v>2 - Outros Profissionais da Saúde</v>
          </cell>
          <cell r="H101">
            <v>322205</v>
          </cell>
          <cell r="I101">
            <v>44287</v>
          </cell>
          <cell r="J101" t="str">
            <v>1 - Plantonista</v>
          </cell>
          <cell r="K101" t="str">
            <v>44</v>
          </cell>
          <cell r="L101">
            <v>1252.53</v>
          </cell>
          <cell r="R101">
            <v>716.96</v>
          </cell>
          <cell r="S101">
            <v>265.25</v>
          </cell>
          <cell r="W101">
            <v>221.49</v>
          </cell>
          <cell r="X101">
            <v>2013.2499999999998</v>
          </cell>
        </row>
        <row r="102">
          <cell r="C102" t="str">
            <v>HOSPITAL MESTRE VITALINO (COVID-19 CAMPANHA)</v>
          </cell>
          <cell r="E102" t="str">
            <v>DANIELLY DE OLIVEIRA SANTOS</v>
          </cell>
          <cell r="G102" t="str">
            <v>2 - Outros Profissionais da Saúde</v>
          </cell>
          <cell r="H102">
            <v>521130</v>
          </cell>
          <cell r="I102">
            <v>44287</v>
          </cell>
          <cell r="J102" t="str">
            <v>1 - Plantonista</v>
          </cell>
          <cell r="K102" t="str">
            <v>44</v>
          </cell>
          <cell r="L102">
            <v>1100</v>
          </cell>
          <cell r="R102">
            <v>440</v>
          </cell>
          <cell r="S102">
            <v>70</v>
          </cell>
          <cell r="W102">
            <v>180.4</v>
          </cell>
          <cell r="X102">
            <v>1429.6</v>
          </cell>
        </row>
        <row r="103">
          <cell r="C103" t="str">
            <v>HOSPITAL MESTRE VITALINO (COVID-19 CAMPANHA)</v>
          </cell>
          <cell r="E103" t="str">
            <v>DAYANE SANTOS DA SILVA</v>
          </cell>
          <cell r="G103" t="str">
            <v>2 - Outros Profissionais da Saúde</v>
          </cell>
          <cell r="H103">
            <v>223605</v>
          </cell>
          <cell r="I103">
            <v>44287</v>
          </cell>
          <cell r="J103" t="str">
            <v>1 - Plantonista</v>
          </cell>
          <cell r="K103" t="str">
            <v>30</v>
          </cell>
          <cell r="L103">
            <v>955.12</v>
          </cell>
          <cell r="R103">
            <v>264</v>
          </cell>
          <cell r="S103">
            <v>180</v>
          </cell>
          <cell r="W103">
            <v>190.44</v>
          </cell>
          <cell r="X103">
            <v>1208.6799999999998</v>
          </cell>
        </row>
        <row r="104">
          <cell r="C104" t="str">
            <v>HOSPITAL MESTRE VITALINO (COVID-19 CAMPANHA)</v>
          </cell>
          <cell r="E104" t="str">
            <v>DEBORA BEATRIZ DA SILVA</v>
          </cell>
          <cell r="G104" t="str">
            <v>1 - Médico</v>
          </cell>
          <cell r="H104">
            <v>225125</v>
          </cell>
          <cell r="I104">
            <v>44287</v>
          </cell>
          <cell r="J104" t="str">
            <v>1 - Plantonista</v>
          </cell>
          <cell r="K104" t="str">
            <v>24</v>
          </cell>
          <cell r="L104">
            <v>2745.6</v>
          </cell>
          <cell r="R104">
            <v>9560.6</v>
          </cell>
          <cell r="S104">
            <v>13812.6</v>
          </cell>
          <cell r="W104">
            <v>6862.46</v>
          </cell>
          <cell r="X104">
            <v>19256.340000000004</v>
          </cell>
        </row>
        <row r="105">
          <cell r="C105" t="str">
            <v>HOSPITAL MESTRE VITALINO (COVID-19 CAMPANHA)</v>
          </cell>
          <cell r="E105" t="str">
            <v>DEBORA MARIA DOS SANTOS</v>
          </cell>
          <cell r="G105" t="str">
            <v>2 - Outros Profissionais da Saúde</v>
          </cell>
          <cell r="H105">
            <v>223505</v>
          </cell>
          <cell r="I105">
            <v>44287</v>
          </cell>
          <cell r="J105" t="str">
            <v>1 - Plantonista</v>
          </cell>
          <cell r="K105" t="str">
            <v>40</v>
          </cell>
          <cell r="L105">
            <v>1417.39</v>
          </cell>
          <cell r="R105">
            <v>592.59</v>
          </cell>
          <cell r="S105">
            <v>480</v>
          </cell>
          <cell r="W105">
            <v>231.83</v>
          </cell>
          <cell r="X105">
            <v>2258.15</v>
          </cell>
        </row>
        <row r="106">
          <cell r="C106" t="str">
            <v>HOSPITAL MESTRE VITALINO (COVID-19 CAMPANHA)</v>
          </cell>
          <cell r="E106" t="str">
            <v>DEBORA MARIA DOS SANTOS</v>
          </cell>
          <cell r="G106" t="str">
            <v>2 - Outros Profissionais da Saúde</v>
          </cell>
          <cell r="H106">
            <v>251520</v>
          </cell>
          <cell r="I106">
            <v>44287</v>
          </cell>
          <cell r="J106" t="str">
            <v>2 - Diarista</v>
          </cell>
          <cell r="K106" t="str">
            <v>40</v>
          </cell>
          <cell r="L106">
            <v>2605.06</v>
          </cell>
          <cell r="R106">
            <v>440</v>
          </cell>
          <cell r="S106">
            <v>70</v>
          </cell>
          <cell r="W106">
            <v>598.58000000000004</v>
          </cell>
          <cell r="X106">
            <v>2516.48</v>
          </cell>
        </row>
        <row r="107">
          <cell r="C107" t="str">
            <v>HOSPITAL MESTRE VITALINO (COVID-19 CAMPANHA)</v>
          </cell>
          <cell r="E107" t="str">
            <v>DEBORA SOARES DA SILVA</v>
          </cell>
          <cell r="G107" t="str">
            <v>2 - Outros Profissionais da Saúde</v>
          </cell>
          <cell r="H107">
            <v>322205</v>
          </cell>
          <cell r="I107">
            <v>44287</v>
          </cell>
          <cell r="J107" t="str">
            <v>1 - Plantonista</v>
          </cell>
          <cell r="K107" t="str">
            <v>44</v>
          </cell>
          <cell r="L107">
            <v>1252.53</v>
          </cell>
          <cell r="R107">
            <v>503.54</v>
          </cell>
          <cell r="S107">
            <v>265.25</v>
          </cell>
          <cell r="W107">
            <v>190.46</v>
          </cell>
          <cell r="X107">
            <v>1830.86</v>
          </cell>
        </row>
        <row r="108">
          <cell r="C108" t="str">
            <v>HOSPITAL MESTRE VITALINO (COVID-19 CAMPANHA)</v>
          </cell>
          <cell r="E108" t="str">
            <v>DEBORA THAIS LAURINDO SILVEIRA</v>
          </cell>
          <cell r="G108" t="str">
            <v>1 - Médico</v>
          </cell>
          <cell r="H108">
            <v>225150</v>
          </cell>
          <cell r="I108">
            <v>44287</v>
          </cell>
          <cell r="J108" t="str">
            <v>1 - Plantonista</v>
          </cell>
          <cell r="K108" t="str">
            <v>24</v>
          </cell>
          <cell r="L108">
            <v>2745.6</v>
          </cell>
          <cell r="R108">
            <v>949.7</v>
          </cell>
          <cell r="S108">
            <v>8167.37</v>
          </cell>
          <cell r="W108">
            <v>2942.03</v>
          </cell>
          <cell r="X108">
            <v>8920.64</v>
          </cell>
        </row>
        <row r="109">
          <cell r="C109" t="str">
            <v>HOSPITAL MESTRE VITALINO (COVID-19 CAMPANHA)</v>
          </cell>
          <cell r="E109" t="str">
            <v>DEBORAH MONIQUE MATIAS DA SILVA</v>
          </cell>
          <cell r="G109" t="str">
            <v>2 - Outros Profissionais da Saúde</v>
          </cell>
          <cell r="H109">
            <v>322205</v>
          </cell>
          <cell r="I109">
            <v>44287</v>
          </cell>
          <cell r="J109" t="str">
            <v>1 - Plantonista</v>
          </cell>
          <cell r="K109" t="str">
            <v>44</v>
          </cell>
          <cell r="L109">
            <v>1252.53</v>
          </cell>
          <cell r="R109">
            <v>537.34</v>
          </cell>
          <cell r="S109">
            <v>140</v>
          </cell>
          <cell r="W109">
            <v>182.23</v>
          </cell>
          <cell r="X109">
            <v>1747.6399999999999</v>
          </cell>
        </row>
        <row r="110">
          <cell r="C110" t="str">
            <v>HOSPITAL MESTRE VITALINO (COVID-19 CAMPANHA)</v>
          </cell>
          <cell r="E110" t="str">
            <v>DEISIANE BORGES TRAVASSO SARINHO</v>
          </cell>
          <cell r="G110" t="str">
            <v>2 - Outros Profissionais da Saúde</v>
          </cell>
          <cell r="H110">
            <v>322205</v>
          </cell>
          <cell r="I110">
            <v>44287</v>
          </cell>
          <cell r="J110" t="str">
            <v>1 - Plantonista</v>
          </cell>
          <cell r="K110" t="str">
            <v>44</v>
          </cell>
          <cell r="L110">
            <v>1085.53</v>
          </cell>
          <cell r="R110">
            <v>607</v>
          </cell>
          <cell r="S110">
            <v>240.2</v>
          </cell>
          <cell r="W110">
            <v>182.49</v>
          </cell>
          <cell r="X110">
            <v>1750.24</v>
          </cell>
        </row>
        <row r="111">
          <cell r="C111" t="str">
            <v>HOSPITAL MESTRE VITALINO (COVID-19 CAMPANHA)</v>
          </cell>
          <cell r="E111" t="str">
            <v>DEIVISON MALAQUIAS DA SILVA</v>
          </cell>
          <cell r="G111" t="str">
            <v>3 - Administrativo</v>
          </cell>
          <cell r="H111">
            <v>514320</v>
          </cell>
          <cell r="I111">
            <v>44287</v>
          </cell>
          <cell r="J111" t="str">
            <v>1 - Plantonista</v>
          </cell>
          <cell r="K111" t="str">
            <v>44</v>
          </cell>
          <cell r="L111">
            <v>1100</v>
          </cell>
          <cell r="R111">
            <v>440</v>
          </cell>
          <cell r="S111">
            <v>70</v>
          </cell>
          <cell r="W111">
            <v>180.4</v>
          </cell>
          <cell r="X111">
            <v>1429.6</v>
          </cell>
        </row>
        <row r="112">
          <cell r="C112" t="str">
            <v>HOSPITAL MESTRE VITALINO (COVID-19 CAMPANHA)</v>
          </cell>
          <cell r="E112" t="str">
            <v>DENIS WAGNER FERREIRA</v>
          </cell>
          <cell r="G112" t="str">
            <v>3 - Administrativo</v>
          </cell>
          <cell r="H112">
            <v>354205</v>
          </cell>
          <cell r="I112">
            <v>44287</v>
          </cell>
          <cell r="J112" t="str">
            <v>2 - Diarista</v>
          </cell>
          <cell r="K112" t="str">
            <v>14</v>
          </cell>
          <cell r="L112">
            <v>1100</v>
          </cell>
          <cell r="R112">
            <v>0</v>
          </cell>
          <cell r="S112">
            <v>205</v>
          </cell>
          <cell r="W112">
            <v>182.7</v>
          </cell>
          <cell r="X112">
            <v>1122.3</v>
          </cell>
        </row>
        <row r="113">
          <cell r="C113" t="str">
            <v>HOSPITAL MESTRE VITALINO (COVID-19 CAMPANHA)</v>
          </cell>
          <cell r="E113" t="str">
            <v>DENISE SANTANA DA SILVA</v>
          </cell>
          <cell r="G113" t="str">
            <v>2 - Outros Profissionais da Saúde</v>
          </cell>
          <cell r="H113">
            <v>322205</v>
          </cell>
          <cell r="I113">
            <v>44287</v>
          </cell>
          <cell r="J113" t="str">
            <v>1 - Plantonista</v>
          </cell>
          <cell r="K113" t="str">
            <v>44</v>
          </cell>
          <cell r="L113">
            <v>1252.53</v>
          </cell>
          <cell r="R113">
            <v>750.82</v>
          </cell>
          <cell r="S113">
            <v>140</v>
          </cell>
          <cell r="W113">
            <v>201.45</v>
          </cell>
          <cell r="X113">
            <v>1941.8999999999999</v>
          </cell>
        </row>
        <row r="114">
          <cell r="C114" t="str">
            <v>HOSPITAL MESTRE VITALINO (COVID-19 CAMPANHA)</v>
          </cell>
          <cell r="E114" t="str">
            <v>DEYVID BORGES TRAVASSO SARINHO</v>
          </cell>
          <cell r="G114" t="str">
            <v>3 - Administrativo</v>
          </cell>
          <cell r="H114">
            <v>517410</v>
          </cell>
          <cell r="I114">
            <v>44287</v>
          </cell>
          <cell r="J114" t="str">
            <v>1 - Plantonista</v>
          </cell>
          <cell r="K114" t="str">
            <v>44</v>
          </cell>
          <cell r="L114">
            <v>1100</v>
          </cell>
          <cell r="R114">
            <v>440</v>
          </cell>
          <cell r="S114">
            <v>100</v>
          </cell>
          <cell r="W114">
            <v>183.1</v>
          </cell>
          <cell r="X114">
            <v>1456.9</v>
          </cell>
        </row>
        <row r="115">
          <cell r="C115" t="str">
            <v>HOSPITAL MESTRE VITALINO (COVID-19 CAMPANHA)</v>
          </cell>
          <cell r="E115" t="str">
            <v>DEYVISSON PAULO DA SILVA TORRES</v>
          </cell>
          <cell r="G115" t="str">
            <v>3 - Administrativo</v>
          </cell>
          <cell r="H115">
            <v>517410</v>
          </cell>
          <cell r="I115">
            <v>44287</v>
          </cell>
          <cell r="J115" t="str">
            <v>1 - Plantonista</v>
          </cell>
          <cell r="K115" t="str">
            <v>44</v>
          </cell>
          <cell r="L115">
            <v>1100</v>
          </cell>
          <cell r="R115">
            <v>608</v>
          </cell>
          <cell r="S115">
            <v>100</v>
          </cell>
          <cell r="W115">
            <v>198.22</v>
          </cell>
          <cell r="X115">
            <v>1609.78</v>
          </cell>
        </row>
        <row r="116">
          <cell r="C116" t="str">
            <v>HOSPITAL MESTRE VITALINO (COVID-19 CAMPANHA)</v>
          </cell>
          <cell r="E116" t="str">
            <v>DIEGO MARIANO DE MELO</v>
          </cell>
          <cell r="G116" t="str">
            <v>2 - Outros Profissionais da Saúde</v>
          </cell>
          <cell r="H116">
            <v>521130</v>
          </cell>
          <cell r="I116">
            <v>44287</v>
          </cell>
          <cell r="J116" t="str">
            <v>1 - Plantonista</v>
          </cell>
          <cell r="K116" t="str">
            <v>44</v>
          </cell>
          <cell r="L116">
            <v>1100</v>
          </cell>
          <cell r="R116">
            <v>440</v>
          </cell>
          <cell r="S116">
            <v>70</v>
          </cell>
          <cell r="W116">
            <v>180.4</v>
          </cell>
          <cell r="X116">
            <v>1429.6</v>
          </cell>
        </row>
        <row r="117">
          <cell r="C117" t="str">
            <v>HOSPITAL MESTRE VITALINO (COVID-19 CAMPANHA)</v>
          </cell>
          <cell r="E117" t="str">
            <v>DIEGO ROGERIO DE ABREU DA SILVA</v>
          </cell>
          <cell r="G117" t="str">
            <v>3 - Administrativo</v>
          </cell>
          <cell r="H117">
            <v>514320</v>
          </cell>
          <cell r="I117">
            <v>44287</v>
          </cell>
          <cell r="J117" t="str">
            <v>2 - Diarista</v>
          </cell>
          <cell r="K117" t="str">
            <v>44</v>
          </cell>
          <cell r="L117">
            <v>1100</v>
          </cell>
          <cell r="R117">
            <v>271.27</v>
          </cell>
          <cell r="S117">
            <v>70</v>
          </cell>
          <cell r="W117">
            <v>138.6</v>
          </cell>
          <cell r="X117">
            <v>1302.67</v>
          </cell>
        </row>
        <row r="118">
          <cell r="C118" t="str">
            <v>HOSPITAL MESTRE VITALINO (COVID-19 CAMPANHA)</v>
          </cell>
          <cell r="E118" t="str">
            <v>DJALMA MATHEUS ALMEIDA CABRAL</v>
          </cell>
          <cell r="G118" t="str">
            <v>3 - Administrativo</v>
          </cell>
          <cell r="H118">
            <v>514320</v>
          </cell>
          <cell r="I118">
            <v>44287</v>
          </cell>
          <cell r="J118" t="str">
            <v>1 - Plantonista</v>
          </cell>
          <cell r="K118" t="str">
            <v>44</v>
          </cell>
          <cell r="L118">
            <v>1100</v>
          </cell>
          <cell r="R118">
            <v>220</v>
          </cell>
          <cell r="S118">
            <v>70</v>
          </cell>
          <cell r="W118">
            <v>226.6</v>
          </cell>
          <cell r="X118">
            <v>1163.4000000000001</v>
          </cell>
        </row>
        <row r="119">
          <cell r="C119" t="str">
            <v>HOSPITAL MESTRE VITALINO (COVID-19 CAMPANHA)</v>
          </cell>
          <cell r="E119" t="str">
            <v>DOUGLAS EDUARDO DE COUTO AMORIM</v>
          </cell>
          <cell r="G119" t="str">
            <v>3 - Administrativo</v>
          </cell>
          <cell r="H119">
            <v>515110</v>
          </cell>
          <cell r="I119">
            <v>44287</v>
          </cell>
          <cell r="J119" t="str">
            <v>1 - Plantonista</v>
          </cell>
          <cell r="K119" t="str">
            <v>44</v>
          </cell>
          <cell r="L119">
            <v>1100</v>
          </cell>
          <cell r="R119">
            <v>440</v>
          </cell>
          <cell r="W119">
            <v>174.1</v>
          </cell>
          <cell r="X119">
            <v>1365.9</v>
          </cell>
        </row>
        <row r="120">
          <cell r="C120" t="str">
            <v>HOSPITAL MESTRE VITALINO (COVID-19 CAMPANHA)</v>
          </cell>
          <cell r="E120" t="str">
            <v>EDICARLOS MARTINS DA SILVA</v>
          </cell>
          <cell r="G120" t="str">
            <v>2 - Outros Profissionais da Saúde</v>
          </cell>
          <cell r="H120">
            <v>324115</v>
          </cell>
          <cell r="I120">
            <v>44287</v>
          </cell>
          <cell r="J120" t="str">
            <v>1 - Plantonista</v>
          </cell>
          <cell r="K120" t="str">
            <v>24</v>
          </cell>
          <cell r="L120">
            <v>2090.16</v>
          </cell>
          <cell r="R120">
            <v>1011.63</v>
          </cell>
          <cell r="S120">
            <v>140</v>
          </cell>
          <cell r="W120">
            <v>355.52</v>
          </cell>
          <cell r="X120">
            <v>2886.27</v>
          </cell>
        </row>
        <row r="121">
          <cell r="C121" t="str">
            <v>HOSPITAL MESTRE VITALINO (COVID-19 CAMPANHA)</v>
          </cell>
          <cell r="E121" t="str">
            <v>EDIJANE FERREIRA DOS SANTOS ARAUJO</v>
          </cell>
          <cell r="G121" t="str">
            <v>2 - Outros Profissionais da Saúde</v>
          </cell>
          <cell r="H121">
            <v>322205</v>
          </cell>
          <cell r="I121">
            <v>44287</v>
          </cell>
          <cell r="J121" t="str">
            <v>1 - Plantonista</v>
          </cell>
          <cell r="K121" t="str">
            <v>44</v>
          </cell>
          <cell r="L121">
            <v>1252.53</v>
          </cell>
          <cell r="R121">
            <v>481.31</v>
          </cell>
          <cell r="S121">
            <v>240.2</v>
          </cell>
          <cell r="W121">
            <v>595.46</v>
          </cell>
          <cell r="X121">
            <v>1378.58</v>
          </cell>
        </row>
        <row r="122">
          <cell r="C122" t="str">
            <v>HOSPITAL MESTRE VITALINO (COVID-19 CAMPANHA)</v>
          </cell>
          <cell r="E122" t="str">
            <v>EDILEIDE MARIA DOS SANTOS GUEDES</v>
          </cell>
          <cell r="G122" t="str">
            <v>2 - Outros Profissionais da Saúde</v>
          </cell>
          <cell r="H122">
            <v>223505</v>
          </cell>
          <cell r="I122">
            <v>44287</v>
          </cell>
          <cell r="J122" t="str">
            <v>1 - Plantonista</v>
          </cell>
          <cell r="K122" t="str">
            <v>40</v>
          </cell>
          <cell r="L122">
            <v>1771.74</v>
          </cell>
          <cell r="R122">
            <v>606.87</v>
          </cell>
          <cell r="S122">
            <v>804.62</v>
          </cell>
          <cell r="W122">
            <v>342.09</v>
          </cell>
          <cell r="X122">
            <v>2841.14</v>
          </cell>
        </row>
        <row r="123">
          <cell r="C123" t="str">
            <v>HOSPITAL MESTRE VITALINO (COVID-19 CAMPANHA)</v>
          </cell>
          <cell r="E123" t="str">
            <v>EDNAILSON MARIANO DA SILVA</v>
          </cell>
          <cell r="G123" t="str">
            <v>3 - Administrativo</v>
          </cell>
          <cell r="H123">
            <v>515110</v>
          </cell>
          <cell r="I123">
            <v>44287</v>
          </cell>
          <cell r="J123" t="str">
            <v>1 - Plantonista</v>
          </cell>
          <cell r="K123" t="str">
            <v>44</v>
          </cell>
          <cell r="L123">
            <v>1100</v>
          </cell>
          <cell r="R123">
            <v>440</v>
          </cell>
          <cell r="W123">
            <v>240.1</v>
          </cell>
          <cell r="X123">
            <v>1299.9000000000001</v>
          </cell>
        </row>
        <row r="124">
          <cell r="C124" t="str">
            <v>HOSPITAL MESTRE VITALINO (COVID-19 CAMPANHA)</v>
          </cell>
          <cell r="E124" t="str">
            <v>EDNARA SUELLEN DE SOUZA NOGUEIRA</v>
          </cell>
          <cell r="G124" t="str">
            <v>2 - Outros Profissionais da Saúde</v>
          </cell>
          <cell r="H124">
            <v>223505</v>
          </cell>
          <cell r="I124">
            <v>44287</v>
          </cell>
          <cell r="J124" t="str">
            <v>1 - Plantonista</v>
          </cell>
          <cell r="K124" t="str">
            <v>40</v>
          </cell>
          <cell r="L124">
            <v>1771.74</v>
          </cell>
          <cell r="R124">
            <v>859.74</v>
          </cell>
          <cell r="S124">
            <v>600</v>
          </cell>
          <cell r="W124">
            <v>391.97</v>
          </cell>
          <cell r="X124">
            <v>2839.51</v>
          </cell>
        </row>
        <row r="125">
          <cell r="C125" t="str">
            <v>HOSPITAL MESTRE VITALINO (COVID-19 CAMPANHA)</v>
          </cell>
          <cell r="E125" t="str">
            <v>EDUARDA CLEIDE DE AGUIAR</v>
          </cell>
          <cell r="G125" t="str">
            <v>2 - Outros Profissionais da Saúde</v>
          </cell>
          <cell r="H125">
            <v>322205</v>
          </cell>
          <cell r="I125">
            <v>44287</v>
          </cell>
          <cell r="J125" t="str">
            <v>1 - Plantonista</v>
          </cell>
          <cell r="K125" t="str">
            <v>44</v>
          </cell>
          <cell r="L125">
            <v>1252.53</v>
          </cell>
          <cell r="R125">
            <v>550.86</v>
          </cell>
          <cell r="S125">
            <v>140</v>
          </cell>
          <cell r="W125">
            <v>183.45</v>
          </cell>
          <cell r="X125">
            <v>1759.9399999999998</v>
          </cell>
        </row>
        <row r="126">
          <cell r="C126" t="str">
            <v>HOSPITAL MESTRE VITALINO (COVID-19 CAMPANHA)</v>
          </cell>
          <cell r="E126" t="str">
            <v>EDUARDO DOS SANTOS SILVA</v>
          </cell>
          <cell r="G126" t="str">
            <v>3 - Administrativo</v>
          </cell>
          <cell r="H126">
            <v>514320</v>
          </cell>
          <cell r="I126">
            <v>44287</v>
          </cell>
          <cell r="J126" t="str">
            <v>1 - Plantonista</v>
          </cell>
          <cell r="K126" t="str">
            <v>44</v>
          </cell>
          <cell r="L126">
            <v>1100</v>
          </cell>
          <cell r="R126">
            <v>608</v>
          </cell>
          <cell r="S126">
            <v>70</v>
          </cell>
          <cell r="W126">
            <v>173.52</v>
          </cell>
          <cell r="X126">
            <v>1604.48</v>
          </cell>
        </row>
        <row r="127">
          <cell r="C127" t="str">
            <v>HOSPITAL MESTRE VITALINO (COVID-19 CAMPANHA)</v>
          </cell>
          <cell r="E127" t="str">
            <v>EDUARDO FERNANDES DOS SANTOS</v>
          </cell>
          <cell r="G127" t="str">
            <v>1 - Médico</v>
          </cell>
          <cell r="H127">
            <v>225125</v>
          </cell>
          <cell r="I127">
            <v>44287</v>
          </cell>
          <cell r="J127" t="str">
            <v>1 - Plantonista</v>
          </cell>
          <cell r="K127" t="str">
            <v>24</v>
          </cell>
          <cell r="L127">
            <v>2745.6</v>
          </cell>
          <cell r="R127">
            <v>949.7</v>
          </cell>
          <cell r="S127">
            <v>8167.37</v>
          </cell>
          <cell r="W127">
            <v>2396.85</v>
          </cell>
          <cell r="X127">
            <v>9465.82</v>
          </cell>
        </row>
        <row r="128">
          <cell r="C128" t="str">
            <v>HOSPITAL MESTRE VITALINO (COVID-19 CAMPANHA)</v>
          </cell>
          <cell r="E128" t="str">
            <v>EDUARDO MANOEL ALVES DA SILVA</v>
          </cell>
          <cell r="G128" t="str">
            <v>2 - Outros Profissionais da Saúde</v>
          </cell>
          <cell r="H128">
            <v>322205</v>
          </cell>
          <cell r="I128">
            <v>44287</v>
          </cell>
          <cell r="J128" t="str">
            <v>1 - Plantonista</v>
          </cell>
          <cell r="K128" t="str">
            <v>44</v>
          </cell>
          <cell r="L128">
            <v>1252.53</v>
          </cell>
          <cell r="R128">
            <v>464.62</v>
          </cell>
          <cell r="S128">
            <v>265.25</v>
          </cell>
          <cell r="W128">
            <v>262.11</v>
          </cell>
          <cell r="X128">
            <v>1720.29</v>
          </cell>
        </row>
        <row r="129">
          <cell r="C129" t="str">
            <v>HOSPITAL MESTRE VITALINO (COVID-19 CAMPANHA)</v>
          </cell>
          <cell r="E129" t="str">
            <v>EDVALDO CICERO DA SILVA</v>
          </cell>
          <cell r="G129" t="str">
            <v>2 - Outros Profissionais da Saúde</v>
          </cell>
          <cell r="H129">
            <v>322205</v>
          </cell>
          <cell r="I129">
            <v>44287</v>
          </cell>
          <cell r="J129" t="str">
            <v>1 - Plantonista</v>
          </cell>
          <cell r="K129" t="str">
            <v>44</v>
          </cell>
          <cell r="L129">
            <v>1252.53</v>
          </cell>
          <cell r="R129">
            <v>444.96</v>
          </cell>
          <cell r="S129">
            <v>265.25</v>
          </cell>
          <cell r="W129">
            <v>260.33999999999997</v>
          </cell>
          <cell r="X129">
            <v>1702.4</v>
          </cell>
        </row>
        <row r="130">
          <cell r="C130" t="str">
            <v>HOSPITAL MESTRE VITALINO (COVID-19 CAMPANHA)</v>
          </cell>
          <cell r="E130" t="str">
            <v>ELAINE CANDIDO DA SILVA</v>
          </cell>
          <cell r="G130" t="str">
            <v>2 - Outros Profissionais da Saúde</v>
          </cell>
          <cell r="H130">
            <v>322205</v>
          </cell>
          <cell r="I130">
            <v>44287</v>
          </cell>
          <cell r="J130" t="str">
            <v>1 - Plantonista</v>
          </cell>
          <cell r="K130" t="str">
            <v>44</v>
          </cell>
          <cell r="L130">
            <v>1252.53</v>
          </cell>
          <cell r="R130">
            <v>700.05</v>
          </cell>
          <cell r="S130">
            <v>156.69999999999999</v>
          </cell>
          <cell r="W130">
            <v>198.38</v>
          </cell>
          <cell r="X130">
            <v>1910.8999999999996</v>
          </cell>
        </row>
        <row r="131">
          <cell r="C131" t="str">
            <v>HOSPITAL MESTRE VITALINO (COVID-19 CAMPANHA)</v>
          </cell>
          <cell r="E131" t="str">
            <v>ELAINE SUELEN SANTOS</v>
          </cell>
          <cell r="G131" t="str">
            <v>2 - Outros Profissionais da Saúde</v>
          </cell>
          <cell r="H131">
            <v>322205</v>
          </cell>
          <cell r="I131">
            <v>44287</v>
          </cell>
          <cell r="J131" t="str">
            <v>1 - Plantonista</v>
          </cell>
          <cell r="K131" t="str">
            <v>44</v>
          </cell>
          <cell r="L131">
            <v>1252.53</v>
          </cell>
          <cell r="R131">
            <v>598.78</v>
          </cell>
          <cell r="S131">
            <v>70</v>
          </cell>
          <cell r="W131">
            <v>181.46</v>
          </cell>
          <cell r="X131">
            <v>1739.85</v>
          </cell>
        </row>
        <row r="132">
          <cell r="C132" t="str">
            <v>HOSPITAL MESTRE VITALINO (COVID-19 CAMPANHA)</v>
          </cell>
          <cell r="E132" t="str">
            <v>ELAYSE DANIELLE OLIVEIRA MERGULHAO</v>
          </cell>
          <cell r="G132" t="str">
            <v>3 - Administrativo</v>
          </cell>
          <cell r="H132">
            <v>410105</v>
          </cell>
          <cell r="I132">
            <v>44287</v>
          </cell>
          <cell r="J132" t="str">
            <v>2 - Diarista</v>
          </cell>
          <cell r="K132" t="str">
            <v>14</v>
          </cell>
          <cell r="L132">
            <v>2066.1999999999998</v>
          </cell>
          <cell r="R132">
            <v>0</v>
          </cell>
          <cell r="S132">
            <v>1000</v>
          </cell>
          <cell r="W132">
            <v>105.13</v>
          </cell>
          <cell r="X132">
            <v>2961.0699999999997</v>
          </cell>
        </row>
        <row r="133">
          <cell r="C133" t="str">
            <v>HOSPITAL MESTRE VITALINO (COVID-19 CAMPANHA)</v>
          </cell>
          <cell r="E133" t="str">
            <v>ELDER RONDINELY SIMOES DE OLIVEIRA MACEDO</v>
          </cell>
          <cell r="G133" t="str">
            <v>2 - Outros Profissionais da Saúde</v>
          </cell>
          <cell r="H133">
            <v>223605</v>
          </cell>
          <cell r="I133">
            <v>44287</v>
          </cell>
          <cell r="J133" t="str">
            <v>1 - Plantonista</v>
          </cell>
          <cell r="K133" t="str">
            <v>30</v>
          </cell>
          <cell r="L133">
            <v>955.12</v>
          </cell>
          <cell r="R133">
            <v>461.77</v>
          </cell>
          <cell r="S133">
            <v>190</v>
          </cell>
          <cell r="W133">
            <v>209.22</v>
          </cell>
          <cell r="X133">
            <v>1397.6699999999998</v>
          </cell>
        </row>
        <row r="134">
          <cell r="C134" t="str">
            <v>HOSPITAL MESTRE VITALINO (COVID-19 CAMPANHA)</v>
          </cell>
          <cell r="E134" t="str">
            <v>ELIMAGNO PAULO DA SILVA</v>
          </cell>
          <cell r="G134" t="str">
            <v>2 - Outros Profissionais da Saúde</v>
          </cell>
          <cell r="H134">
            <v>223605</v>
          </cell>
          <cell r="I134">
            <v>44287</v>
          </cell>
          <cell r="J134" t="str">
            <v>1 - Plantonista</v>
          </cell>
          <cell r="K134" t="str">
            <v>30</v>
          </cell>
          <cell r="L134">
            <v>1591.86</v>
          </cell>
          <cell r="R134">
            <v>790.86</v>
          </cell>
          <cell r="S134">
            <v>459.19</v>
          </cell>
          <cell r="W134">
            <v>405.69</v>
          </cell>
          <cell r="X134">
            <v>2436.2199999999998</v>
          </cell>
        </row>
        <row r="135">
          <cell r="C135" t="str">
            <v>HOSPITAL MESTRE VITALINO (COVID-19 CAMPANHA)</v>
          </cell>
          <cell r="E135" t="str">
            <v>ELISANGELA BEATRIZ DA SILVA</v>
          </cell>
          <cell r="G135" t="str">
            <v>2 - Outros Profissionais da Saúde</v>
          </cell>
          <cell r="H135">
            <v>322205</v>
          </cell>
          <cell r="I135">
            <v>44287</v>
          </cell>
          <cell r="J135" t="str">
            <v>1 - Plantonista</v>
          </cell>
          <cell r="K135" t="str">
            <v>44</v>
          </cell>
          <cell r="L135">
            <v>1252.53</v>
          </cell>
          <cell r="R135">
            <v>452.46</v>
          </cell>
          <cell r="S135">
            <v>265.25</v>
          </cell>
          <cell r="W135">
            <v>261.02</v>
          </cell>
          <cell r="X135">
            <v>1709.22</v>
          </cell>
        </row>
        <row r="136">
          <cell r="C136" t="str">
            <v>HOSPITAL MESTRE VITALINO (COVID-19 CAMPANHA)</v>
          </cell>
          <cell r="E136" t="str">
            <v>ELIZABETH TUANE DE LIMA ALVES DA SILVA</v>
          </cell>
          <cell r="G136" t="str">
            <v>2 - Outros Profissionais da Saúde</v>
          </cell>
          <cell r="H136">
            <v>322205</v>
          </cell>
          <cell r="I136">
            <v>44287</v>
          </cell>
          <cell r="J136" t="str">
            <v>1 - Plantonista</v>
          </cell>
          <cell r="K136" t="str">
            <v>44</v>
          </cell>
          <cell r="L136">
            <v>1252.53</v>
          </cell>
          <cell r="R136">
            <v>496.08</v>
          </cell>
          <cell r="S136">
            <v>256.89999999999998</v>
          </cell>
          <cell r="W136">
            <v>264.19</v>
          </cell>
          <cell r="X136">
            <v>1741.3199999999997</v>
          </cell>
        </row>
        <row r="137">
          <cell r="C137" t="str">
            <v>HOSPITAL MESTRE VITALINO (COVID-19 CAMPANHA)</v>
          </cell>
          <cell r="E137" t="str">
            <v>ELIZIA VIVIANE MONTEIRO DA SILVA</v>
          </cell>
          <cell r="G137" t="str">
            <v>2 - Outros Profissionais da Saúde</v>
          </cell>
          <cell r="H137">
            <v>322205</v>
          </cell>
          <cell r="I137">
            <v>44287</v>
          </cell>
          <cell r="J137" t="str">
            <v>1 - Plantonista</v>
          </cell>
          <cell r="K137" t="str">
            <v>44</v>
          </cell>
          <cell r="L137">
            <v>1252.53</v>
          </cell>
          <cell r="R137">
            <v>454.57</v>
          </cell>
          <cell r="S137">
            <v>140</v>
          </cell>
          <cell r="W137">
            <v>174.78</v>
          </cell>
          <cell r="X137">
            <v>1672.32</v>
          </cell>
        </row>
        <row r="138">
          <cell r="C138" t="str">
            <v>HOSPITAL MESTRE VITALINO (COVID-19 CAMPANHA)</v>
          </cell>
          <cell r="E138" t="str">
            <v>ELLEN JOANA DE SOUZA VIANA</v>
          </cell>
          <cell r="G138" t="str">
            <v>2 - Outros Profissionais da Saúde</v>
          </cell>
          <cell r="H138">
            <v>322205</v>
          </cell>
          <cell r="I138">
            <v>44287</v>
          </cell>
          <cell r="J138" t="str">
            <v>1 - Plantonista</v>
          </cell>
          <cell r="K138" t="str">
            <v>44</v>
          </cell>
          <cell r="L138">
            <v>1252.53</v>
          </cell>
          <cell r="R138">
            <v>440</v>
          </cell>
          <cell r="S138">
            <v>265.25</v>
          </cell>
          <cell r="W138">
            <v>159.69999999999999</v>
          </cell>
          <cell r="X138">
            <v>1798.08</v>
          </cell>
        </row>
        <row r="139">
          <cell r="C139" t="str">
            <v>HOSPITAL MESTRE VITALINO (COVID-19 CAMPANHA)</v>
          </cell>
          <cell r="E139" t="str">
            <v>ELLENY LAIS SILVA ARAUJO</v>
          </cell>
          <cell r="G139" t="str">
            <v>2 - Outros Profissionais da Saúde</v>
          </cell>
          <cell r="H139">
            <v>223605</v>
          </cell>
          <cell r="I139">
            <v>44287</v>
          </cell>
          <cell r="J139" t="str">
            <v>1 - Plantonista</v>
          </cell>
          <cell r="K139" t="str">
            <v>30</v>
          </cell>
          <cell r="L139">
            <v>636.74</v>
          </cell>
          <cell r="R139">
            <v>176</v>
          </cell>
          <cell r="S139">
            <v>120</v>
          </cell>
          <cell r="W139">
            <v>150.5</v>
          </cell>
          <cell r="X139">
            <v>782.24</v>
          </cell>
        </row>
        <row r="140">
          <cell r="C140" t="str">
            <v>HOSPITAL MESTRE VITALINO (COVID-19 CAMPANHA)</v>
          </cell>
          <cell r="E140" t="str">
            <v>EMANOEL MESSIAS DE LIMA</v>
          </cell>
          <cell r="G140" t="str">
            <v>3 - Administrativo</v>
          </cell>
          <cell r="H140">
            <v>515110</v>
          </cell>
          <cell r="I140">
            <v>44287</v>
          </cell>
          <cell r="J140" t="str">
            <v>1 - Plantonista</v>
          </cell>
          <cell r="K140" t="str">
            <v>44</v>
          </cell>
          <cell r="L140">
            <v>1100</v>
          </cell>
          <cell r="R140">
            <v>440</v>
          </cell>
          <cell r="W140">
            <v>174.1</v>
          </cell>
          <cell r="X140">
            <v>1365.9</v>
          </cell>
        </row>
        <row r="141">
          <cell r="C141" t="str">
            <v>HOSPITAL MESTRE VITALINO (COVID-19 CAMPANHA)</v>
          </cell>
          <cell r="E141" t="str">
            <v>EMANUELE SANTOS GOMES</v>
          </cell>
          <cell r="G141" t="str">
            <v>2 - Outros Profissionais da Saúde</v>
          </cell>
          <cell r="H141">
            <v>322205</v>
          </cell>
          <cell r="I141">
            <v>44287</v>
          </cell>
          <cell r="J141" t="str">
            <v>1 - Plantonista</v>
          </cell>
          <cell r="K141" t="str">
            <v>44</v>
          </cell>
          <cell r="L141">
            <v>1252.53</v>
          </cell>
          <cell r="R141">
            <v>673.25</v>
          </cell>
          <cell r="S141">
            <v>195.25</v>
          </cell>
          <cell r="W141">
            <v>199.44</v>
          </cell>
          <cell r="X141">
            <v>1921.5899999999997</v>
          </cell>
        </row>
        <row r="142">
          <cell r="C142" t="str">
            <v>HOSPITAL MESTRE VITALINO (COVID-19 CAMPANHA)</v>
          </cell>
          <cell r="E142" t="str">
            <v>ERASMO GOMES DA SILVA FILHO</v>
          </cell>
          <cell r="G142" t="str">
            <v>1 - Médico</v>
          </cell>
          <cell r="H142">
            <v>225125</v>
          </cell>
          <cell r="I142">
            <v>44287</v>
          </cell>
          <cell r="J142" t="str">
            <v>1 - Plantonista</v>
          </cell>
          <cell r="K142" t="str">
            <v>24</v>
          </cell>
          <cell r="L142">
            <v>2745.6</v>
          </cell>
          <cell r="R142">
            <v>1077.0999999999999</v>
          </cell>
          <cell r="S142">
            <v>8167.37</v>
          </cell>
          <cell r="W142">
            <v>6046.66</v>
          </cell>
          <cell r="X142">
            <v>5943.41</v>
          </cell>
        </row>
        <row r="143">
          <cell r="C143" t="str">
            <v>HOSPITAL MESTRE VITALINO (COVID-19 CAMPANHA)</v>
          </cell>
          <cell r="E143" t="str">
            <v>ERICA MARIA CINTRA DO NASCIMENTO</v>
          </cell>
          <cell r="G143" t="str">
            <v>2 - Outros Profissionais da Saúde</v>
          </cell>
          <cell r="H143">
            <v>223505</v>
          </cell>
          <cell r="I143">
            <v>44287</v>
          </cell>
          <cell r="J143" t="str">
            <v>1 - Plantonista</v>
          </cell>
          <cell r="K143" t="str">
            <v>40</v>
          </cell>
          <cell r="L143">
            <v>1802.61</v>
          </cell>
          <cell r="R143">
            <v>1461.6</v>
          </cell>
          <cell r="S143">
            <v>776.34</v>
          </cell>
          <cell r="W143">
            <v>839.83</v>
          </cell>
          <cell r="X143">
            <v>3200.7200000000003</v>
          </cell>
        </row>
        <row r="144">
          <cell r="C144" t="str">
            <v>HOSPITAL MESTRE VITALINO (COVID-19 CAMPANHA)</v>
          </cell>
          <cell r="E144" t="str">
            <v>ERICK SALES BUCHEGGER</v>
          </cell>
          <cell r="G144" t="str">
            <v>1 - Médico</v>
          </cell>
          <cell r="H144">
            <v>225150</v>
          </cell>
          <cell r="I144">
            <v>44287</v>
          </cell>
          <cell r="J144" t="str">
            <v>1 - Plantonista</v>
          </cell>
          <cell r="K144" t="str">
            <v>24</v>
          </cell>
          <cell r="L144">
            <v>2196.48</v>
          </cell>
          <cell r="R144">
            <v>1603.86</v>
          </cell>
          <cell r="S144">
            <v>8167.37</v>
          </cell>
          <cell r="W144">
            <v>2970.91</v>
          </cell>
          <cell r="X144">
            <v>8996.7999999999993</v>
          </cell>
        </row>
        <row r="145">
          <cell r="C145" t="str">
            <v>HOSPITAL MESTRE VITALINO (COVID-19 CAMPANHA)</v>
          </cell>
          <cell r="E145" t="str">
            <v>ERIKA ALVES COIMBRA LHERMITTE</v>
          </cell>
          <cell r="G145" t="str">
            <v>1 - Médico</v>
          </cell>
          <cell r="H145">
            <v>225150</v>
          </cell>
          <cell r="I145">
            <v>44287</v>
          </cell>
          <cell r="J145" t="str">
            <v>1 - Plantonista</v>
          </cell>
          <cell r="K145" t="str">
            <v>10</v>
          </cell>
          <cell r="L145">
            <v>2562.56</v>
          </cell>
          <cell r="R145">
            <v>1769.84</v>
          </cell>
          <cell r="S145">
            <v>24542.34</v>
          </cell>
          <cell r="W145">
            <v>7075.17</v>
          </cell>
          <cell r="X145">
            <v>21799.57</v>
          </cell>
        </row>
        <row r="146">
          <cell r="C146" t="str">
            <v>HOSPITAL MESTRE VITALINO (COVID-19 CAMPANHA)</v>
          </cell>
          <cell r="E146" t="str">
            <v>ERINETE VITAL DA SILVA</v>
          </cell>
          <cell r="G146" t="str">
            <v>2 - Outros Profissionais da Saúde</v>
          </cell>
          <cell r="H146">
            <v>223505</v>
          </cell>
          <cell r="I146">
            <v>44287</v>
          </cell>
          <cell r="J146" t="str">
            <v>1 - Plantonista</v>
          </cell>
          <cell r="K146" t="str">
            <v>40</v>
          </cell>
          <cell r="L146">
            <v>1771.74</v>
          </cell>
          <cell r="R146">
            <v>600.58000000000004</v>
          </cell>
          <cell r="S146">
            <v>600</v>
          </cell>
          <cell r="W146">
            <v>336.29</v>
          </cell>
          <cell r="X146">
            <v>2636.03</v>
          </cell>
        </row>
        <row r="147">
          <cell r="C147" t="str">
            <v>HOSPITAL MESTRE VITALINO (COVID-19 CAMPANHA)</v>
          </cell>
          <cell r="E147" t="str">
            <v>ERIVAN BELO DA SILVA</v>
          </cell>
          <cell r="G147" t="str">
            <v>2 - Outros Profissionais da Saúde</v>
          </cell>
          <cell r="H147">
            <v>322205</v>
          </cell>
          <cell r="I147">
            <v>44287</v>
          </cell>
          <cell r="J147" t="str">
            <v>1 - Plantonista</v>
          </cell>
          <cell r="K147" t="str">
            <v>44</v>
          </cell>
          <cell r="L147">
            <v>1252.53</v>
          </cell>
          <cell r="R147">
            <v>440</v>
          </cell>
          <cell r="S147">
            <v>265.25</v>
          </cell>
          <cell r="W147">
            <v>184.75</v>
          </cell>
          <cell r="X147">
            <v>1773.03</v>
          </cell>
        </row>
        <row r="148">
          <cell r="C148" t="str">
            <v>HOSPITAL MESTRE VITALINO (COVID-19 CAMPANHA)</v>
          </cell>
          <cell r="E148" t="str">
            <v>ERIVAN DE SOUSA ALVES</v>
          </cell>
          <cell r="G148" t="str">
            <v>3 - Administrativo</v>
          </cell>
          <cell r="H148">
            <v>782320</v>
          </cell>
          <cell r="I148">
            <v>44287</v>
          </cell>
          <cell r="J148" t="str">
            <v>1 - Plantonista</v>
          </cell>
          <cell r="K148" t="str">
            <v>44</v>
          </cell>
          <cell r="L148">
            <v>1585.3</v>
          </cell>
          <cell r="R148">
            <v>961.48</v>
          </cell>
          <cell r="W148">
            <v>261.05</v>
          </cell>
          <cell r="X148">
            <v>2285.7299999999996</v>
          </cell>
        </row>
        <row r="149">
          <cell r="C149" t="str">
            <v>HOSPITAL MESTRE VITALINO (COVID-19 CAMPANHA)</v>
          </cell>
          <cell r="E149" t="str">
            <v>EVANDI JOAO DA LUZ JUNIOR</v>
          </cell>
          <cell r="G149" t="str">
            <v>3 - Administrativo</v>
          </cell>
          <cell r="H149">
            <v>514320</v>
          </cell>
          <cell r="I149">
            <v>44287</v>
          </cell>
          <cell r="J149" t="str">
            <v>1 - Plantonista</v>
          </cell>
          <cell r="K149" t="str">
            <v>44</v>
          </cell>
          <cell r="L149">
            <v>1100</v>
          </cell>
          <cell r="R149">
            <v>440</v>
          </cell>
          <cell r="S149">
            <v>70</v>
          </cell>
          <cell r="W149">
            <v>180.4</v>
          </cell>
          <cell r="X149">
            <v>1429.6</v>
          </cell>
        </row>
        <row r="150">
          <cell r="C150" t="str">
            <v>HOSPITAL MESTRE VITALINO (COVID-19 CAMPANHA)</v>
          </cell>
          <cell r="E150" t="str">
            <v>EVANIA MARIA DA SILVA</v>
          </cell>
          <cell r="G150" t="str">
            <v>2 - Outros Profissionais da Saúde</v>
          </cell>
          <cell r="H150">
            <v>322205</v>
          </cell>
          <cell r="I150">
            <v>44287</v>
          </cell>
          <cell r="J150" t="str">
            <v>1 - Plantonista</v>
          </cell>
          <cell r="K150" t="str">
            <v>44</v>
          </cell>
          <cell r="L150">
            <v>1252.53</v>
          </cell>
          <cell r="R150">
            <v>440</v>
          </cell>
          <cell r="S150">
            <v>265.25</v>
          </cell>
          <cell r="W150">
            <v>184.75</v>
          </cell>
          <cell r="X150">
            <v>1773.03</v>
          </cell>
        </row>
        <row r="151">
          <cell r="C151" t="str">
            <v>HOSPITAL MESTRE VITALINO (COVID-19 CAMPANHA)</v>
          </cell>
          <cell r="E151" t="str">
            <v>EVERTON ALVES DE OLIVEIRA</v>
          </cell>
          <cell r="G151" t="str">
            <v>3 - Administrativo</v>
          </cell>
          <cell r="H151">
            <v>517410</v>
          </cell>
          <cell r="I151">
            <v>44287</v>
          </cell>
          <cell r="J151" t="str">
            <v>1 - Plantonista</v>
          </cell>
          <cell r="K151" t="str">
            <v>44</v>
          </cell>
          <cell r="L151">
            <v>1100</v>
          </cell>
          <cell r="R151">
            <v>619.20000000000005</v>
          </cell>
          <cell r="S151">
            <v>100</v>
          </cell>
          <cell r="W151">
            <v>177.22</v>
          </cell>
          <cell r="X151">
            <v>1641.98</v>
          </cell>
        </row>
        <row r="152">
          <cell r="C152" t="str">
            <v>HOSPITAL MESTRE VITALINO (COVID-19 CAMPANHA)</v>
          </cell>
          <cell r="E152" t="str">
            <v>EVERTON MONTEIRO DO NASCIMENTO</v>
          </cell>
          <cell r="G152" t="str">
            <v>3 - Administrativo</v>
          </cell>
          <cell r="H152">
            <v>515110</v>
          </cell>
          <cell r="I152">
            <v>44287</v>
          </cell>
          <cell r="J152" t="str">
            <v>1 - Plantonista</v>
          </cell>
          <cell r="K152" t="str">
            <v>44</v>
          </cell>
          <cell r="L152">
            <v>1100</v>
          </cell>
          <cell r="R152">
            <v>608</v>
          </cell>
          <cell r="W152">
            <v>255.22</v>
          </cell>
          <cell r="X152">
            <v>1452.78</v>
          </cell>
        </row>
        <row r="153">
          <cell r="C153" t="str">
            <v>HOSPITAL MESTRE VITALINO (COVID-19 CAMPANHA)</v>
          </cell>
          <cell r="E153" t="str">
            <v>EVILA DANIELE SALES</v>
          </cell>
          <cell r="G153" t="str">
            <v>2 - Outros Profissionais da Saúde</v>
          </cell>
          <cell r="H153">
            <v>322205</v>
          </cell>
          <cell r="I153">
            <v>44287</v>
          </cell>
          <cell r="J153" t="str">
            <v>1 - Plantonista</v>
          </cell>
          <cell r="K153" t="str">
            <v>44</v>
          </cell>
          <cell r="L153">
            <v>1252.53</v>
          </cell>
          <cell r="R153">
            <v>703.8</v>
          </cell>
          <cell r="S153">
            <v>140</v>
          </cell>
          <cell r="W153">
            <v>272.36</v>
          </cell>
          <cell r="X153">
            <v>1823.9699999999998</v>
          </cell>
        </row>
        <row r="154">
          <cell r="C154" t="str">
            <v>HOSPITAL MESTRE VITALINO (COVID-19 CAMPANHA)</v>
          </cell>
          <cell r="E154" t="str">
            <v>EVILLA PATRICIA GOMES DA SILVA</v>
          </cell>
          <cell r="G154" t="str">
            <v>2 - Outros Profissionais da Saúde</v>
          </cell>
          <cell r="H154">
            <v>324115</v>
          </cell>
          <cell r="I154">
            <v>44287</v>
          </cell>
          <cell r="J154" t="str">
            <v>1 - Plantonista</v>
          </cell>
          <cell r="K154" t="str">
            <v>24</v>
          </cell>
          <cell r="L154">
            <v>2090.16</v>
          </cell>
          <cell r="R154">
            <v>1233.19</v>
          </cell>
          <cell r="S154">
            <v>140</v>
          </cell>
          <cell r="W154">
            <v>538.08000000000004</v>
          </cell>
          <cell r="X154">
            <v>2925.27</v>
          </cell>
        </row>
        <row r="155">
          <cell r="C155" t="str">
            <v>HOSPITAL MESTRE VITALINO (COVID-19 CAMPANHA)</v>
          </cell>
          <cell r="E155" t="str">
            <v>EVODIA KAROLLINY DE LIMA SILVA</v>
          </cell>
          <cell r="G155" t="str">
            <v>2 - Outros Profissionais da Saúde</v>
          </cell>
          <cell r="H155">
            <v>322205</v>
          </cell>
          <cell r="I155">
            <v>44287</v>
          </cell>
          <cell r="J155" t="str">
            <v>1 - Plantonista</v>
          </cell>
          <cell r="K155" t="str">
            <v>44</v>
          </cell>
          <cell r="L155">
            <v>1252.53</v>
          </cell>
          <cell r="R155">
            <v>526.08000000000004</v>
          </cell>
          <cell r="S155">
            <v>140</v>
          </cell>
          <cell r="W155">
            <v>181.22</v>
          </cell>
          <cell r="X155">
            <v>1737.39</v>
          </cell>
        </row>
        <row r="156">
          <cell r="C156" t="str">
            <v>HOSPITAL MESTRE VITALINO (COVID-19 CAMPANHA)</v>
          </cell>
          <cell r="E156" t="str">
            <v>EVYLLA TERESA GOMES DA SILVA</v>
          </cell>
          <cell r="G156" t="str">
            <v>2 - Outros Profissionais da Saúde</v>
          </cell>
          <cell r="H156">
            <v>322205</v>
          </cell>
          <cell r="I156">
            <v>44287</v>
          </cell>
          <cell r="J156" t="str">
            <v>1 - Plantonista</v>
          </cell>
          <cell r="K156" t="str">
            <v>44</v>
          </cell>
          <cell r="L156">
            <v>1252.53</v>
          </cell>
          <cell r="R156">
            <v>506.11</v>
          </cell>
          <cell r="S156">
            <v>265.25</v>
          </cell>
          <cell r="W156">
            <v>184.75</v>
          </cell>
          <cell r="X156">
            <v>1839.1399999999999</v>
          </cell>
        </row>
        <row r="157">
          <cell r="C157" t="str">
            <v>HOSPITAL MESTRE VITALINO (COVID-19 CAMPANHA)</v>
          </cell>
          <cell r="E157" t="str">
            <v>FABIO JUNIOR MACIEL</v>
          </cell>
          <cell r="G157" t="str">
            <v>2 - Outros Profissionais da Saúde</v>
          </cell>
          <cell r="H157">
            <v>322205</v>
          </cell>
          <cell r="I157">
            <v>44287</v>
          </cell>
          <cell r="J157" t="str">
            <v>1 - Plantonista</v>
          </cell>
          <cell r="K157" t="str">
            <v>44</v>
          </cell>
          <cell r="L157">
            <v>1252.53</v>
          </cell>
          <cell r="R157">
            <v>636.95000000000005</v>
          </cell>
          <cell r="S157">
            <v>265.25</v>
          </cell>
          <cell r="W157">
            <v>202.47</v>
          </cell>
          <cell r="X157">
            <v>1952.26</v>
          </cell>
        </row>
        <row r="158">
          <cell r="C158" t="str">
            <v>HOSPITAL MESTRE VITALINO (COVID-19 CAMPANHA)</v>
          </cell>
          <cell r="E158" t="str">
            <v>FELIPE EMANUEL ORDONIO DE MELO</v>
          </cell>
          <cell r="G158" t="str">
            <v>1 - Médico</v>
          </cell>
          <cell r="H158">
            <v>225125</v>
          </cell>
          <cell r="I158">
            <v>44287</v>
          </cell>
          <cell r="J158" t="str">
            <v>1 - Plantonista</v>
          </cell>
          <cell r="K158" t="str">
            <v>24</v>
          </cell>
          <cell r="L158">
            <v>2745.6</v>
          </cell>
          <cell r="R158">
            <v>949.7</v>
          </cell>
          <cell r="S158">
            <v>8167.37</v>
          </cell>
          <cell r="W158">
            <v>2428.9499999999998</v>
          </cell>
          <cell r="X158">
            <v>9433.7200000000012</v>
          </cell>
        </row>
        <row r="159">
          <cell r="C159" t="str">
            <v>HOSPITAL MESTRE VITALINO (COVID-19 CAMPANHA)</v>
          </cell>
          <cell r="E159" t="str">
            <v>FELIPE NERI CORDEIRO XAVIER</v>
          </cell>
          <cell r="G159" t="str">
            <v>3 - Administrativo</v>
          </cell>
          <cell r="H159">
            <v>411010</v>
          </cell>
          <cell r="I159">
            <v>44287</v>
          </cell>
          <cell r="J159" t="str">
            <v>1 - Plantonista</v>
          </cell>
          <cell r="K159" t="str">
            <v>44</v>
          </cell>
          <cell r="L159">
            <v>1197.55</v>
          </cell>
          <cell r="R159">
            <v>630.54999999999995</v>
          </cell>
          <cell r="W159">
            <v>201.97</v>
          </cell>
          <cell r="X159">
            <v>1626.1299999999999</v>
          </cell>
        </row>
        <row r="160">
          <cell r="C160" t="str">
            <v>HOSPITAL MESTRE VITALINO (COVID-19 CAMPANHA)</v>
          </cell>
          <cell r="E160" t="str">
            <v>FERNANDA CAROLINE FLORENCIO</v>
          </cell>
          <cell r="G160" t="str">
            <v>2 - Outros Profissionais da Saúde</v>
          </cell>
          <cell r="H160">
            <v>223505</v>
          </cell>
          <cell r="I160">
            <v>44287</v>
          </cell>
          <cell r="J160" t="str">
            <v>2 - Diarista</v>
          </cell>
          <cell r="K160" t="str">
            <v>40</v>
          </cell>
          <cell r="L160">
            <v>1476.45</v>
          </cell>
          <cell r="R160">
            <v>393.21</v>
          </cell>
          <cell r="S160">
            <v>500</v>
          </cell>
          <cell r="W160">
            <v>223.75</v>
          </cell>
          <cell r="X160">
            <v>2145.91</v>
          </cell>
        </row>
        <row r="161">
          <cell r="C161" t="str">
            <v>HOSPITAL MESTRE VITALINO (COVID-19 CAMPANHA)</v>
          </cell>
          <cell r="E161" t="str">
            <v>FERNANDA DANIELLE SOUZA RIBEIRO</v>
          </cell>
          <cell r="G161" t="str">
            <v>1 - Médico</v>
          </cell>
          <cell r="H161">
            <v>225125</v>
          </cell>
          <cell r="I161">
            <v>44287</v>
          </cell>
          <cell r="J161" t="str">
            <v>1 - Plantonista</v>
          </cell>
          <cell r="K161" t="str">
            <v>24</v>
          </cell>
          <cell r="L161">
            <v>2745.6</v>
          </cell>
          <cell r="R161">
            <v>1586.8</v>
          </cell>
          <cell r="S161">
            <v>8167.37</v>
          </cell>
          <cell r="W161">
            <v>3117.23</v>
          </cell>
          <cell r="X161">
            <v>9382.5400000000009</v>
          </cell>
        </row>
        <row r="162">
          <cell r="C162" t="str">
            <v>HOSPITAL MESTRE VITALINO (COVID-19 CAMPANHA)</v>
          </cell>
          <cell r="E162" t="str">
            <v>FERNANDA GABRIELE DOS SANTOS SILVA</v>
          </cell>
          <cell r="G162" t="str">
            <v>2 - Outros Profissionais da Saúde</v>
          </cell>
          <cell r="H162">
            <v>322205</v>
          </cell>
          <cell r="I162">
            <v>44287</v>
          </cell>
          <cell r="J162" t="str">
            <v>1 - Plantonista</v>
          </cell>
          <cell r="K162" t="str">
            <v>44</v>
          </cell>
          <cell r="L162">
            <v>1002.02</v>
          </cell>
          <cell r="R162">
            <v>759.01</v>
          </cell>
          <cell r="S162">
            <v>140</v>
          </cell>
          <cell r="W162">
            <v>179.64</v>
          </cell>
          <cell r="X162">
            <v>1721.3899999999999</v>
          </cell>
        </row>
        <row r="163">
          <cell r="C163" t="str">
            <v>HOSPITAL MESTRE VITALINO (COVID-19 CAMPANHA)</v>
          </cell>
          <cell r="E163" t="str">
            <v>FILIPE DE LIMA SALES</v>
          </cell>
          <cell r="G163" t="str">
            <v>2 - Outros Profissionais da Saúde</v>
          </cell>
          <cell r="H163">
            <v>322205</v>
          </cell>
          <cell r="I163">
            <v>44287</v>
          </cell>
          <cell r="J163" t="str">
            <v>1 - Plantonista</v>
          </cell>
          <cell r="K163" t="str">
            <v>44</v>
          </cell>
          <cell r="L163">
            <v>1252.53</v>
          </cell>
          <cell r="R163">
            <v>587.71</v>
          </cell>
          <cell r="S163">
            <v>170.2</v>
          </cell>
          <cell r="W163">
            <v>189.48</v>
          </cell>
          <cell r="X163">
            <v>1820.96</v>
          </cell>
        </row>
        <row r="164">
          <cell r="C164" t="str">
            <v>HOSPITAL MESTRE VITALINO (COVID-19 CAMPANHA)</v>
          </cell>
          <cell r="E164" t="str">
            <v>FLAVIA MARIA DA SILVA</v>
          </cell>
          <cell r="G164" t="str">
            <v>2 - Outros Profissionais da Saúde</v>
          </cell>
          <cell r="H164">
            <v>322205</v>
          </cell>
          <cell r="I164">
            <v>44287</v>
          </cell>
          <cell r="J164" t="str">
            <v>1 - Plantonista</v>
          </cell>
          <cell r="K164" t="str">
            <v>44</v>
          </cell>
          <cell r="L164">
            <v>1252.53</v>
          </cell>
          <cell r="R164">
            <v>653.82000000000005</v>
          </cell>
          <cell r="S164">
            <v>240.2</v>
          </cell>
          <cell r="W164">
            <v>195.78</v>
          </cell>
          <cell r="X164">
            <v>1950.7699999999998</v>
          </cell>
        </row>
        <row r="165">
          <cell r="C165" t="str">
            <v>HOSPITAL MESTRE VITALINO (COVID-19 CAMPANHA)</v>
          </cell>
          <cell r="E165" t="str">
            <v>FLAVIANE APARECIDA OLIMPIO</v>
          </cell>
          <cell r="G165" t="str">
            <v>2 - Outros Profissionais da Saúde</v>
          </cell>
          <cell r="H165">
            <v>322205</v>
          </cell>
          <cell r="I165">
            <v>44287</v>
          </cell>
          <cell r="J165" t="str">
            <v>1 - Plantonista</v>
          </cell>
          <cell r="K165" t="str">
            <v>44</v>
          </cell>
          <cell r="L165">
            <v>1252.53</v>
          </cell>
          <cell r="R165">
            <v>440</v>
          </cell>
          <cell r="S165">
            <v>265.25</v>
          </cell>
          <cell r="W165">
            <v>259.89999999999998</v>
          </cell>
          <cell r="X165">
            <v>1697.88</v>
          </cell>
        </row>
        <row r="166">
          <cell r="C166" t="str">
            <v>HOSPITAL MESTRE VITALINO (COVID-19 CAMPANHA)</v>
          </cell>
          <cell r="E166" t="str">
            <v>FLAVIO HENRIQUE LOYOLA SANTOS</v>
          </cell>
          <cell r="G166" t="str">
            <v>1 - Médico</v>
          </cell>
          <cell r="H166">
            <v>225150</v>
          </cell>
          <cell r="I166">
            <v>44287</v>
          </cell>
          <cell r="J166" t="str">
            <v>1 - Plantonista</v>
          </cell>
          <cell r="K166" t="str">
            <v>24</v>
          </cell>
          <cell r="L166">
            <v>2745.6</v>
          </cell>
          <cell r="R166">
            <v>5338.91</v>
          </cell>
          <cell r="S166">
            <v>8167.36</v>
          </cell>
          <cell r="W166">
            <v>4149.0600000000004</v>
          </cell>
          <cell r="X166">
            <v>12102.809999999998</v>
          </cell>
        </row>
        <row r="167">
          <cell r="C167" t="str">
            <v>HOSPITAL MESTRE VITALINO (COVID-19 CAMPANHA)</v>
          </cell>
          <cell r="E167" t="str">
            <v>GABRIELA GOMES PEREIRA</v>
          </cell>
          <cell r="G167" t="str">
            <v>1 - Médico</v>
          </cell>
          <cell r="H167">
            <v>225125</v>
          </cell>
          <cell r="I167">
            <v>44287</v>
          </cell>
          <cell r="J167" t="str">
            <v>1 - Plantonista</v>
          </cell>
          <cell r="K167" t="str">
            <v>24</v>
          </cell>
          <cell r="L167">
            <v>2745.6</v>
          </cell>
          <cell r="R167">
            <v>1459.4</v>
          </cell>
          <cell r="S167">
            <v>14312.58</v>
          </cell>
          <cell r="W167">
            <v>4772.13</v>
          </cell>
          <cell r="X167">
            <v>13745.45</v>
          </cell>
        </row>
        <row r="168">
          <cell r="C168" t="str">
            <v>HOSPITAL MESTRE VITALINO (COVID-19 CAMPANHA)</v>
          </cell>
          <cell r="E168" t="str">
            <v>GABRYELE PEREIRA DA SILVA</v>
          </cell>
          <cell r="G168" t="str">
            <v>2 - Outros Profissionais da Saúde</v>
          </cell>
          <cell r="H168">
            <v>521130</v>
          </cell>
          <cell r="I168">
            <v>44287</v>
          </cell>
          <cell r="J168" t="str">
            <v>1 - Plantonista</v>
          </cell>
          <cell r="K168" t="str">
            <v>44</v>
          </cell>
          <cell r="L168">
            <v>1100</v>
          </cell>
          <cell r="R168">
            <v>1073.5999999999999</v>
          </cell>
          <cell r="S168">
            <v>70</v>
          </cell>
          <cell r="W168">
            <v>316.08999999999997</v>
          </cell>
          <cell r="X168">
            <v>1927.51</v>
          </cell>
        </row>
        <row r="169">
          <cell r="C169" t="str">
            <v>HOSPITAL MESTRE VITALINO (COVID-19 CAMPANHA)</v>
          </cell>
          <cell r="E169" t="str">
            <v>GEANE IRACEMA DA SILVA</v>
          </cell>
          <cell r="G169" t="str">
            <v>2 - Outros Profissionais da Saúde</v>
          </cell>
          <cell r="H169">
            <v>322205</v>
          </cell>
          <cell r="I169">
            <v>44287</v>
          </cell>
          <cell r="J169" t="str">
            <v>1 - Plantonista</v>
          </cell>
          <cell r="K169" t="str">
            <v>44</v>
          </cell>
          <cell r="L169">
            <v>1127.28</v>
          </cell>
          <cell r="R169">
            <v>793</v>
          </cell>
          <cell r="S169">
            <v>265.25</v>
          </cell>
          <cell r="W169">
            <v>205.24</v>
          </cell>
          <cell r="X169">
            <v>1980.2899999999997</v>
          </cell>
        </row>
        <row r="170">
          <cell r="C170" t="str">
            <v>HOSPITAL MESTRE VITALINO (COVID-19 CAMPANHA)</v>
          </cell>
          <cell r="E170" t="str">
            <v>GEFERSON DE MOURA SALES</v>
          </cell>
          <cell r="G170" t="str">
            <v>2 - Outros Profissionais da Saúde</v>
          </cell>
          <cell r="H170">
            <v>322205</v>
          </cell>
          <cell r="I170">
            <v>44287</v>
          </cell>
          <cell r="J170" t="str">
            <v>1 - Plantonista</v>
          </cell>
          <cell r="K170" t="str">
            <v>44</v>
          </cell>
          <cell r="L170">
            <v>709.77</v>
          </cell>
          <cell r="R170">
            <v>249.33</v>
          </cell>
          <cell r="S170">
            <v>150.32</v>
          </cell>
          <cell r="W170">
            <v>97.53</v>
          </cell>
          <cell r="X170">
            <v>1011.8900000000001</v>
          </cell>
        </row>
        <row r="171">
          <cell r="C171" t="str">
            <v>HOSPITAL MESTRE VITALINO (COVID-19 CAMPANHA)</v>
          </cell>
          <cell r="E171" t="str">
            <v>GERFFSON BARBOSA DE MELO</v>
          </cell>
          <cell r="G171" t="str">
            <v>3 - Administrativo</v>
          </cell>
          <cell r="H171">
            <v>411010</v>
          </cell>
          <cell r="I171">
            <v>44287</v>
          </cell>
          <cell r="J171" t="str">
            <v>1 - Plantonista</v>
          </cell>
          <cell r="K171" t="str">
            <v>44</v>
          </cell>
          <cell r="L171">
            <v>1197.55</v>
          </cell>
          <cell r="P171">
            <v>51.16</v>
          </cell>
          <cell r="R171">
            <v>499.88</v>
          </cell>
          <cell r="W171">
            <v>509.82</v>
          </cell>
          <cell r="X171">
            <v>1238.7700000000002</v>
          </cell>
        </row>
        <row r="172">
          <cell r="C172" t="str">
            <v>HOSPITAL MESTRE VITALINO (COVID-19 CAMPANHA)</v>
          </cell>
          <cell r="E172" t="str">
            <v>GESELTON SERAFIM DE MENEZES</v>
          </cell>
          <cell r="G172" t="str">
            <v>2 - Outros Profissionais da Saúde</v>
          </cell>
          <cell r="H172">
            <v>521130</v>
          </cell>
          <cell r="I172">
            <v>44287</v>
          </cell>
          <cell r="J172" t="str">
            <v>2 - Diarista</v>
          </cell>
          <cell r="K172" t="str">
            <v>44</v>
          </cell>
          <cell r="L172">
            <v>1063.33</v>
          </cell>
          <cell r="R172">
            <v>687.06</v>
          </cell>
          <cell r="S172">
            <v>170</v>
          </cell>
          <cell r="W172">
            <v>208.33</v>
          </cell>
          <cell r="X172">
            <v>1712.06</v>
          </cell>
        </row>
        <row r="173">
          <cell r="C173" t="str">
            <v>HOSPITAL MESTRE VITALINO (COVID-19 CAMPANHA)</v>
          </cell>
          <cell r="E173" t="str">
            <v>GESSYLENE SUELLEN FERREIRA DE SOUZA OLIVEIRA</v>
          </cell>
          <cell r="G173" t="str">
            <v>1 - Médico</v>
          </cell>
          <cell r="H173">
            <v>225125</v>
          </cell>
          <cell r="I173">
            <v>44287</v>
          </cell>
          <cell r="J173" t="str">
            <v>1 - Plantonista</v>
          </cell>
          <cell r="K173" t="str">
            <v>24</v>
          </cell>
          <cell r="L173">
            <v>2745.6</v>
          </cell>
          <cell r="R173">
            <v>949.7</v>
          </cell>
          <cell r="S173">
            <v>8167.37</v>
          </cell>
          <cell r="W173">
            <v>2942.03</v>
          </cell>
          <cell r="X173">
            <v>8920.64</v>
          </cell>
        </row>
        <row r="174">
          <cell r="C174" t="str">
            <v>HOSPITAL MESTRE VITALINO (COVID-19 CAMPANHA)</v>
          </cell>
          <cell r="E174" t="str">
            <v>GETULIO SILVA DE NARCISO</v>
          </cell>
          <cell r="G174" t="str">
            <v>3 - Administrativo</v>
          </cell>
          <cell r="H174">
            <v>514320</v>
          </cell>
          <cell r="I174">
            <v>44287</v>
          </cell>
          <cell r="J174" t="str">
            <v>2 - Diarista</v>
          </cell>
          <cell r="K174" t="str">
            <v>44</v>
          </cell>
          <cell r="L174">
            <v>1100</v>
          </cell>
          <cell r="R174">
            <v>440</v>
          </cell>
          <cell r="S174">
            <v>70</v>
          </cell>
          <cell r="W174">
            <v>246.4</v>
          </cell>
          <cell r="X174">
            <v>1363.6</v>
          </cell>
        </row>
        <row r="175">
          <cell r="C175" t="str">
            <v>HOSPITAL MESTRE VITALINO (COVID-19 CAMPANHA)</v>
          </cell>
          <cell r="E175" t="str">
            <v>GEYSA LARYSSA NUNES LOPES XAVIER</v>
          </cell>
          <cell r="G175" t="str">
            <v>2 - Outros Profissionais da Saúde</v>
          </cell>
          <cell r="H175">
            <v>223505</v>
          </cell>
          <cell r="I175">
            <v>44287</v>
          </cell>
          <cell r="J175" t="str">
            <v>1 - Plantonista</v>
          </cell>
          <cell r="K175" t="str">
            <v>40</v>
          </cell>
          <cell r="L175">
            <v>1771.74</v>
          </cell>
          <cell r="R175">
            <v>487.64</v>
          </cell>
          <cell r="S175">
            <v>777.17</v>
          </cell>
          <cell r="W175">
            <v>334.01</v>
          </cell>
          <cell r="X175">
            <v>2702.54</v>
          </cell>
        </row>
        <row r="176">
          <cell r="C176" t="str">
            <v>HOSPITAL MESTRE VITALINO (COVID-19 CAMPANHA)</v>
          </cell>
          <cell r="E176" t="str">
            <v>GILVANETE MARIA FAUSTINO</v>
          </cell>
          <cell r="G176" t="str">
            <v>2 - Outros Profissionais da Saúde</v>
          </cell>
          <cell r="H176">
            <v>322205</v>
          </cell>
          <cell r="I176">
            <v>44287</v>
          </cell>
          <cell r="J176" t="str">
            <v>1 - Plantonista</v>
          </cell>
          <cell r="K176" t="str">
            <v>44</v>
          </cell>
          <cell r="L176">
            <v>751.52</v>
          </cell>
          <cell r="R176">
            <v>1127.55</v>
          </cell>
          <cell r="S176">
            <v>140</v>
          </cell>
          <cell r="W176">
            <v>190.26</v>
          </cell>
          <cell r="X176">
            <v>1828.81</v>
          </cell>
        </row>
        <row r="177">
          <cell r="C177" t="str">
            <v>HOSPITAL MESTRE VITALINO (COVID-19 CAMPANHA)</v>
          </cell>
          <cell r="E177" t="str">
            <v>GISLAINE DANIELE DE AZEVEDO SILVA</v>
          </cell>
          <cell r="G177" t="str">
            <v>2 - Outros Profissionais da Saúde</v>
          </cell>
          <cell r="H177">
            <v>322205</v>
          </cell>
          <cell r="I177">
            <v>44287</v>
          </cell>
          <cell r="J177" t="str">
            <v>1 - Plantonista</v>
          </cell>
          <cell r="K177" t="str">
            <v>44</v>
          </cell>
          <cell r="L177">
            <v>1252.53</v>
          </cell>
          <cell r="R177">
            <v>440</v>
          </cell>
          <cell r="S177">
            <v>265.25</v>
          </cell>
          <cell r="W177">
            <v>184.75</v>
          </cell>
          <cell r="X177">
            <v>1773.03</v>
          </cell>
        </row>
        <row r="178">
          <cell r="C178" t="str">
            <v>HOSPITAL MESTRE VITALINO (COVID-19 CAMPANHA)</v>
          </cell>
          <cell r="E178" t="str">
            <v>GISLAINE LOPES DA SILVA</v>
          </cell>
          <cell r="G178" t="str">
            <v>3 - Administrativo</v>
          </cell>
          <cell r="H178">
            <v>763305</v>
          </cell>
          <cell r="I178">
            <v>44287</v>
          </cell>
          <cell r="J178" t="str">
            <v>1 - Plantonista</v>
          </cell>
          <cell r="K178" t="str">
            <v>44</v>
          </cell>
          <cell r="L178">
            <v>1100</v>
          </cell>
          <cell r="R178">
            <v>440</v>
          </cell>
          <cell r="W178">
            <v>218.1</v>
          </cell>
          <cell r="X178">
            <v>1321.9</v>
          </cell>
        </row>
        <row r="179">
          <cell r="C179" t="str">
            <v>HOSPITAL MESTRE VITALINO (COVID-19 CAMPANHA)</v>
          </cell>
          <cell r="E179" t="str">
            <v>GISLANDIA JOSEFA DA SILVA</v>
          </cell>
          <cell r="G179" t="str">
            <v>2 - Outros Profissionais da Saúde</v>
          </cell>
          <cell r="H179">
            <v>322205</v>
          </cell>
          <cell r="I179">
            <v>44287</v>
          </cell>
          <cell r="J179" t="str">
            <v>1 - Plantonista</v>
          </cell>
          <cell r="K179" t="str">
            <v>44</v>
          </cell>
          <cell r="L179">
            <v>1252.53</v>
          </cell>
          <cell r="R179">
            <v>464.62</v>
          </cell>
          <cell r="S179">
            <v>265.25</v>
          </cell>
          <cell r="W179">
            <v>186.96</v>
          </cell>
          <cell r="X179">
            <v>1795.44</v>
          </cell>
        </row>
        <row r="180">
          <cell r="C180" t="str">
            <v>HOSPITAL MESTRE VITALINO (COVID-19 CAMPANHA)</v>
          </cell>
          <cell r="E180" t="str">
            <v>GLAYDSON GALDINO DE AGUIAR</v>
          </cell>
          <cell r="G180" t="str">
            <v>2 - Outros Profissionais da Saúde</v>
          </cell>
          <cell r="H180">
            <v>322205</v>
          </cell>
          <cell r="I180">
            <v>44287</v>
          </cell>
          <cell r="J180" t="str">
            <v>1 - Plantonista</v>
          </cell>
          <cell r="K180" t="str">
            <v>44</v>
          </cell>
          <cell r="L180">
            <v>1252.53</v>
          </cell>
          <cell r="R180">
            <v>628.39</v>
          </cell>
          <cell r="S180">
            <v>265.25</v>
          </cell>
          <cell r="W180">
            <v>201.7</v>
          </cell>
          <cell r="X180">
            <v>1944.47</v>
          </cell>
        </row>
        <row r="181">
          <cell r="C181" t="str">
            <v>HOSPITAL MESTRE VITALINO (COVID-19 CAMPANHA)</v>
          </cell>
          <cell r="E181" t="str">
            <v>GLEYDSON WECKSLEY FERREIRA DE SANTANA FRANÇA</v>
          </cell>
          <cell r="G181" t="str">
            <v>2 - Outros Profissionais da Saúde</v>
          </cell>
          <cell r="H181">
            <v>521130</v>
          </cell>
          <cell r="I181">
            <v>44287</v>
          </cell>
          <cell r="J181" t="str">
            <v>1 - Plantonista</v>
          </cell>
          <cell r="K181" t="str">
            <v>44</v>
          </cell>
          <cell r="L181">
            <v>1100</v>
          </cell>
          <cell r="R181">
            <v>596.79999999999995</v>
          </cell>
          <cell r="S181">
            <v>70</v>
          </cell>
          <cell r="W181">
            <v>194.51</v>
          </cell>
          <cell r="X181">
            <v>1572.29</v>
          </cell>
        </row>
        <row r="182">
          <cell r="C182" t="str">
            <v>HOSPITAL MESTRE VITALINO (COVID-19 CAMPANHA)</v>
          </cell>
          <cell r="E182" t="str">
            <v>GRAYCE BETANIA SILVA DE TORRES RODRIGUES</v>
          </cell>
          <cell r="G182" t="str">
            <v>2 - Outros Profissionais da Saúde</v>
          </cell>
          <cell r="H182">
            <v>322205</v>
          </cell>
          <cell r="I182">
            <v>44287</v>
          </cell>
          <cell r="J182" t="str">
            <v>2 - Diarista</v>
          </cell>
          <cell r="K182" t="str">
            <v>44</v>
          </cell>
          <cell r="L182">
            <v>1252.53</v>
          </cell>
          <cell r="R182">
            <v>440</v>
          </cell>
          <cell r="S182">
            <v>140</v>
          </cell>
          <cell r="W182">
            <v>173.47</v>
          </cell>
          <cell r="X182">
            <v>1659.06</v>
          </cell>
        </row>
        <row r="183">
          <cell r="C183" t="str">
            <v>HOSPITAL MESTRE VITALINO (COVID-19 CAMPANHA)</v>
          </cell>
          <cell r="E183" t="str">
            <v>GUACYRA MAGALHAES PIRES BEZERRA</v>
          </cell>
          <cell r="G183" t="str">
            <v>1 - Médico</v>
          </cell>
          <cell r="H183">
            <v>131210</v>
          </cell>
          <cell r="I183">
            <v>44287</v>
          </cell>
          <cell r="J183" t="str">
            <v>2 - Diarista</v>
          </cell>
          <cell r="K183" t="str">
            <v>20</v>
          </cell>
          <cell r="L183">
            <v>2745.6</v>
          </cell>
          <cell r="R183">
            <v>440</v>
          </cell>
          <cell r="S183">
            <v>11836.4</v>
          </cell>
          <cell r="W183">
            <v>3105.27</v>
          </cell>
          <cell r="X183">
            <v>11916.73</v>
          </cell>
        </row>
        <row r="184">
          <cell r="C184" t="str">
            <v>HOSPITAL MESTRE VITALINO (COVID-19 CAMPANHA)</v>
          </cell>
          <cell r="E184" t="str">
            <v>GUSTAVO GONCALVES DA SILVA SANTOS</v>
          </cell>
          <cell r="G184" t="str">
            <v>3 - Administrativo</v>
          </cell>
          <cell r="H184">
            <v>517410</v>
          </cell>
          <cell r="I184">
            <v>44287</v>
          </cell>
          <cell r="J184" t="str">
            <v>1 - Plantonista</v>
          </cell>
          <cell r="K184" t="str">
            <v>44</v>
          </cell>
          <cell r="L184">
            <v>1100</v>
          </cell>
          <cell r="R184">
            <v>440</v>
          </cell>
          <cell r="S184">
            <v>100</v>
          </cell>
          <cell r="W184">
            <v>183.1</v>
          </cell>
          <cell r="X184">
            <v>1456.9</v>
          </cell>
        </row>
        <row r="185">
          <cell r="C185" t="str">
            <v>HOSPITAL MESTRE VITALINO (COVID-19 CAMPANHA)</v>
          </cell>
          <cell r="E185" t="str">
            <v>HELISSA DANIELLY BEZERRA TAVARES</v>
          </cell>
          <cell r="G185" t="str">
            <v>2 - Outros Profissionais da Saúde</v>
          </cell>
          <cell r="H185">
            <v>223505</v>
          </cell>
          <cell r="I185">
            <v>44287</v>
          </cell>
          <cell r="J185" t="str">
            <v>1 - Plantonista</v>
          </cell>
          <cell r="K185" t="str">
            <v>40</v>
          </cell>
          <cell r="L185">
            <v>1771.74</v>
          </cell>
          <cell r="R185">
            <v>577.76</v>
          </cell>
          <cell r="S185">
            <v>777.17</v>
          </cell>
          <cell r="W185">
            <v>365.56</v>
          </cell>
          <cell r="X185">
            <v>2761.11</v>
          </cell>
        </row>
        <row r="186">
          <cell r="C186" t="str">
            <v>HOSPITAL MESTRE VITALINO (COVID-19 CAMPANHA)</v>
          </cell>
          <cell r="E186" t="str">
            <v>HENAGIO BATISTA DA SILVA</v>
          </cell>
          <cell r="G186" t="str">
            <v>2 - Outros Profissionais da Saúde</v>
          </cell>
          <cell r="H186">
            <v>251605</v>
          </cell>
          <cell r="I186">
            <v>44287</v>
          </cell>
          <cell r="J186" t="str">
            <v>1 - Plantonista</v>
          </cell>
          <cell r="K186" t="str">
            <v>30</v>
          </cell>
          <cell r="L186">
            <v>1953.81</v>
          </cell>
          <cell r="R186">
            <v>440</v>
          </cell>
          <cell r="W186">
            <v>295.10000000000002</v>
          </cell>
          <cell r="X186">
            <v>2098.71</v>
          </cell>
        </row>
        <row r="187">
          <cell r="C187" t="str">
            <v>HOSPITAL MESTRE VITALINO (COVID-19 CAMPANHA)</v>
          </cell>
          <cell r="E187" t="str">
            <v>HENRIQUE AUGUSTO ALVES DA COSTA NETO</v>
          </cell>
          <cell r="G187" t="str">
            <v>1 - Médico</v>
          </cell>
          <cell r="H187">
            <v>225125</v>
          </cell>
          <cell r="I187">
            <v>44287</v>
          </cell>
          <cell r="J187" t="str">
            <v>1 - Plantonista</v>
          </cell>
          <cell r="K187" t="str">
            <v>24</v>
          </cell>
          <cell r="L187">
            <v>2745.6</v>
          </cell>
          <cell r="R187">
            <v>949.7</v>
          </cell>
          <cell r="S187">
            <v>8167.37</v>
          </cell>
          <cell r="W187">
            <v>3965.23</v>
          </cell>
          <cell r="X187">
            <v>7897.4400000000005</v>
          </cell>
        </row>
        <row r="188">
          <cell r="C188" t="str">
            <v>HOSPITAL MESTRE VITALINO (COVID-19 CAMPANHA)</v>
          </cell>
          <cell r="E188" t="str">
            <v>HOSABIA PEREIRA DA SILVA</v>
          </cell>
          <cell r="G188" t="str">
            <v>3 - Administrativo</v>
          </cell>
          <cell r="H188">
            <v>513430</v>
          </cell>
          <cell r="I188">
            <v>44287</v>
          </cell>
          <cell r="J188" t="str">
            <v>1 - Plantonista</v>
          </cell>
          <cell r="K188" t="str">
            <v>44</v>
          </cell>
          <cell r="L188">
            <v>1026.67</v>
          </cell>
          <cell r="R188">
            <v>513.33000000000004</v>
          </cell>
          <cell r="S188">
            <v>70</v>
          </cell>
          <cell r="W188">
            <v>246.4</v>
          </cell>
          <cell r="X188">
            <v>1363.6</v>
          </cell>
        </row>
        <row r="189">
          <cell r="C189" t="str">
            <v>HOSPITAL MESTRE VITALINO (COVID-19 CAMPANHA)</v>
          </cell>
          <cell r="E189" t="str">
            <v>HOSANA FERREIRA MARINHO</v>
          </cell>
          <cell r="G189" t="str">
            <v>2 - Outros Profissionais da Saúde</v>
          </cell>
          <cell r="H189">
            <v>322205</v>
          </cell>
          <cell r="I189">
            <v>44287</v>
          </cell>
          <cell r="J189" t="str">
            <v>1 - Plantonista</v>
          </cell>
          <cell r="K189" t="str">
            <v>44</v>
          </cell>
          <cell r="L189">
            <v>1252.53</v>
          </cell>
          <cell r="R189">
            <v>641.23</v>
          </cell>
          <cell r="S189">
            <v>195.25</v>
          </cell>
          <cell r="W189">
            <v>196.56</v>
          </cell>
          <cell r="X189">
            <v>1892.4500000000003</v>
          </cell>
        </row>
        <row r="190">
          <cell r="C190" t="str">
            <v>HOSPITAL MESTRE VITALINO (COVID-19 CAMPANHA)</v>
          </cell>
          <cell r="E190" t="str">
            <v>IGOR HENRIQUE SOARES DE LIMA</v>
          </cell>
          <cell r="G190" t="str">
            <v>3 - Administrativo</v>
          </cell>
          <cell r="H190">
            <v>782320</v>
          </cell>
          <cell r="I190">
            <v>44287</v>
          </cell>
          <cell r="J190" t="str">
            <v>1 - Plantonista</v>
          </cell>
          <cell r="K190" t="str">
            <v>44</v>
          </cell>
          <cell r="L190">
            <v>1902.36</v>
          </cell>
          <cell r="R190">
            <v>440</v>
          </cell>
          <cell r="W190">
            <v>236.52</v>
          </cell>
          <cell r="X190">
            <v>2105.8399999999997</v>
          </cell>
        </row>
        <row r="191">
          <cell r="C191" t="str">
            <v>HOSPITAL MESTRE VITALINO (COVID-19 CAMPANHA)</v>
          </cell>
          <cell r="E191" t="str">
            <v>INGRID LOUISE DE MOURA ARRUDA</v>
          </cell>
          <cell r="G191" t="str">
            <v>1 - Médico</v>
          </cell>
          <cell r="H191">
            <v>225125</v>
          </cell>
          <cell r="I191">
            <v>44287</v>
          </cell>
          <cell r="J191" t="str">
            <v>1 - Plantonista</v>
          </cell>
          <cell r="K191" t="str">
            <v>24</v>
          </cell>
          <cell r="L191">
            <v>2745.6</v>
          </cell>
          <cell r="R191">
            <v>1077.0999999999999</v>
          </cell>
          <cell r="S191">
            <v>13812.6</v>
          </cell>
          <cell r="W191">
            <v>4529.5</v>
          </cell>
          <cell r="X191">
            <v>13105.8</v>
          </cell>
        </row>
        <row r="192">
          <cell r="C192" t="str">
            <v>HOSPITAL MESTRE VITALINO (COVID-19 CAMPANHA)</v>
          </cell>
          <cell r="E192" t="str">
            <v>IRANDIR MANOEL DA SILVA</v>
          </cell>
          <cell r="G192" t="str">
            <v>2 - Outros Profissionais da Saúde</v>
          </cell>
          <cell r="H192">
            <v>521130</v>
          </cell>
          <cell r="I192">
            <v>44287</v>
          </cell>
          <cell r="J192" t="str">
            <v>1 - Plantonista</v>
          </cell>
          <cell r="K192" t="str">
            <v>44</v>
          </cell>
          <cell r="L192">
            <v>1063.33</v>
          </cell>
          <cell r="R192">
            <v>476.67</v>
          </cell>
          <cell r="S192">
            <v>70</v>
          </cell>
          <cell r="W192">
            <v>180.4</v>
          </cell>
          <cell r="X192">
            <v>1429.6</v>
          </cell>
        </row>
        <row r="193">
          <cell r="C193" t="str">
            <v>HOSPITAL MESTRE VITALINO (COVID-19 CAMPANHA)</v>
          </cell>
          <cell r="E193" t="str">
            <v>IRANILMA KARLA FERNANDES DE F LOPES</v>
          </cell>
          <cell r="G193" t="str">
            <v>3 - Administrativo</v>
          </cell>
          <cell r="H193">
            <v>513430</v>
          </cell>
          <cell r="I193">
            <v>44287</v>
          </cell>
          <cell r="J193" t="str">
            <v>1 - Plantonista</v>
          </cell>
          <cell r="K193" t="str">
            <v>44</v>
          </cell>
          <cell r="L193">
            <v>1100</v>
          </cell>
          <cell r="R193">
            <v>703.69</v>
          </cell>
          <cell r="S193">
            <v>70</v>
          </cell>
          <cell r="W193">
            <v>196.52</v>
          </cell>
          <cell r="X193">
            <v>1677.17</v>
          </cell>
        </row>
        <row r="194">
          <cell r="C194" t="str">
            <v>HOSPITAL MESTRE VITALINO (COVID-19 CAMPANHA)</v>
          </cell>
          <cell r="E194" t="str">
            <v>IRIS RAFAELA XAVIER DA SILVA</v>
          </cell>
          <cell r="G194" t="str">
            <v>2 - Outros Profissionais da Saúde</v>
          </cell>
          <cell r="H194">
            <v>322205</v>
          </cell>
          <cell r="I194">
            <v>44287</v>
          </cell>
          <cell r="J194" t="str">
            <v>1 - Plantonista</v>
          </cell>
          <cell r="K194" t="str">
            <v>44</v>
          </cell>
          <cell r="L194">
            <v>1252.53</v>
          </cell>
          <cell r="R194">
            <v>624.64</v>
          </cell>
          <cell r="S194">
            <v>265.25</v>
          </cell>
          <cell r="W194">
            <v>201.36</v>
          </cell>
          <cell r="X194">
            <v>1941.06</v>
          </cell>
        </row>
        <row r="195">
          <cell r="C195" t="str">
            <v>HOSPITAL MESTRE VITALINO (COVID-19 CAMPANHA)</v>
          </cell>
          <cell r="E195" t="str">
            <v>ISAIAS NARCISO DE OLIVEIRA</v>
          </cell>
          <cell r="G195" t="str">
            <v>3 - Administrativo</v>
          </cell>
          <cell r="H195">
            <v>514320</v>
          </cell>
          <cell r="I195">
            <v>44287</v>
          </cell>
          <cell r="J195" t="str">
            <v>1 - Plantonista</v>
          </cell>
          <cell r="K195" t="str">
            <v>44</v>
          </cell>
          <cell r="L195">
            <v>1100</v>
          </cell>
          <cell r="R195">
            <v>608</v>
          </cell>
          <cell r="S195">
            <v>70</v>
          </cell>
          <cell r="W195">
            <v>261.52</v>
          </cell>
          <cell r="X195">
            <v>1516.48</v>
          </cell>
        </row>
        <row r="196">
          <cell r="C196" t="str">
            <v>HOSPITAL MESTRE VITALINO (COVID-19 CAMPANHA)</v>
          </cell>
          <cell r="E196" t="str">
            <v>ITALO CESAR DOS SANTOS SILVA</v>
          </cell>
          <cell r="G196" t="str">
            <v>2 - Outros Profissionais da Saúde</v>
          </cell>
          <cell r="H196">
            <v>322205</v>
          </cell>
          <cell r="I196">
            <v>44287</v>
          </cell>
          <cell r="J196" t="str">
            <v>1 - Plantonista</v>
          </cell>
          <cell r="K196" t="str">
            <v>44</v>
          </cell>
          <cell r="L196">
            <v>1252.53</v>
          </cell>
          <cell r="R196">
            <v>477.85</v>
          </cell>
          <cell r="S196">
            <v>140</v>
          </cell>
          <cell r="W196">
            <v>176.88</v>
          </cell>
          <cell r="X196">
            <v>1693.5</v>
          </cell>
        </row>
        <row r="197">
          <cell r="C197" t="str">
            <v>HOSPITAL MESTRE VITALINO (COVID-19 CAMPANHA)</v>
          </cell>
          <cell r="E197" t="str">
            <v>JACIANE BEZERRA DOS SANTOS</v>
          </cell>
          <cell r="G197" t="str">
            <v>2 - Outros Profissionais da Saúde</v>
          </cell>
          <cell r="H197">
            <v>223505</v>
          </cell>
          <cell r="I197">
            <v>44287</v>
          </cell>
          <cell r="J197" t="str">
            <v>1 - Plantonista</v>
          </cell>
          <cell r="K197" t="str">
            <v>40</v>
          </cell>
          <cell r="L197">
            <v>1771.74</v>
          </cell>
          <cell r="R197">
            <v>440</v>
          </cell>
          <cell r="S197">
            <v>1577.17</v>
          </cell>
          <cell r="W197">
            <v>455.34</v>
          </cell>
          <cell r="X197">
            <v>3333.5699999999997</v>
          </cell>
        </row>
        <row r="198">
          <cell r="C198" t="str">
            <v>HOSPITAL MESTRE VITALINO (COVID-19 CAMPANHA)</v>
          </cell>
          <cell r="E198" t="str">
            <v>JACIANE TALITA DO NASCIMENTO FEITOZA</v>
          </cell>
          <cell r="G198" t="str">
            <v>2 - Outros Profissionais da Saúde</v>
          </cell>
          <cell r="H198">
            <v>223605</v>
          </cell>
          <cell r="I198">
            <v>44287</v>
          </cell>
          <cell r="J198" t="str">
            <v>1 - Plantonista</v>
          </cell>
          <cell r="K198" t="str">
            <v>30</v>
          </cell>
          <cell r="L198">
            <v>1591.86</v>
          </cell>
          <cell r="R198">
            <v>901.49</v>
          </cell>
          <cell r="S198">
            <v>459.19</v>
          </cell>
          <cell r="W198">
            <v>411.93</v>
          </cell>
          <cell r="X198">
            <v>2540.61</v>
          </cell>
        </row>
        <row r="199">
          <cell r="C199" t="str">
            <v>HOSPITAL MESTRE VITALINO (COVID-19 CAMPANHA)</v>
          </cell>
          <cell r="E199" t="str">
            <v>JAILSON JOSE DA SILVA</v>
          </cell>
          <cell r="G199" t="str">
            <v>3 - Administrativo</v>
          </cell>
          <cell r="H199">
            <v>517410</v>
          </cell>
          <cell r="I199">
            <v>44287</v>
          </cell>
          <cell r="J199" t="str">
            <v>1 - Plantonista</v>
          </cell>
          <cell r="K199" t="str">
            <v>44</v>
          </cell>
          <cell r="L199">
            <v>1100</v>
          </cell>
          <cell r="R199">
            <v>596.79999999999995</v>
          </cell>
          <cell r="S199">
            <v>100</v>
          </cell>
          <cell r="W199">
            <v>255.29</v>
          </cell>
          <cell r="X199">
            <v>1541.51</v>
          </cell>
        </row>
        <row r="200">
          <cell r="C200" t="str">
            <v>HOSPITAL MESTRE VITALINO (COVID-19 CAMPANHA)</v>
          </cell>
          <cell r="E200" t="str">
            <v>JAIR FERREIRA PEREIRA FILHO</v>
          </cell>
          <cell r="G200" t="str">
            <v>3 - Administrativo</v>
          </cell>
          <cell r="H200">
            <v>515110</v>
          </cell>
          <cell r="I200">
            <v>44287</v>
          </cell>
          <cell r="J200" t="str">
            <v>1 - Plantonista</v>
          </cell>
          <cell r="K200" t="str">
            <v>44</v>
          </cell>
          <cell r="W200">
            <v>2724.05</v>
          </cell>
          <cell r="X200">
            <v>0</v>
          </cell>
        </row>
        <row r="201">
          <cell r="C201" t="str">
            <v>HOSPITAL MESTRE VITALINO (COVID-19 CAMPANHA)</v>
          </cell>
          <cell r="E201" t="str">
            <v>JANAILMA MARINA DA SILVA</v>
          </cell>
          <cell r="G201" t="str">
            <v>3 - Administrativo</v>
          </cell>
          <cell r="H201">
            <v>411010</v>
          </cell>
          <cell r="I201">
            <v>44287</v>
          </cell>
          <cell r="J201" t="str">
            <v>1 - Plantonista</v>
          </cell>
          <cell r="K201" t="str">
            <v>44</v>
          </cell>
          <cell r="L201">
            <v>1197.55</v>
          </cell>
          <cell r="R201">
            <v>440</v>
          </cell>
          <cell r="W201">
            <v>232.72</v>
          </cell>
          <cell r="X201">
            <v>1404.83</v>
          </cell>
        </row>
        <row r="202">
          <cell r="C202" t="str">
            <v>HOSPITAL MESTRE VITALINO (COVID-19 CAMPANHA)</v>
          </cell>
          <cell r="E202" t="str">
            <v>JANAINA LARISSE DE MOURA BARROS</v>
          </cell>
          <cell r="G202" t="str">
            <v>1 - Médico</v>
          </cell>
          <cell r="H202">
            <v>225150</v>
          </cell>
          <cell r="I202">
            <v>44287</v>
          </cell>
          <cell r="J202" t="str">
            <v>1 - Plantonista</v>
          </cell>
          <cell r="K202" t="str">
            <v>24</v>
          </cell>
          <cell r="L202">
            <v>2288</v>
          </cell>
          <cell r="R202">
            <v>1407.3</v>
          </cell>
          <cell r="S202">
            <v>8167.37</v>
          </cell>
          <cell r="W202">
            <v>2942.03</v>
          </cell>
          <cell r="X202">
            <v>8920.64</v>
          </cell>
        </row>
        <row r="203">
          <cell r="C203" t="str">
            <v>HOSPITAL MESTRE VITALINO (COVID-19 CAMPANHA)</v>
          </cell>
          <cell r="E203" t="str">
            <v>JANAINA RIMARTA DE OLIVEIRA</v>
          </cell>
          <cell r="G203" t="str">
            <v>2 - Outros Profissionais da Saúde</v>
          </cell>
          <cell r="H203">
            <v>223505</v>
          </cell>
          <cell r="I203">
            <v>44287</v>
          </cell>
          <cell r="J203" t="str">
            <v>1 - Plantonista</v>
          </cell>
          <cell r="K203" t="str">
            <v>40</v>
          </cell>
          <cell r="L203">
            <v>2351.23</v>
          </cell>
          <cell r="R203">
            <v>631.62</v>
          </cell>
          <cell r="S203">
            <v>795.93</v>
          </cell>
          <cell r="W203">
            <v>482.58</v>
          </cell>
          <cell r="X203">
            <v>3296.2</v>
          </cell>
        </row>
        <row r="204">
          <cell r="C204" t="str">
            <v>HOSPITAL MESTRE VITALINO (COVID-19 CAMPANHA)</v>
          </cell>
          <cell r="E204" t="str">
            <v>JANILY ALVES DE MEDEIROS CORDEIRO</v>
          </cell>
          <cell r="G204" t="str">
            <v>2 - Outros Profissionais da Saúde</v>
          </cell>
          <cell r="H204">
            <v>223505</v>
          </cell>
          <cell r="I204">
            <v>44287</v>
          </cell>
          <cell r="J204" t="str">
            <v>1 - Plantonista</v>
          </cell>
          <cell r="K204" t="str">
            <v>40</v>
          </cell>
          <cell r="L204">
            <v>1771.74</v>
          </cell>
          <cell r="R204">
            <v>801.28</v>
          </cell>
          <cell r="S204">
            <v>777.17</v>
          </cell>
          <cell r="W204">
            <v>422.64</v>
          </cell>
          <cell r="X204">
            <v>2927.55</v>
          </cell>
        </row>
        <row r="205">
          <cell r="C205" t="str">
            <v>HOSPITAL MESTRE VITALINO (COVID-19 CAMPANHA)</v>
          </cell>
          <cell r="E205" t="str">
            <v>JANYELLE MARIA DE ANDRADE TEOTONIO</v>
          </cell>
          <cell r="G205" t="str">
            <v>2 - Outros Profissionais da Saúde</v>
          </cell>
          <cell r="H205">
            <v>223505</v>
          </cell>
          <cell r="I205">
            <v>44287</v>
          </cell>
          <cell r="J205" t="str">
            <v>1 - Plantonista</v>
          </cell>
          <cell r="K205" t="str">
            <v>40</v>
          </cell>
          <cell r="L205">
            <v>1771.74</v>
          </cell>
          <cell r="R205">
            <v>844.07</v>
          </cell>
          <cell r="S205">
            <v>845.09</v>
          </cell>
          <cell r="W205">
            <v>452.42</v>
          </cell>
          <cell r="X205">
            <v>3008.48</v>
          </cell>
        </row>
        <row r="206">
          <cell r="C206" t="str">
            <v>HOSPITAL MESTRE VITALINO (COVID-19 CAMPANHA)</v>
          </cell>
          <cell r="E206" t="str">
            <v>JARDIAEL ITALO DE OLIVEIRA SILVA</v>
          </cell>
          <cell r="G206" t="str">
            <v>2 - Outros Profissionais da Saúde</v>
          </cell>
          <cell r="H206">
            <v>223605</v>
          </cell>
          <cell r="I206">
            <v>44287</v>
          </cell>
          <cell r="J206" t="str">
            <v>1 - Plantonista</v>
          </cell>
          <cell r="K206" t="str">
            <v>30</v>
          </cell>
          <cell r="L206">
            <v>1591.86</v>
          </cell>
          <cell r="R206">
            <v>754.18</v>
          </cell>
          <cell r="S206">
            <v>459.19</v>
          </cell>
          <cell r="W206">
            <v>384.54</v>
          </cell>
          <cell r="X206">
            <v>2420.69</v>
          </cell>
        </row>
        <row r="207">
          <cell r="C207" t="str">
            <v>HOSPITAL MESTRE VITALINO (COVID-19 CAMPANHA)</v>
          </cell>
          <cell r="E207" t="str">
            <v>JARLAN BENEVIDES RODRIGUES</v>
          </cell>
          <cell r="G207" t="str">
            <v>3 - Administrativo</v>
          </cell>
          <cell r="H207">
            <v>514320</v>
          </cell>
          <cell r="I207">
            <v>44287</v>
          </cell>
          <cell r="J207" t="str">
            <v>1 - Plantonista</v>
          </cell>
          <cell r="K207" t="str">
            <v>44</v>
          </cell>
          <cell r="L207">
            <v>1100</v>
          </cell>
          <cell r="R207">
            <v>608</v>
          </cell>
          <cell r="S207">
            <v>70</v>
          </cell>
          <cell r="W207">
            <v>195.52</v>
          </cell>
          <cell r="X207">
            <v>1582.48</v>
          </cell>
        </row>
        <row r="208">
          <cell r="C208" t="str">
            <v>HOSPITAL MESTRE VITALINO (COVID-19 CAMPANHA)</v>
          </cell>
          <cell r="E208" t="str">
            <v>JAYNE MARIA BRITO DA SILVA</v>
          </cell>
          <cell r="G208" t="str">
            <v>2 - Outros Profissionais da Saúde</v>
          </cell>
          <cell r="H208">
            <v>322205</v>
          </cell>
          <cell r="I208">
            <v>44287</v>
          </cell>
          <cell r="J208" t="str">
            <v>1 - Plantonista</v>
          </cell>
          <cell r="K208" t="str">
            <v>44</v>
          </cell>
          <cell r="L208">
            <v>1252.53</v>
          </cell>
          <cell r="R208">
            <v>636.95000000000005</v>
          </cell>
          <cell r="S208">
            <v>265.25</v>
          </cell>
          <cell r="W208">
            <v>202.47</v>
          </cell>
          <cell r="X208">
            <v>1952.26</v>
          </cell>
        </row>
        <row r="209">
          <cell r="C209" t="str">
            <v>HOSPITAL MESTRE VITALINO (COVID-19 CAMPANHA)</v>
          </cell>
          <cell r="E209" t="str">
            <v>JAYSSA CARVALHO DE SA OLIVEIRA</v>
          </cell>
          <cell r="G209" t="str">
            <v>1 - Médico</v>
          </cell>
          <cell r="H209">
            <v>225150</v>
          </cell>
          <cell r="I209">
            <v>44287</v>
          </cell>
          <cell r="J209" t="str">
            <v>1 - Plantonista</v>
          </cell>
          <cell r="K209" t="str">
            <v>24</v>
          </cell>
          <cell r="L209">
            <v>2745.6</v>
          </cell>
          <cell r="R209">
            <v>919.84</v>
          </cell>
          <cell r="S209">
            <v>6500.52</v>
          </cell>
          <cell r="W209">
            <v>2552.3200000000002</v>
          </cell>
          <cell r="X209">
            <v>7613.6400000000012</v>
          </cell>
        </row>
        <row r="210">
          <cell r="C210" t="str">
            <v>HOSPITAL MESTRE VITALINO (COVID-19 CAMPANHA)</v>
          </cell>
          <cell r="E210" t="str">
            <v>JECILANIA CONCEICAO DA SILVA</v>
          </cell>
          <cell r="G210" t="str">
            <v>3 - Administrativo</v>
          </cell>
          <cell r="H210">
            <v>514320</v>
          </cell>
          <cell r="I210">
            <v>44287</v>
          </cell>
          <cell r="J210" t="str">
            <v>1 - Plantonista</v>
          </cell>
          <cell r="K210" t="str">
            <v>44</v>
          </cell>
          <cell r="L210">
            <v>1100</v>
          </cell>
          <cell r="R210">
            <v>440</v>
          </cell>
          <cell r="S210">
            <v>70</v>
          </cell>
          <cell r="W210">
            <v>180.4</v>
          </cell>
          <cell r="X210">
            <v>1429.6</v>
          </cell>
        </row>
        <row r="211">
          <cell r="C211" t="str">
            <v>HOSPITAL MESTRE VITALINO (COVID-19 CAMPANHA)</v>
          </cell>
          <cell r="E211" t="str">
            <v>JECKSON ANTONIO DOS SANTOS</v>
          </cell>
          <cell r="G211" t="str">
            <v>3 - Administrativo</v>
          </cell>
          <cell r="H211">
            <v>514320</v>
          </cell>
          <cell r="I211">
            <v>44287</v>
          </cell>
          <cell r="J211" t="str">
            <v>1 - Plantonista</v>
          </cell>
          <cell r="K211" t="str">
            <v>44</v>
          </cell>
          <cell r="L211">
            <v>1100</v>
          </cell>
          <cell r="R211">
            <v>440</v>
          </cell>
          <cell r="S211">
            <v>70</v>
          </cell>
          <cell r="W211">
            <v>180.4</v>
          </cell>
          <cell r="X211">
            <v>1429.6</v>
          </cell>
        </row>
        <row r="212">
          <cell r="C212" t="str">
            <v>HOSPITAL MESTRE VITALINO (COVID-19 CAMPANHA)</v>
          </cell>
          <cell r="E212" t="str">
            <v>JEFFERSON DA SILVA SANTOS</v>
          </cell>
          <cell r="G212" t="str">
            <v>2 - Outros Profissionais da Saúde</v>
          </cell>
          <cell r="H212">
            <v>521130</v>
          </cell>
          <cell r="I212">
            <v>44287</v>
          </cell>
          <cell r="J212" t="str">
            <v>1 - Plantonista</v>
          </cell>
          <cell r="K212" t="str">
            <v>44</v>
          </cell>
          <cell r="L212">
            <v>1100</v>
          </cell>
          <cell r="R212">
            <v>635.16999999999996</v>
          </cell>
          <cell r="S212">
            <v>70</v>
          </cell>
          <cell r="W212">
            <v>197.96</v>
          </cell>
          <cell r="X212">
            <v>1607.21</v>
          </cell>
        </row>
        <row r="213">
          <cell r="C213" t="str">
            <v>HOSPITAL MESTRE VITALINO (COVID-19 CAMPANHA)</v>
          </cell>
          <cell r="E213" t="str">
            <v>JELSON MOURA DE FARIAS</v>
          </cell>
          <cell r="G213" t="str">
            <v>3 - Administrativo</v>
          </cell>
          <cell r="H213">
            <v>517410</v>
          </cell>
          <cell r="I213">
            <v>44287</v>
          </cell>
          <cell r="J213" t="str">
            <v>1 - Plantonista</v>
          </cell>
          <cell r="K213" t="str">
            <v>44</v>
          </cell>
          <cell r="L213">
            <v>1100</v>
          </cell>
          <cell r="R213">
            <v>440</v>
          </cell>
          <cell r="S213">
            <v>100</v>
          </cell>
          <cell r="W213">
            <v>250.81</v>
          </cell>
          <cell r="X213">
            <v>1389.19</v>
          </cell>
        </row>
        <row r="214">
          <cell r="C214" t="str">
            <v>HOSPITAL MESTRE VITALINO (COVID-19 CAMPANHA)</v>
          </cell>
          <cell r="E214" t="str">
            <v>JEMERSON DOS SANTOS SILVA</v>
          </cell>
          <cell r="G214" t="str">
            <v>2 - Outros Profissionais da Saúde</v>
          </cell>
          <cell r="H214">
            <v>322205</v>
          </cell>
          <cell r="I214">
            <v>44287</v>
          </cell>
          <cell r="J214" t="str">
            <v>1 - Plantonista</v>
          </cell>
          <cell r="K214" t="str">
            <v>44</v>
          </cell>
          <cell r="W214">
            <v>122.17</v>
          </cell>
          <cell r="X214">
            <v>0</v>
          </cell>
        </row>
        <row r="215">
          <cell r="C215" t="str">
            <v>HOSPITAL MESTRE VITALINO (COVID-19 CAMPANHA)</v>
          </cell>
          <cell r="E215" t="str">
            <v>JESSICA DRESIANE FERREIRA RIBEIRO</v>
          </cell>
          <cell r="G215" t="str">
            <v>2 - Outros Profissionais da Saúde</v>
          </cell>
          <cell r="H215">
            <v>223505</v>
          </cell>
          <cell r="I215">
            <v>44287</v>
          </cell>
          <cell r="J215" t="str">
            <v>1 - Plantonista</v>
          </cell>
          <cell r="K215" t="str">
            <v>40</v>
          </cell>
          <cell r="L215">
            <v>2204.2600000000002</v>
          </cell>
          <cell r="R215">
            <v>820.77</v>
          </cell>
          <cell r="S215">
            <v>941.66</v>
          </cell>
          <cell r="W215">
            <v>589.13</v>
          </cell>
          <cell r="X215">
            <v>3377.56</v>
          </cell>
        </row>
        <row r="216">
          <cell r="C216" t="str">
            <v>HOSPITAL MESTRE VITALINO (COVID-19 CAMPANHA)</v>
          </cell>
          <cell r="E216" t="str">
            <v>JESSICA LAIS DA SILVA</v>
          </cell>
          <cell r="G216" t="str">
            <v>1 - Médico</v>
          </cell>
          <cell r="H216">
            <v>225125</v>
          </cell>
          <cell r="I216">
            <v>44287</v>
          </cell>
          <cell r="J216" t="str">
            <v>1 - Plantonista</v>
          </cell>
          <cell r="K216" t="str">
            <v>24</v>
          </cell>
          <cell r="L216">
            <v>2745.6</v>
          </cell>
          <cell r="R216">
            <v>1077.0999999999999</v>
          </cell>
          <cell r="S216">
            <v>8167.37</v>
          </cell>
          <cell r="W216">
            <v>2977.06</v>
          </cell>
          <cell r="X216">
            <v>9013.01</v>
          </cell>
        </row>
        <row r="217">
          <cell r="C217" t="str">
            <v>HOSPITAL MESTRE VITALINO (COVID-19 CAMPANHA)</v>
          </cell>
          <cell r="E217" t="str">
            <v>JESSICA LIMA GOMES DA ROCHA</v>
          </cell>
          <cell r="G217" t="str">
            <v>3 - Administrativo</v>
          </cell>
          <cell r="H217">
            <v>411005</v>
          </cell>
          <cell r="I217">
            <v>44287</v>
          </cell>
          <cell r="J217" t="str">
            <v>2 - Diarista</v>
          </cell>
          <cell r="K217" t="str">
            <v>44</v>
          </cell>
          <cell r="L217">
            <v>1197.55</v>
          </cell>
          <cell r="R217">
            <v>0</v>
          </cell>
          <cell r="S217">
            <v>200</v>
          </cell>
          <cell r="W217">
            <v>163.22</v>
          </cell>
          <cell r="X217">
            <v>1234.33</v>
          </cell>
        </row>
        <row r="218">
          <cell r="C218" t="str">
            <v>HOSPITAL MESTRE VITALINO (COVID-19 CAMPANHA)</v>
          </cell>
          <cell r="E218" t="str">
            <v>JESSICA MARQUES DOS SANTOS</v>
          </cell>
          <cell r="G218" t="str">
            <v>2 - Outros Profissionais da Saúde</v>
          </cell>
          <cell r="H218">
            <v>223505</v>
          </cell>
          <cell r="I218">
            <v>44287</v>
          </cell>
          <cell r="J218" t="str">
            <v>1 - Plantonista</v>
          </cell>
          <cell r="K218" t="str">
            <v>40</v>
          </cell>
          <cell r="L218">
            <v>0</v>
          </cell>
          <cell r="R218">
            <v>0</v>
          </cell>
          <cell r="S218">
            <v>0</v>
          </cell>
          <cell r="X218">
            <v>0</v>
          </cell>
        </row>
        <row r="219">
          <cell r="C219" t="str">
            <v>HOSPITAL MESTRE VITALINO (COVID-19 CAMPANHA)</v>
          </cell>
          <cell r="E219" t="str">
            <v>JESSYCA PALOMA DA SILVA BEZERRA</v>
          </cell>
          <cell r="G219" t="str">
            <v>3 - Administrativo</v>
          </cell>
          <cell r="H219">
            <v>513430</v>
          </cell>
          <cell r="I219">
            <v>44287</v>
          </cell>
          <cell r="J219" t="str">
            <v>1 - Plantonista</v>
          </cell>
          <cell r="K219" t="str">
            <v>44</v>
          </cell>
          <cell r="L219">
            <v>0</v>
          </cell>
          <cell r="R219">
            <v>0</v>
          </cell>
          <cell r="S219">
            <v>0</v>
          </cell>
          <cell r="X219">
            <v>0</v>
          </cell>
        </row>
        <row r="220">
          <cell r="C220" t="str">
            <v>HOSPITAL MESTRE VITALINO (COVID-19 CAMPANHA)</v>
          </cell>
          <cell r="E220" t="str">
            <v>JEU DELMONDES DE CARVALHO JUNIOR</v>
          </cell>
          <cell r="G220" t="str">
            <v>1 - Médico</v>
          </cell>
          <cell r="H220">
            <v>225150</v>
          </cell>
          <cell r="I220">
            <v>44287</v>
          </cell>
          <cell r="J220" t="str">
            <v>1 - Plantonista</v>
          </cell>
          <cell r="K220" t="str">
            <v>24</v>
          </cell>
          <cell r="L220">
            <v>2745.6</v>
          </cell>
          <cell r="R220">
            <v>949.7</v>
          </cell>
          <cell r="S220">
            <v>18770.509999999998</v>
          </cell>
          <cell r="W220">
            <v>5256.6</v>
          </cell>
          <cell r="X220">
            <v>17209.21</v>
          </cell>
        </row>
        <row r="221">
          <cell r="C221" t="str">
            <v>HOSPITAL MESTRE VITALINO (COVID-19 CAMPANHA)</v>
          </cell>
          <cell r="E221" t="str">
            <v>JOAO GABRIEL ALCOFORADO SOUZA</v>
          </cell>
          <cell r="G221" t="str">
            <v>1 - Médico</v>
          </cell>
          <cell r="H221">
            <v>225150</v>
          </cell>
          <cell r="I221">
            <v>44287</v>
          </cell>
          <cell r="J221" t="str">
            <v>1 - Plantonista</v>
          </cell>
          <cell r="K221" t="str">
            <v>24</v>
          </cell>
          <cell r="L221">
            <v>2745.6</v>
          </cell>
          <cell r="R221">
            <v>949.7</v>
          </cell>
          <cell r="S221">
            <v>8667.35</v>
          </cell>
          <cell r="W221">
            <v>3079.52</v>
          </cell>
          <cell r="X221">
            <v>9283.130000000001</v>
          </cell>
        </row>
        <row r="222">
          <cell r="C222" t="str">
            <v>HOSPITAL MESTRE VITALINO (COVID-19 CAMPANHA)</v>
          </cell>
          <cell r="E222" t="str">
            <v>JOAO JOSE DOS SANTOS</v>
          </cell>
          <cell r="G222" t="str">
            <v>2 - Outros Profissionais da Saúde</v>
          </cell>
          <cell r="H222">
            <v>322205</v>
          </cell>
          <cell r="I222">
            <v>44287</v>
          </cell>
          <cell r="J222" t="str">
            <v>1 - Plantonista</v>
          </cell>
          <cell r="K222" t="str">
            <v>44</v>
          </cell>
          <cell r="L222">
            <v>1252.53</v>
          </cell>
          <cell r="R222">
            <v>636.95000000000005</v>
          </cell>
          <cell r="S222">
            <v>265.25</v>
          </cell>
          <cell r="W222">
            <v>202.47</v>
          </cell>
          <cell r="X222">
            <v>1952.26</v>
          </cell>
        </row>
        <row r="223">
          <cell r="C223" t="str">
            <v>HOSPITAL MESTRE VITALINO (COVID-19 CAMPANHA)</v>
          </cell>
          <cell r="E223" t="str">
            <v>JOAO PAULO NASCIMENTO XAVIER</v>
          </cell>
          <cell r="G223" t="str">
            <v>2 - Outros Profissionais da Saúde</v>
          </cell>
          <cell r="H223">
            <v>223605</v>
          </cell>
          <cell r="I223">
            <v>44287</v>
          </cell>
          <cell r="J223" t="str">
            <v>1 - Plantonista</v>
          </cell>
          <cell r="K223" t="str">
            <v>6</v>
          </cell>
          <cell r="L223">
            <v>1008.18</v>
          </cell>
          <cell r="R223">
            <v>278.67</v>
          </cell>
          <cell r="S223">
            <v>190</v>
          </cell>
          <cell r="W223">
            <v>197.51</v>
          </cell>
          <cell r="X223">
            <v>1279.3399999999999</v>
          </cell>
        </row>
        <row r="224">
          <cell r="C224" t="str">
            <v>HOSPITAL MESTRE VITALINO (COVID-19 CAMPANHA)</v>
          </cell>
          <cell r="E224" t="str">
            <v>JOCKSON NIGEL SANTOS</v>
          </cell>
          <cell r="G224" t="str">
            <v>3 - Administrativo</v>
          </cell>
          <cell r="H224">
            <v>517410</v>
          </cell>
          <cell r="I224">
            <v>44287</v>
          </cell>
          <cell r="J224" t="str">
            <v>1 - Plantonista</v>
          </cell>
          <cell r="K224" t="str">
            <v>44</v>
          </cell>
          <cell r="L224">
            <v>1100</v>
          </cell>
          <cell r="R224">
            <v>440</v>
          </cell>
          <cell r="S224">
            <v>100</v>
          </cell>
          <cell r="W224">
            <v>183.1</v>
          </cell>
          <cell r="X224">
            <v>1456.9</v>
          </cell>
        </row>
        <row r="225">
          <cell r="C225" t="str">
            <v>HOSPITAL MESTRE VITALINO (COVID-19 CAMPANHA)</v>
          </cell>
          <cell r="E225" t="str">
            <v>JOELIANE DO NASCIMENTO PACHECO</v>
          </cell>
          <cell r="G225" t="str">
            <v>2 - Outros Profissionais da Saúde</v>
          </cell>
          <cell r="H225">
            <v>521130</v>
          </cell>
          <cell r="I225">
            <v>44287</v>
          </cell>
          <cell r="J225" t="str">
            <v>1 - Plantonista</v>
          </cell>
          <cell r="K225" t="str">
            <v>44</v>
          </cell>
          <cell r="L225">
            <v>1100</v>
          </cell>
          <cell r="R225">
            <v>440</v>
          </cell>
          <cell r="S225">
            <v>70</v>
          </cell>
          <cell r="W225">
            <v>246.4</v>
          </cell>
          <cell r="X225">
            <v>1363.6</v>
          </cell>
        </row>
        <row r="226">
          <cell r="C226" t="str">
            <v>HOSPITAL MESTRE VITALINO (COVID-19 CAMPANHA)</v>
          </cell>
          <cell r="E226" t="str">
            <v>JOICE CLEIDE PAULINO DA SILVA</v>
          </cell>
          <cell r="G226" t="str">
            <v>2 - Outros Profissionais da Saúde</v>
          </cell>
          <cell r="H226">
            <v>322205</v>
          </cell>
          <cell r="I226">
            <v>44287</v>
          </cell>
          <cell r="J226" t="str">
            <v>1 - Plantonista</v>
          </cell>
          <cell r="K226" t="str">
            <v>44</v>
          </cell>
          <cell r="L226">
            <v>1169.03</v>
          </cell>
          <cell r="R226">
            <v>795.42</v>
          </cell>
          <cell r="S226">
            <v>78.349999999999994</v>
          </cell>
          <cell r="W226">
            <v>192.4</v>
          </cell>
          <cell r="X226">
            <v>1850.3999999999996</v>
          </cell>
        </row>
        <row r="227">
          <cell r="C227" t="str">
            <v>HOSPITAL MESTRE VITALINO (COVID-19 CAMPANHA)</v>
          </cell>
          <cell r="E227" t="str">
            <v>JOICE MARQUES CAVALCANTI</v>
          </cell>
          <cell r="G227" t="str">
            <v>2 - Outros Profissionais da Saúde</v>
          </cell>
          <cell r="H227">
            <v>322205</v>
          </cell>
          <cell r="I227">
            <v>44287</v>
          </cell>
          <cell r="J227" t="str">
            <v>1 - Plantonista</v>
          </cell>
          <cell r="K227" t="str">
            <v>44</v>
          </cell>
          <cell r="L227">
            <v>417.51</v>
          </cell>
          <cell r="R227">
            <v>146.66999999999999</v>
          </cell>
          <cell r="S227">
            <v>46.66</v>
          </cell>
          <cell r="W227">
            <v>70.86</v>
          </cell>
          <cell r="X227">
            <v>539.9799999999999</v>
          </cell>
        </row>
        <row r="228">
          <cell r="C228" t="str">
            <v>HOSPITAL MESTRE VITALINO (COVID-19 CAMPANHA)</v>
          </cell>
          <cell r="E228" t="str">
            <v>JONAS RODRIGUES OZORIO DA SILVA</v>
          </cell>
          <cell r="G228" t="str">
            <v>2 - Outros Profissionais da Saúde</v>
          </cell>
          <cell r="H228">
            <v>223605</v>
          </cell>
          <cell r="I228">
            <v>44287</v>
          </cell>
          <cell r="J228" t="str">
            <v>1 - Plantonista</v>
          </cell>
          <cell r="K228" t="str">
            <v>30</v>
          </cell>
          <cell r="L228">
            <v>1061.24</v>
          </cell>
          <cell r="R228">
            <v>1352.71</v>
          </cell>
          <cell r="S228">
            <v>411.43</v>
          </cell>
          <cell r="W228">
            <v>388.28</v>
          </cell>
          <cell r="X228">
            <v>2437.0999999999995</v>
          </cell>
        </row>
        <row r="229">
          <cell r="C229" t="str">
            <v>HOSPITAL MESTRE VITALINO (COVID-19 CAMPANHA)</v>
          </cell>
          <cell r="E229" t="str">
            <v>JORGE ALVES MARINHO FILHO</v>
          </cell>
          <cell r="G229" t="str">
            <v>1 - Médico</v>
          </cell>
          <cell r="H229">
            <v>225150</v>
          </cell>
          <cell r="I229">
            <v>44287</v>
          </cell>
          <cell r="J229" t="str">
            <v>1 - Plantonista</v>
          </cell>
          <cell r="K229" t="str">
            <v>24</v>
          </cell>
          <cell r="L229">
            <v>2745.6</v>
          </cell>
          <cell r="R229">
            <v>822.28</v>
          </cell>
          <cell r="S229">
            <v>8167.37</v>
          </cell>
          <cell r="W229">
            <v>5270.28</v>
          </cell>
          <cell r="X229">
            <v>6464.97</v>
          </cell>
        </row>
        <row r="230">
          <cell r="C230" t="str">
            <v>HOSPITAL MESTRE VITALINO (COVID-19 CAMPANHA)</v>
          </cell>
          <cell r="E230" t="str">
            <v>JORGE AUGUSTO BEZERRA DA SILVA</v>
          </cell>
          <cell r="G230" t="str">
            <v>3 - Administrativo</v>
          </cell>
          <cell r="H230">
            <v>763305</v>
          </cell>
          <cell r="I230">
            <v>44287</v>
          </cell>
          <cell r="J230" t="str">
            <v>1 - Plantonista</v>
          </cell>
          <cell r="K230" t="str">
            <v>44</v>
          </cell>
          <cell r="L230">
            <v>1100</v>
          </cell>
          <cell r="R230">
            <v>619.20000000000005</v>
          </cell>
          <cell r="W230">
            <v>256.22000000000003</v>
          </cell>
          <cell r="X230">
            <v>1462.98</v>
          </cell>
        </row>
        <row r="231">
          <cell r="C231" t="str">
            <v>HOSPITAL MESTRE VITALINO (COVID-19 CAMPANHA)</v>
          </cell>
          <cell r="E231" t="str">
            <v>JOSE ADRIANO LAURENTINO TORRES</v>
          </cell>
          <cell r="G231" t="str">
            <v>3 - Administrativo</v>
          </cell>
          <cell r="H231">
            <v>763305</v>
          </cell>
          <cell r="I231">
            <v>44287</v>
          </cell>
          <cell r="J231" t="str">
            <v>1 - Plantonista</v>
          </cell>
          <cell r="K231" t="str">
            <v>44</v>
          </cell>
          <cell r="L231">
            <v>1100</v>
          </cell>
          <cell r="R231">
            <v>440</v>
          </cell>
          <cell r="W231">
            <v>174.1</v>
          </cell>
          <cell r="X231">
            <v>1365.9</v>
          </cell>
        </row>
        <row r="232">
          <cell r="C232" t="str">
            <v>HOSPITAL MESTRE VITALINO (COVID-19 CAMPANHA)</v>
          </cell>
          <cell r="E232" t="str">
            <v>JOSE ALBERTO SIMEAO DA SILVA</v>
          </cell>
          <cell r="G232" t="str">
            <v>3 - Administrativo</v>
          </cell>
          <cell r="H232">
            <v>514320</v>
          </cell>
          <cell r="I232">
            <v>44287</v>
          </cell>
          <cell r="J232" t="str">
            <v>1 - Plantonista</v>
          </cell>
          <cell r="K232" t="str">
            <v>44</v>
          </cell>
          <cell r="L232">
            <v>1026.67</v>
          </cell>
          <cell r="R232">
            <v>692.53</v>
          </cell>
          <cell r="S232">
            <v>70</v>
          </cell>
          <cell r="W232">
            <v>196.52</v>
          </cell>
          <cell r="X232">
            <v>1592.68</v>
          </cell>
        </row>
        <row r="233">
          <cell r="C233" t="str">
            <v>HOSPITAL MESTRE VITALINO (COVID-19 CAMPANHA)</v>
          </cell>
          <cell r="E233" t="str">
            <v>JOSE ALYSSON DE OLIVEIRA SANTOS</v>
          </cell>
          <cell r="G233" t="str">
            <v>3 - Administrativo</v>
          </cell>
          <cell r="H233">
            <v>782320</v>
          </cell>
          <cell r="I233">
            <v>44287</v>
          </cell>
          <cell r="J233" t="str">
            <v>1 - Plantonista</v>
          </cell>
          <cell r="K233" t="str">
            <v>44</v>
          </cell>
          <cell r="L233">
            <v>1902.36</v>
          </cell>
          <cell r="R233">
            <v>1671.54</v>
          </cell>
          <cell r="W233">
            <v>518.21</v>
          </cell>
          <cell r="X233">
            <v>3055.6899999999996</v>
          </cell>
        </row>
        <row r="234">
          <cell r="C234" t="str">
            <v>HOSPITAL MESTRE VITALINO (COVID-19 CAMPANHA)</v>
          </cell>
          <cell r="E234" t="str">
            <v>JOSE CAIQUE CAMILO DE LIMA</v>
          </cell>
          <cell r="G234" t="str">
            <v>2 - Outros Profissionais da Saúde</v>
          </cell>
          <cell r="H234">
            <v>322205</v>
          </cell>
          <cell r="I234">
            <v>44287</v>
          </cell>
          <cell r="J234" t="str">
            <v>1 - Plantonista</v>
          </cell>
          <cell r="K234" t="str">
            <v>44</v>
          </cell>
          <cell r="L234">
            <v>709.77</v>
          </cell>
          <cell r="R234">
            <v>268.36</v>
          </cell>
          <cell r="S234">
            <v>79.34</v>
          </cell>
          <cell r="W234">
            <v>93.5</v>
          </cell>
          <cell r="X234">
            <v>963.97</v>
          </cell>
        </row>
        <row r="235">
          <cell r="C235" t="str">
            <v>HOSPITAL MESTRE VITALINO (COVID-19 CAMPANHA)</v>
          </cell>
          <cell r="E235" t="str">
            <v>JOSE CAMILO DA SILVA FILHO</v>
          </cell>
          <cell r="G235" t="str">
            <v>2 - Outros Profissionais da Saúde</v>
          </cell>
          <cell r="H235">
            <v>322205</v>
          </cell>
          <cell r="I235">
            <v>44287</v>
          </cell>
          <cell r="J235" t="str">
            <v>1 - Plantonista</v>
          </cell>
          <cell r="K235" t="str">
            <v>44</v>
          </cell>
          <cell r="L235">
            <v>1252.53</v>
          </cell>
          <cell r="R235">
            <v>440</v>
          </cell>
          <cell r="S235">
            <v>265.25</v>
          </cell>
          <cell r="W235">
            <v>246.69</v>
          </cell>
          <cell r="X235">
            <v>1711.09</v>
          </cell>
        </row>
        <row r="236">
          <cell r="C236" t="str">
            <v>HOSPITAL MESTRE VITALINO (COVID-19 CAMPANHA)</v>
          </cell>
          <cell r="E236" t="str">
            <v>JOSE DARIO DOS SANTOS</v>
          </cell>
          <cell r="G236" t="str">
            <v>2 - Outros Profissionais da Saúde</v>
          </cell>
          <cell r="H236">
            <v>521130</v>
          </cell>
          <cell r="I236">
            <v>44287</v>
          </cell>
          <cell r="J236" t="str">
            <v>1 - Plantonista</v>
          </cell>
          <cell r="K236" t="str">
            <v>44</v>
          </cell>
          <cell r="L236">
            <v>1100</v>
          </cell>
          <cell r="R236">
            <v>440</v>
          </cell>
          <cell r="S236">
            <v>70</v>
          </cell>
          <cell r="W236">
            <v>180.4</v>
          </cell>
          <cell r="X236">
            <v>1429.6</v>
          </cell>
        </row>
        <row r="237">
          <cell r="C237" t="str">
            <v>HOSPITAL MESTRE VITALINO (COVID-19 CAMPANHA)</v>
          </cell>
          <cell r="E237" t="str">
            <v>JOSE EDILSON DE LIMA JUNIOR</v>
          </cell>
          <cell r="G237" t="str">
            <v>2 - Outros Profissionais da Saúde</v>
          </cell>
          <cell r="H237">
            <v>322205</v>
          </cell>
          <cell r="I237">
            <v>44287</v>
          </cell>
          <cell r="J237" t="str">
            <v>1 - Plantonista</v>
          </cell>
          <cell r="K237" t="str">
            <v>44</v>
          </cell>
          <cell r="L237">
            <v>0</v>
          </cell>
          <cell r="R237">
            <v>0</v>
          </cell>
          <cell r="S237">
            <v>0</v>
          </cell>
          <cell r="X237">
            <v>0</v>
          </cell>
        </row>
        <row r="238">
          <cell r="C238" t="str">
            <v>HOSPITAL MESTRE VITALINO (COVID-19 CAMPANHA)</v>
          </cell>
          <cell r="E238" t="str">
            <v>JOSE EDVALDO ALVES DOS SANTOS</v>
          </cell>
          <cell r="G238" t="str">
            <v>3 - Administrativo</v>
          </cell>
          <cell r="H238">
            <v>514320</v>
          </cell>
          <cell r="I238">
            <v>44287</v>
          </cell>
          <cell r="J238" t="str">
            <v>1 - Plantonista</v>
          </cell>
          <cell r="K238" t="str">
            <v>44</v>
          </cell>
          <cell r="L238">
            <v>1100</v>
          </cell>
          <cell r="R238">
            <v>440</v>
          </cell>
          <cell r="S238">
            <v>70</v>
          </cell>
          <cell r="W238">
            <v>180.4</v>
          </cell>
          <cell r="X238">
            <v>1429.6</v>
          </cell>
        </row>
        <row r="239">
          <cell r="C239" t="str">
            <v>HOSPITAL MESTRE VITALINO (COVID-19 CAMPANHA)</v>
          </cell>
          <cell r="E239" t="str">
            <v>JOSE FABIO DA SILVA FILHO</v>
          </cell>
          <cell r="G239" t="str">
            <v>3 - Administrativo</v>
          </cell>
          <cell r="H239">
            <v>514320</v>
          </cell>
          <cell r="I239">
            <v>44287</v>
          </cell>
          <cell r="J239" t="str">
            <v>1 - Plantonista</v>
          </cell>
          <cell r="K239" t="str">
            <v>44</v>
          </cell>
          <cell r="L239">
            <v>1100</v>
          </cell>
          <cell r="R239">
            <v>608</v>
          </cell>
          <cell r="S239">
            <v>70</v>
          </cell>
          <cell r="W239">
            <v>195.52</v>
          </cell>
          <cell r="X239">
            <v>1582.48</v>
          </cell>
        </row>
        <row r="240">
          <cell r="C240" t="str">
            <v>HOSPITAL MESTRE VITALINO (COVID-19 CAMPANHA)</v>
          </cell>
          <cell r="E240" t="str">
            <v>JOSE FRANCISCO PEREIRA DA SILVA</v>
          </cell>
          <cell r="G240" t="str">
            <v>2 - Outros Profissionais da Saúde</v>
          </cell>
          <cell r="H240">
            <v>521130</v>
          </cell>
          <cell r="I240">
            <v>44287</v>
          </cell>
          <cell r="J240" t="str">
            <v>1 - Plantonista</v>
          </cell>
          <cell r="K240" t="str">
            <v>44</v>
          </cell>
          <cell r="L240">
            <v>1100</v>
          </cell>
          <cell r="R240">
            <v>650.39</v>
          </cell>
          <cell r="S240">
            <v>70</v>
          </cell>
          <cell r="W240">
            <v>361.37</v>
          </cell>
          <cell r="X240">
            <v>1459.02</v>
          </cell>
        </row>
        <row r="241">
          <cell r="C241" t="str">
            <v>HOSPITAL MESTRE VITALINO (COVID-19 CAMPANHA)</v>
          </cell>
          <cell r="E241" t="str">
            <v>JOSE GILSON DA SILVA</v>
          </cell>
          <cell r="G241" t="str">
            <v>2 - Outros Profissionais da Saúde</v>
          </cell>
          <cell r="H241">
            <v>322205</v>
          </cell>
          <cell r="I241">
            <v>44287</v>
          </cell>
          <cell r="J241" t="str">
            <v>1 - Plantonista</v>
          </cell>
          <cell r="K241" t="str">
            <v>44</v>
          </cell>
          <cell r="L241">
            <v>1043.78</v>
          </cell>
          <cell r="R241">
            <v>808.78</v>
          </cell>
          <cell r="S241">
            <v>248.55</v>
          </cell>
          <cell r="W241">
            <v>197.64</v>
          </cell>
          <cell r="X241">
            <v>1903.4700000000003</v>
          </cell>
        </row>
        <row r="242">
          <cell r="C242" t="str">
            <v>HOSPITAL MESTRE VITALINO (COVID-19 CAMPANHA)</v>
          </cell>
          <cell r="E242" t="str">
            <v>JOSE IVO DA SILVA</v>
          </cell>
          <cell r="G242" t="str">
            <v>3 - Administrativo</v>
          </cell>
          <cell r="H242">
            <v>517410</v>
          </cell>
          <cell r="I242">
            <v>44287</v>
          </cell>
          <cell r="J242" t="str">
            <v>1 - Plantonista</v>
          </cell>
          <cell r="K242" t="str">
            <v>44</v>
          </cell>
          <cell r="L242">
            <v>1100</v>
          </cell>
          <cell r="R242">
            <v>608</v>
          </cell>
          <cell r="S242">
            <v>100</v>
          </cell>
          <cell r="W242">
            <v>198.22</v>
          </cell>
          <cell r="X242">
            <v>1609.78</v>
          </cell>
        </row>
        <row r="243">
          <cell r="C243" t="str">
            <v>HOSPITAL MESTRE VITALINO (COVID-19 CAMPANHA)</v>
          </cell>
          <cell r="E243" t="str">
            <v>JOSE JONATAS FREIRE DE OLIVEIRA</v>
          </cell>
          <cell r="G243" t="str">
            <v>2 - Outros Profissionais da Saúde</v>
          </cell>
          <cell r="H243">
            <v>223605</v>
          </cell>
          <cell r="I243">
            <v>44287</v>
          </cell>
          <cell r="J243" t="str">
            <v>1 - Plantonista</v>
          </cell>
          <cell r="K243" t="str">
            <v>30</v>
          </cell>
          <cell r="L243">
            <v>1167.3599999999999</v>
          </cell>
          <cell r="R243">
            <v>1033.4000000000001</v>
          </cell>
          <cell r="S243">
            <v>506.95</v>
          </cell>
          <cell r="W243">
            <v>368.38</v>
          </cell>
          <cell r="X243">
            <v>2339.33</v>
          </cell>
        </row>
        <row r="244">
          <cell r="C244" t="str">
            <v>HOSPITAL MESTRE VITALINO (COVID-19 CAMPANHA)</v>
          </cell>
          <cell r="E244" t="str">
            <v>JOSE PAIXAO DE OLIVEIRA</v>
          </cell>
          <cell r="G244" t="str">
            <v>3 - Administrativo</v>
          </cell>
          <cell r="H244">
            <v>312105</v>
          </cell>
          <cell r="I244">
            <v>44287</v>
          </cell>
          <cell r="J244" t="str">
            <v>2 - Diarista</v>
          </cell>
          <cell r="K244" t="str">
            <v>44</v>
          </cell>
          <cell r="L244">
            <v>1462.18</v>
          </cell>
          <cell r="R244">
            <v>477.99</v>
          </cell>
          <cell r="W244">
            <v>213.81</v>
          </cell>
          <cell r="X244">
            <v>1726.3600000000001</v>
          </cell>
        </row>
        <row r="245">
          <cell r="C245" t="str">
            <v>HOSPITAL MESTRE VITALINO (COVID-19 CAMPANHA)</v>
          </cell>
          <cell r="E245" t="str">
            <v>JOSE PAULO DE ALMEIDA</v>
          </cell>
          <cell r="G245" t="str">
            <v>2 - Outros Profissionais da Saúde</v>
          </cell>
          <cell r="H245">
            <v>322205</v>
          </cell>
          <cell r="I245">
            <v>44287</v>
          </cell>
          <cell r="J245" t="str">
            <v>1 - Plantonista</v>
          </cell>
          <cell r="K245" t="str">
            <v>44</v>
          </cell>
          <cell r="L245">
            <v>1252.53</v>
          </cell>
          <cell r="R245">
            <v>636.95000000000005</v>
          </cell>
          <cell r="S245">
            <v>265.25</v>
          </cell>
          <cell r="W245">
            <v>202.47</v>
          </cell>
          <cell r="X245">
            <v>1952.26</v>
          </cell>
        </row>
        <row r="246">
          <cell r="C246" t="str">
            <v>HOSPITAL MESTRE VITALINO (COVID-19 CAMPANHA)</v>
          </cell>
          <cell r="E246" t="str">
            <v>JOSE WEMERSON DA SILVA</v>
          </cell>
          <cell r="G246" t="str">
            <v>3 - Administrativo</v>
          </cell>
          <cell r="H246">
            <v>514320</v>
          </cell>
          <cell r="I246">
            <v>44287</v>
          </cell>
          <cell r="J246" t="str">
            <v>1 - Plantonista</v>
          </cell>
          <cell r="K246" t="str">
            <v>44</v>
          </cell>
          <cell r="L246">
            <v>1100</v>
          </cell>
          <cell r="R246">
            <v>619.20000000000005</v>
          </cell>
          <cell r="S246">
            <v>70</v>
          </cell>
          <cell r="W246">
            <v>196.52</v>
          </cell>
          <cell r="X246">
            <v>1592.68</v>
          </cell>
        </row>
        <row r="247">
          <cell r="C247" t="str">
            <v>HOSPITAL MESTRE VITALINO (COVID-19 CAMPANHA)</v>
          </cell>
          <cell r="E247" t="str">
            <v>JOSEANE MARIA DE MORAES</v>
          </cell>
          <cell r="G247" t="str">
            <v>2 - Outros Profissionais da Saúde</v>
          </cell>
          <cell r="H247">
            <v>322205</v>
          </cell>
          <cell r="I247">
            <v>44287</v>
          </cell>
          <cell r="J247" t="str">
            <v>1 - Plantonista</v>
          </cell>
          <cell r="K247" t="str">
            <v>44</v>
          </cell>
          <cell r="L247">
            <v>1252.53</v>
          </cell>
          <cell r="R247">
            <v>459.07</v>
          </cell>
          <cell r="S247">
            <v>265.25</v>
          </cell>
          <cell r="W247">
            <v>186.46</v>
          </cell>
          <cell r="X247">
            <v>1790.3899999999999</v>
          </cell>
        </row>
        <row r="248">
          <cell r="C248" t="str">
            <v>HOSPITAL MESTRE VITALINO (COVID-19 CAMPANHA)</v>
          </cell>
          <cell r="E248" t="str">
            <v>JOSIVAN JOAQUIM PAULO</v>
          </cell>
          <cell r="G248" t="str">
            <v>3 - Administrativo</v>
          </cell>
          <cell r="H248">
            <v>763305</v>
          </cell>
          <cell r="I248">
            <v>44287</v>
          </cell>
          <cell r="J248" t="str">
            <v>1 - Plantonista</v>
          </cell>
          <cell r="K248" t="str">
            <v>44</v>
          </cell>
          <cell r="L248">
            <v>1100</v>
          </cell>
          <cell r="R248">
            <v>608</v>
          </cell>
          <cell r="W248">
            <v>189.22</v>
          </cell>
          <cell r="X248">
            <v>1518.78</v>
          </cell>
        </row>
        <row r="249">
          <cell r="C249" t="str">
            <v>HOSPITAL MESTRE VITALINO (COVID-19 CAMPANHA)</v>
          </cell>
          <cell r="E249" t="str">
            <v>JOYCE ARAUJO SOUZA</v>
          </cell>
          <cell r="G249" t="str">
            <v>2 - Outros Profissionais da Saúde</v>
          </cell>
          <cell r="H249">
            <v>322205</v>
          </cell>
          <cell r="I249">
            <v>44287</v>
          </cell>
          <cell r="J249" t="str">
            <v>1 - Plantonista</v>
          </cell>
          <cell r="K249" t="str">
            <v>44</v>
          </cell>
          <cell r="L249">
            <v>1252.53</v>
          </cell>
          <cell r="R249">
            <v>447.51</v>
          </cell>
          <cell r="S249">
            <v>265.25</v>
          </cell>
          <cell r="W249">
            <v>185.42</v>
          </cell>
          <cell r="X249">
            <v>1779.87</v>
          </cell>
        </row>
        <row r="250">
          <cell r="C250" t="str">
            <v>HOSPITAL MESTRE VITALINO (COVID-19 CAMPANHA)</v>
          </cell>
          <cell r="E250" t="str">
            <v>JUAN MATHEUS FERREIRA DA SILVA</v>
          </cell>
          <cell r="G250" t="str">
            <v>2 - Outros Profissionais da Saúde</v>
          </cell>
          <cell r="H250">
            <v>521130</v>
          </cell>
          <cell r="I250">
            <v>44287</v>
          </cell>
          <cell r="J250" t="str">
            <v>1 - Plantonista</v>
          </cell>
          <cell r="K250" t="str">
            <v>44</v>
          </cell>
          <cell r="L250">
            <v>1100</v>
          </cell>
          <cell r="R250">
            <v>596.79999999999995</v>
          </cell>
          <cell r="S250">
            <v>70</v>
          </cell>
          <cell r="W250">
            <v>194.51</v>
          </cell>
          <cell r="X250">
            <v>1572.29</v>
          </cell>
        </row>
        <row r="251">
          <cell r="C251" t="str">
            <v>HOSPITAL MESTRE VITALINO (COVID-19 CAMPANHA)</v>
          </cell>
          <cell r="E251" t="str">
            <v>JUANA GRAZIELA PEREIRA DA SILVA</v>
          </cell>
          <cell r="G251" t="str">
            <v>2 - Outros Profissionais da Saúde</v>
          </cell>
          <cell r="H251">
            <v>322205</v>
          </cell>
          <cell r="I251">
            <v>44287</v>
          </cell>
          <cell r="J251" t="str">
            <v>1 - Plantonista</v>
          </cell>
          <cell r="K251" t="str">
            <v>44</v>
          </cell>
          <cell r="L251">
            <v>1252.53</v>
          </cell>
          <cell r="R251">
            <v>502.04</v>
          </cell>
          <cell r="S251">
            <v>140</v>
          </cell>
          <cell r="W251">
            <v>254.21</v>
          </cell>
          <cell r="X251">
            <v>1640.36</v>
          </cell>
        </row>
        <row r="252">
          <cell r="C252" t="str">
            <v>HOSPITAL MESTRE VITALINO (COVID-19 CAMPANHA)</v>
          </cell>
          <cell r="E252" t="str">
            <v>JUCIANE MARIA DA SILVA</v>
          </cell>
          <cell r="G252" t="str">
            <v>2 - Outros Profissionais da Saúde</v>
          </cell>
          <cell r="H252">
            <v>322205</v>
          </cell>
          <cell r="I252">
            <v>44287</v>
          </cell>
          <cell r="J252" t="str">
            <v>1 - Plantonista</v>
          </cell>
          <cell r="K252" t="str">
            <v>44</v>
          </cell>
          <cell r="L252">
            <v>1210.78</v>
          </cell>
          <cell r="R252">
            <v>494.06</v>
          </cell>
          <cell r="S252">
            <v>265.25</v>
          </cell>
          <cell r="W252">
            <v>185.85</v>
          </cell>
          <cell r="X252">
            <v>1784.24</v>
          </cell>
        </row>
        <row r="253">
          <cell r="C253" t="str">
            <v>HOSPITAL MESTRE VITALINO (COVID-19 CAMPANHA)</v>
          </cell>
          <cell r="E253" t="str">
            <v>JUCIELMA MARIA DA SILVA</v>
          </cell>
          <cell r="G253" t="str">
            <v>2 - Outros Profissionais da Saúde</v>
          </cell>
          <cell r="H253">
            <v>322205</v>
          </cell>
          <cell r="I253">
            <v>44287</v>
          </cell>
          <cell r="J253" t="str">
            <v>1 - Plantonista</v>
          </cell>
          <cell r="K253" t="str">
            <v>44</v>
          </cell>
          <cell r="L253">
            <v>1252.53</v>
          </cell>
          <cell r="R253">
            <v>448.36</v>
          </cell>
          <cell r="S253">
            <v>195.25</v>
          </cell>
          <cell r="W253">
            <v>254.35</v>
          </cell>
          <cell r="X253">
            <v>1641.79</v>
          </cell>
        </row>
        <row r="254">
          <cell r="C254" t="str">
            <v>HOSPITAL MESTRE VITALINO (COVID-19 CAMPANHA)</v>
          </cell>
          <cell r="E254" t="str">
            <v>JULIANA ANDRESSA DA SILVA MOURA</v>
          </cell>
          <cell r="G254" t="str">
            <v>2 - Outros Profissionais da Saúde</v>
          </cell>
          <cell r="H254">
            <v>322205</v>
          </cell>
          <cell r="I254">
            <v>44287</v>
          </cell>
          <cell r="J254" t="str">
            <v>1 - Plantonista</v>
          </cell>
          <cell r="K254" t="str">
            <v>44</v>
          </cell>
          <cell r="L254">
            <v>1252.53</v>
          </cell>
          <cell r="R254">
            <v>464.34</v>
          </cell>
          <cell r="S254">
            <v>265.25</v>
          </cell>
          <cell r="W254">
            <v>161.88999999999999</v>
          </cell>
          <cell r="X254">
            <v>1820.23</v>
          </cell>
        </row>
        <row r="255">
          <cell r="C255" t="str">
            <v>HOSPITAL MESTRE VITALINO (COVID-19 CAMPANHA)</v>
          </cell>
          <cell r="E255" t="str">
            <v>JULIANA APOLINARIA DE MORAIS</v>
          </cell>
          <cell r="G255" t="str">
            <v>2 - Outros Profissionais da Saúde</v>
          </cell>
          <cell r="H255">
            <v>322205</v>
          </cell>
          <cell r="I255">
            <v>44287</v>
          </cell>
          <cell r="J255" t="str">
            <v>1 - Plantonista</v>
          </cell>
          <cell r="K255" t="str">
            <v>44</v>
          </cell>
          <cell r="L255">
            <v>1210.78</v>
          </cell>
          <cell r="R255">
            <v>629.46</v>
          </cell>
          <cell r="S255">
            <v>240.2</v>
          </cell>
          <cell r="W255">
            <v>195.78</v>
          </cell>
          <cell r="X255">
            <v>1884.66</v>
          </cell>
        </row>
        <row r="256">
          <cell r="C256" t="str">
            <v>HOSPITAL MESTRE VITALINO (COVID-19 CAMPANHA)</v>
          </cell>
          <cell r="E256" t="str">
            <v>JULIANA CANDIDA DOS SANTOS</v>
          </cell>
          <cell r="G256" t="str">
            <v>2 - Outros Profissionais da Saúde</v>
          </cell>
          <cell r="H256">
            <v>322205</v>
          </cell>
          <cell r="I256">
            <v>44287</v>
          </cell>
          <cell r="J256" t="str">
            <v>1 - Plantonista</v>
          </cell>
          <cell r="K256" t="str">
            <v>44</v>
          </cell>
          <cell r="L256">
            <v>1252.53</v>
          </cell>
          <cell r="R256">
            <v>633.95000000000005</v>
          </cell>
          <cell r="S256">
            <v>265.25</v>
          </cell>
          <cell r="W256">
            <v>202.2</v>
          </cell>
          <cell r="X256">
            <v>1949.53</v>
          </cell>
        </row>
        <row r="257">
          <cell r="C257" t="str">
            <v>HOSPITAL MESTRE VITALINO (COVID-19 CAMPANHA)</v>
          </cell>
          <cell r="E257" t="str">
            <v>JULIANA DOS SANTOS</v>
          </cell>
          <cell r="G257" t="str">
            <v>2 - Outros Profissionais da Saúde</v>
          </cell>
          <cell r="H257">
            <v>322205</v>
          </cell>
          <cell r="I257">
            <v>44287</v>
          </cell>
          <cell r="J257" t="str">
            <v>1 - Plantonista</v>
          </cell>
          <cell r="K257" t="str">
            <v>44</v>
          </cell>
          <cell r="L257">
            <v>1252.53</v>
          </cell>
          <cell r="R257">
            <v>456.82</v>
          </cell>
          <cell r="S257">
            <v>265.25</v>
          </cell>
          <cell r="W257">
            <v>186.26</v>
          </cell>
          <cell r="X257">
            <v>1788.34</v>
          </cell>
        </row>
        <row r="258">
          <cell r="C258" t="str">
            <v>HOSPITAL MESTRE VITALINO (COVID-19 CAMPANHA)</v>
          </cell>
          <cell r="E258" t="str">
            <v>JULIANA GUEDES SILVA</v>
          </cell>
          <cell r="G258" t="str">
            <v>1 - Médico</v>
          </cell>
          <cell r="H258">
            <v>225125</v>
          </cell>
          <cell r="I258">
            <v>44287</v>
          </cell>
          <cell r="J258" t="str">
            <v>1 - Plantonista</v>
          </cell>
          <cell r="K258" t="str">
            <v>24</v>
          </cell>
          <cell r="L258">
            <v>2745.6</v>
          </cell>
          <cell r="R258">
            <v>1459.4</v>
          </cell>
          <cell r="S258">
            <v>13812.6</v>
          </cell>
          <cell r="W258">
            <v>4634.63</v>
          </cell>
          <cell r="X258">
            <v>13382.969999999998</v>
          </cell>
        </row>
        <row r="259">
          <cell r="C259" t="str">
            <v>HOSPITAL MESTRE VITALINO (COVID-19 CAMPANHA)</v>
          </cell>
          <cell r="E259" t="str">
            <v>JULLYANNA VANESSA SANTOS JUVENAL SILVA</v>
          </cell>
          <cell r="G259" t="str">
            <v>2 - Outros Profissionais da Saúde</v>
          </cell>
          <cell r="H259">
            <v>322205</v>
          </cell>
          <cell r="I259">
            <v>44287</v>
          </cell>
          <cell r="J259" t="str">
            <v>1 - Plantonista</v>
          </cell>
          <cell r="K259" t="str">
            <v>44</v>
          </cell>
          <cell r="L259">
            <v>668.02</v>
          </cell>
          <cell r="R259">
            <v>314.51</v>
          </cell>
          <cell r="S259">
            <v>74.66</v>
          </cell>
          <cell r="W259">
            <v>92.64</v>
          </cell>
          <cell r="X259">
            <v>964.55000000000007</v>
          </cell>
        </row>
        <row r="260">
          <cell r="C260" t="str">
            <v>HOSPITAL MESTRE VITALINO (COVID-19 CAMPANHA)</v>
          </cell>
          <cell r="E260" t="str">
            <v>KAROLENY FERREIRA DA SILVA</v>
          </cell>
          <cell r="G260" t="str">
            <v>2 - Outros Profissionais da Saúde</v>
          </cell>
          <cell r="H260">
            <v>223605</v>
          </cell>
          <cell r="I260">
            <v>44287</v>
          </cell>
          <cell r="J260" t="str">
            <v>1 - Plantonista</v>
          </cell>
          <cell r="K260" t="str">
            <v>30</v>
          </cell>
          <cell r="L260">
            <v>1326.55</v>
          </cell>
          <cell r="R260">
            <v>963.6</v>
          </cell>
          <cell r="S260">
            <v>427.35</v>
          </cell>
          <cell r="W260">
            <v>334.16</v>
          </cell>
          <cell r="X260">
            <v>2383.34</v>
          </cell>
        </row>
        <row r="261">
          <cell r="C261" t="str">
            <v>HOSPITAL MESTRE VITALINO (COVID-19 CAMPANHA)</v>
          </cell>
          <cell r="E261" t="str">
            <v>KATHARYNA SORAYA BRAZ DE LUCENA SOARES</v>
          </cell>
          <cell r="G261" t="str">
            <v>2 - Outros Profissionais da Saúde</v>
          </cell>
          <cell r="H261">
            <v>322205</v>
          </cell>
          <cell r="I261">
            <v>44287</v>
          </cell>
          <cell r="J261" t="str">
            <v>1 - Plantonista</v>
          </cell>
          <cell r="K261" t="str">
            <v>44</v>
          </cell>
          <cell r="L261">
            <v>1252.53</v>
          </cell>
          <cell r="R261">
            <v>476.93</v>
          </cell>
          <cell r="S261">
            <v>265.25</v>
          </cell>
          <cell r="W261">
            <v>263.22000000000003</v>
          </cell>
          <cell r="X261">
            <v>1731.49</v>
          </cell>
        </row>
        <row r="262">
          <cell r="C262" t="str">
            <v>HOSPITAL MESTRE VITALINO (COVID-19 CAMPANHA)</v>
          </cell>
          <cell r="E262" t="str">
            <v>KERRYAN SAULO DE MORAIS</v>
          </cell>
          <cell r="G262" t="str">
            <v>3 - Administrativo</v>
          </cell>
          <cell r="H262">
            <v>514320</v>
          </cell>
          <cell r="I262">
            <v>44287</v>
          </cell>
          <cell r="J262" t="str">
            <v>1 - Plantonista</v>
          </cell>
          <cell r="K262" t="str">
            <v>44</v>
          </cell>
          <cell r="L262">
            <v>1100</v>
          </cell>
          <cell r="R262">
            <v>619.20000000000005</v>
          </cell>
          <cell r="S262">
            <v>70</v>
          </cell>
          <cell r="W262">
            <v>174.52</v>
          </cell>
          <cell r="X262">
            <v>1614.68</v>
          </cell>
        </row>
        <row r="263">
          <cell r="C263" t="str">
            <v>HOSPITAL MESTRE VITALINO (COVID-19 CAMPANHA)</v>
          </cell>
          <cell r="E263" t="str">
            <v>KESIA ALMEIDA LIMA</v>
          </cell>
          <cell r="G263" t="str">
            <v>3 - Administrativo</v>
          </cell>
          <cell r="H263">
            <v>410105</v>
          </cell>
          <cell r="I263">
            <v>44287</v>
          </cell>
          <cell r="J263" t="str">
            <v>2 - Diarista</v>
          </cell>
          <cell r="K263" t="str">
            <v>14</v>
          </cell>
          <cell r="L263">
            <v>2066.1999999999998</v>
          </cell>
          <cell r="R263">
            <v>0</v>
          </cell>
          <cell r="S263">
            <v>1000</v>
          </cell>
          <cell r="W263">
            <v>58.72</v>
          </cell>
          <cell r="X263">
            <v>3007.48</v>
          </cell>
        </row>
        <row r="264">
          <cell r="C264" t="str">
            <v>HOSPITAL MESTRE VITALINO (COVID-19 CAMPANHA)</v>
          </cell>
          <cell r="E264" t="str">
            <v>KEVINN MARLONNE SANTOS NASCIMENTO</v>
          </cell>
          <cell r="G264" t="str">
            <v>2 - Outros Profissionais da Saúde</v>
          </cell>
          <cell r="H264">
            <v>322205</v>
          </cell>
          <cell r="I264">
            <v>44287</v>
          </cell>
          <cell r="J264" t="str">
            <v>1 - Plantonista</v>
          </cell>
          <cell r="K264" t="str">
            <v>44</v>
          </cell>
          <cell r="L264">
            <v>668.02</v>
          </cell>
          <cell r="R264">
            <v>993.19</v>
          </cell>
          <cell r="S264">
            <v>135.34</v>
          </cell>
          <cell r="W264">
            <v>169.39</v>
          </cell>
          <cell r="X264">
            <v>1627.1599999999999</v>
          </cell>
        </row>
        <row r="265">
          <cell r="C265" t="str">
            <v>HOSPITAL MESTRE VITALINO (COVID-19 CAMPANHA)</v>
          </cell>
          <cell r="E265" t="str">
            <v>LACE FABIANA DE MORAES SILVA</v>
          </cell>
          <cell r="G265" t="str">
            <v>2 - Outros Profissionais da Saúde</v>
          </cell>
          <cell r="H265">
            <v>322205</v>
          </cell>
          <cell r="I265">
            <v>44287</v>
          </cell>
          <cell r="J265" t="str">
            <v>1 - Plantonista</v>
          </cell>
          <cell r="K265" t="str">
            <v>44</v>
          </cell>
          <cell r="L265">
            <v>1252.53</v>
          </cell>
          <cell r="R265">
            <v>642.66</v>
          </cell>
          <cell r="S265">
            <v>265.25</v>
          </cell>
          <cell r="W265">
            <v>438.72</v>
          </cell>
          <cell r="X265">
            <v>1721.72</v>
          </cell>
        </row>
        <row r="266">
          <cell r="C266" t="str">
            <v>HOSPITAL MESTRE VITALINO (COVID-19 CAMPANHA)</v>
          </cell>
          <cell r="E266" t="str">
            <v>LAEDSON VIEIRA SOARES</v>
          </cell>
          <cell r="G266" t="str">
            <v>2 - Outros Profissionais da Saúde</v>
          </cell>
          <cell r="H266">
            <v>324115</v>
          </cell>
          <cell r="I266">
            <v>44287</v>
          </cell>
          <cell r="J266" t="str">
            <v>1 - Plantonista</v>
          </cell>
          <cell r="K266" t="str">
            <v>24</v>
          </cell>
          <cell r="L266">
            <v>2090.16</v>
          </cell>
          <cell r="R266">
            <v>1070.1600000000001</v>
          </cell>
          <cell r="S266">
            <v>140</v>
          </cell>
          <cell r="W266">
            <v>496.31</v>
          </cell>
          <cell r="X266">
            <v>2804.0099999999998</v>
          </cell>
        </row>
        <row r="267">
          <cell r="C267" t="str">
            <v>HOSPITAL MESTRE VITALINO (COVID-19 CAMPANHA)</v>
          </cell>
          <cell r="E267" t="str">
            <v>LAERCIO BRANDAO DE ARRUDA</v>
          </cell>
          <cell r="G267" t="str">
            <v>2 - Outros Profissionais da Saúde</v>
          </cell>
          <cell r="H267">
            <v>223405</v>
          </cell>
          <cell r="I267">
            <v>44287</v>
          </cell>
          <cell r="J267" t="str">
            <v>1 - Plantonista</v>
          </cell>
          <cell r="K267" t="str">
            <v>44</v>
          </cell>
          <cell r="L267">
            <v>3209.65</v>
          </cell>
          <cell r="R267">
            <v>440</v>
          </cell>
          <cell r="W267">
            <v>516.59</v>
          </cell>
          <cell r="X267">
            <v>3133.06</v>
          </cell>
        </row>
        <row r="268">
          <cell r="C268" t="str">
            <v>HOSPITAL MESTRE VITALINO (COVID-19 CAMPANHA)</v>
          </cell>
          <cell r="E268" t="str">
            <v>LAERTE FRANCISCO SOARES DE LIMA</v>
          </cell>
          <cell r="G268" t="str">
            <v>3 - Administrativo</v>
          </cell>
          <cell r="H268">
            <v>514320</v>
          </cell>
          <cell r="I268">
            <v>44287</v>
          </cell>
          <cell r="J268" t="str">
            <v>1 - Plantonista</v>
          </cell>
          <cell r="K268" t="str">
            <v>44</v>
          </cell>
          <cell r="L268">
            <v>1100</v>
          </cell>
          <cell r="R268">
            <v>440</v>
          </cell>
          <cell r="S268">
            <v>70</v>
          </cell>
          <cell r="W268">
            <v>180.4</v>
          </cell>
          <cell r="X268">
            <v>1429.6</v>
          </cell>
        </row>
        <row r="269">
          <cell r="C269" t="str">
            <v>HOSPITAL MESTRE VITALINO (COVID-19 CAMPANHA)</v>
          </cell>
          <cell r="E269" t="str">
            <v>LARISSA MARIA DOS SANTOS SILVA</v>
          </cell>
          <cell r="G269" t="str">
            <v>3 - Administrativo</v>
          </cell>
          <cell r="H269">
            <v>513430</v>
          </cell>
          <cell r="I269">
            <v>44287</v>
          </cell>
          <cell r="J269" t="str">
            <v>1 - Plantonista</v>
          </cell>
          <cell r="K269" t="str">
            <v>44</v>
          </cell>
          <cell r="L269">
            <v>1100</v>
          </cell>
          <cell r="R269">
            <v>818.39</v>
          </cell>
          <cell r="S269">
            <v>70</v>
          </cell>
          <cell r="W269">
            <v>214.45</v>
          </cell>
          <cell r="X269">
            <v>1773.9399999999998</v>
          </cell>
        </row>
        <row r="270">
          <cell r="C270" t="str">
            <v>HOSPITAL MESTRE VITALINO (COVID-19 CAMPANHA)</v>
          </cell>
          <cell r="E270" t="str">
            <v>LARISSA ROBERTA DE ANDRADE SILVA</v>
          </cell>
          <cell r="G270" t="str">
            <v>2 - Outros Profissionais da Saúde</v>
          </cell>
          <cell r="H270">
            <v>322205</v>
          </cell>
          <cell r="I270">
            <v>44287</v>
          </cell>
          <cell r="J270" t="str">
            <v>1 - Plantonista</v>
          </cell>
          <cell r="K270" t="str">
            <v>44</v>
          </cell>
          <cell r="L270">
            <v>1252.53</v>
          </cell>
          <cell r="R270">
            <v>440</v>
          </cell>
          <cell r="S270">
            <v>195.25</v>
          </cell>
          <cell r="W270">
            <v>178.45</v>
          </cell>
          <cell r="X270">
            <v>1709.33</v>
          </cell>
        </row>
        <row r="271">
          <cell r="C271" t="str">
            <v>HOSPITAL MESTRE VITALINO (COVID-19 CAMPANHA)</v>
          </cell>
          <cell r="E271" t="str">
            <v>LARISSA THAIS SILVA DE SOUZA</v>
          </cell>
          <cell r="G271" t="str">
            <v>2 - Outros Profissionais da Saúde</v>
          </cell>
          <cell r="H271">
            <v>223505</v>
          </cell>
          <cell r="I271">
            <v>44287</v>
          </cell>
          <cell r="J271" t="str">
            <v>1 - Plantonista</v>
          </cell>
          <cell r="K271" t="str">
            <v>40</v>
          </cell>
          <cell r="L271">
            <v>1771.74</v>
          </cell>
          <cell r="R271">
            <v>731.95</v>
          </cell>
          <cell r="S271">
            <v>747.64</v>
          </cell>
          <cell r="W271">
            <v>396.97</v>
          </cell>
          <cell r="X271">
            <v>2854.3599999999997</v>
          </cell>
        </row>
        <row r="272">
          <cell r="C272" t="str">
            <v>HOSPITAL MESTRE VITALINO (COVID-19 CAMPANHA)</v>
          </cell>
          <cell r="E272" t="str">
            <v>LAURO VINICIUS MACHADO DA SILVA</v>
          </cell>
          <cell r="G272" t="str">
            <v>1 - Médico</v>
          </cell>
          <cell r="H272">
            <v>225125</v>
          </cell>
          <cell r="I272">
            <v>44287</v>
          </cell>
          <cell r="J272" t="str">
            <v>1 - Plantonista</v>
          </cell>
          <cell r="K272" t="str">
            <v>24</v>
          </cell>
          <cell r="L272">
            <v>2745.6</v>
          </cell>
          <cell r="R272">
            <v>949.7</v>
          </cell>
          <cell r="S272">
            <v>8667.35</v>
          </cell>
          <cell r="W272">
            <v>3079.52</v>
          </cell>
          <cell r="X272">
            <v>9283.130000000001</v>
          </cell>
        </row>
        <row r="273">
          <cell r="C273" t="str">
            <v>HOSPITAL MESTRE VITALINO (COVID-19 CAMPANHA)</v>
          </cell>
          <cell r="E273" t="str">
            <v>LEANDRO ANDRADE ROSA</v>
          </cell>
          <cell r="G273" t="str">
            <v>3 - Administrativo</v>
          </cell>
          <cell r="H273">
            <v>420125</v>
          </cell>
          <cell r="I273">
            <v>44287</v>
          </cell>
          <cell r="J273" t="str">
            <v>2 - Diarista</v>
          </cell>
          <cell r="K273" t="str">
            <v>14</v>
          </cell>
          <cell r="L273">
            <v>2066.1999999999998</v>
          </cell>
          <cell r="R273">
            <v>0</v>
          </cell>
          <cell r="S273">
            <v>1000</v>
          </cell>
          <cell r="W273">
            <v>168.89</v>
          </cell>
          <cell r="X273">
            <v>2897.31</v>
          </cell>
        </row>
        <row r="274">
          <cell r="C274" t="str">
            <v>HOSPITAL MESTRE VITALINO (COVID-19 CAMPANHA)</v>
          </cell>
          <cell r="E274" t="str">
            <v>LEILA MARIA GALVAO SILVA</v>
          </cell>
          <cell r="G274" t="str">
            <v>2 - Outros Profissionais da Saúde</v>
          </cell>
          <cell r="H274">
            <v>324115</v>
          </cell>
          <cell r="I274">
            <v>44287</v>
          </cell>
          <cell r="J274" t="str">
            <v>1 - Plantonista</v>
          </cell>
          <cell r="K274" t="str">
            <v>24</v>
          </cell>
          <cell r="L274">
            <v>2090.16</v>
          </cell>
          <cell r="R274">
            <v>1128.68</v>
          </cell>
          <cell r="S274">
            <v>140</v>
          </cell>
          <cell r="W274">
            <v>511.05</v>
          </cell>
          <cell r="X274">
            <v>2847.79</v>
          </cell>
        </row>
        <row r="275">
          <cell r="C275" t="str">
            <v>HOSPITAL MESTRE VITALINO (COVID-19 CAMPANHA)</v>
          </cell>
          <cell r="E275" t="str">
            <v>LEONA VALQUIRIA DA SILVA</v>
          </cell>
          <cell r="G275" t="str">
            <v>3 - Administrativo</v>
          </cell>
          <cell r="H275">
            <v>514320</v>
          </cell>
          <cell r="I275">
            <v>44287</v>
          </cell>
          <cell r="J275" t="str">
            <v>1 - Plantonista</v>
          </cell>
          <cell r="K275" t="str">
            <v>44</v>
          </cell>
          <cell r="L275">
            <v>1100</v>
          </cell>
          <cell r="R275">
            <v>440</v>
          </cell>
          <cell r="S275">
            <v>70</v>
          </cell>
          <cell r="W275">
            <v>180.4</v>
          </cell>
          <cell r="X275">
            <v>1429.6</v>
          </cell>
        </row>
        <row r="276">
          <cell r="C276" t="str">
            <v>HOSPITAL MESTRE VITALINO (COVID-19 CAMPANHA)</v>
          </cell>
          <cell r="E276" t="str">
            <v>LETHICIA CAMILA SILVA XAVIER DE BRITO</v>
          </cell>
          <cell r="G276" t="str">
            <v>2 - Outros Profissionais da Saúde</v>
          </cell>
          <cell r="H276">
            <v>223605</v>
          </cell>
          <cell r="I276">
            <v>44287</v>
          </cell>
          <cell r="J276" t="str">
            <v>1 - Plantonista</v>
          </cell>
          <cell r="K276" t="str">
            <v>30</v>
          </cell>
          <cell r="L276">
            <v>1591.86</v>
          </cell>
          <cell r="R276">
            <v>565.30999999999995</v>
          </cell>
          <cell r="S276">
            <v>459.19</v>
          </cell>
          <cell r="W276">
            <v>349.4</v>
          </cell>
          <cell r="X276">
            <v>2266.96</v>
          </cell>
        </row>
        <row r="277">
          <cell r="C277" t="str">
            <v>HOSPITAL MESTRE VITALINO (COVID-19 CAMPANHA)</v>
          </cell>
          <cell r="E277" t="str">
            <v>LETICIA LINS ADRIANO FERREIRA</v>
          </cell>
          <cell r="G277" t="str">
            <v>2 - Outros Profissionais da Saúde</v>
          </cell>
          <cell r="H277">
            <v>223505</v>
          </cell>
          <cell r="I277">
            <v>44287</v>
          </cell>
          <cell r="J277" t="str">
            <v>2 - Diarista</v>
          </cell>
          <cell r="K277" t="str">
            <v>44</v>
          </cell>
          <cell r="L277">
            <v>1476.45</v>
          </cell>
          <cell r="R277">
            <v>375.76</v>
          </cell>
          <cell r="S277">
            <v>500</v>
          </cell>
          <cell r="W277">
            <v>220.5</v>
          </cell>
          <cell r="X277">
            <v>2131.71</v>
          </cell>
        </row>
        <row r="278">
          <cell r="C278" t="str">
            <v>HOSPITAL MESTRE VITALINO (COVID-19 CAMPANHA)</v>
          </cell>
          <cell r="E278" t="str">
            <v>LIARA PEREIRA DE LIMA</v>
          </cell>
          <cell r="G278" t="str">
            <v>2 - Outros Profissionais da Saúde</v>
          </cell>
          <cell r="H278">
            <v>322205</v>
          </cell>
          <cell r="I278">
            <v>44287</v>
          </cell>
          <cell r="J278" t="str">
            <v>1 - Plantonista</v>
          </cell>
          <cell r="K278" t="str">
            <v>44</v>
          </cell>
          <cell r="L278">
            <v>918.52</v>
          </cell>
          <cell r="R278">
            <v>774.01</v>
          </cell>
          <cell r="S278">
            <v>70</v>
          </cell>
          <cell r="W278">
            <v>201.63</v>
          </cell>
          <cell r="X278">
            <v>1560.9</v>
          </cell>
        </row>
        <row r="279">
          <cell r="C279" t="str">
            <v>HOSPITAL MESTRE VITALINO (COVID-19 CAMPANHA)</v>
          </cell>
          <cell r="E279" t="str">
            <v>LIDIANE SANTANA DA SILVA</v>
          </cell>
          <cell r="G279" t="str">
            <v>2 - Outros Profissionais da Saúde</v>
          </cell>
          <cell r="H279">
            <v>322205</v>
          </cell>
          <cell r="I279">
            <v>44287</v>
          </cell>
          <cell r="J279" t="str">
            <v>1 - Plantonista</v>
          </cell>
          <cell r="K279" t="str">
            <v>44</v>
          </cell>
          <cell r="L279">
            <v>1252.53</v>
          </cell>
          <cell r="R279">
            <v>703.06</v>
          </cell>
          <cell r="S279">
            <v>265.25</v>
          </cell>
          <cell r="W279">
            <v>237.99</v>
          </cell>
          <cell r="X279">
            <v>1982.8500000000001</v>
          </cell>
        </row>
        <row r="280">
          <cell r="C280" t="str">
            <v>HOSPITAL MESTRE VITALINO (COVID-19 CAMPANHA)</v>
          </cell>
          <cell r="E280" t="str">
            <v>LINDACIR MARIA ALVES</v>
          </cell>
          <cell r="G280" t="str">
            <v>2 - Outros Profissionais da Saúde</v>
          </cell>
          <cell r="H280">
            <v>322205</v>
          </cell>
          <cell r="I280">
            <v>44287</v>
          </cell>
          <cell r="J280" t="str">
            <v>1 - Plantonista</v>
          </cell>
          <cell r="K280" t="str">
            <v>44</v>
          </cell>
          <cell r="L280">
            <v>1169.03</v>
          </cell>
          <cell r="R280">
            <v>708.14</v>
          </cell>
          <cell r="S280">
            <v>265.25</v>
          </cell>
          <cell r="W280">
            <v>201.36</v>
          </cell>
          <cell r="X280">
            <v>1941.06</v>
          </cell>
        </row>
        <row r="281">
          <cell r="C281" t="str">
            <v>HOSPITAL MESTRE VITALINO (COVID-19 CAMPANHA)</v>
          </cell>
          <cell r="E281" t="str">
            <v>LIS SALVETE GOMES</v>
          </cell>
          <cell r="G281" t="str">
            <v>2 - Outros Profissionais da Saúde</v>
          </cell>
          <cell r="H281">
            <v>223605</v>
          </cell>
          <cell r="I281">
            <v>44287</v>
          </cell>
          <cell r="J281" t="str">
            <v>1 - Plantonista</v>
          </cell>
          <cell r="K281" t="str">
            <v>30</v>
          </cell>
          <cell r="L281">
            <v>1220.43</v>
          </cell>
          <cell r="R281">
            <v>499.88</v>
          </cell>
          <cell r="S281">
            <v>309.58999999999997</v>
          </cell>
          <cell r="W281">
            <v>247.61</v>
          </cell>
          <cell r="X281">
            <v>1782.29</v>
          </cell>
        </row>
        <row r="282">
          <cell r="C282" t="str">
            <v>HOSPITAL MESTRE VITALINO (COVID-19 CAMPANHA)</v>
          </cell>
          <cell r="E282" t="str">
            <v>LIVIO AMARO PEREIRA</v>
          </cell>
          <cell r="G282" t="str">
            <v>1 - Médico</v>
          </cell>
          <cell r="H282">
            <v>225125</v>
          </cell>
          <cell r="I282">
            <v>44287</v>
          </cell>
          <cell r="J282" t="str">
            <v>1 - Plantonista</v>
          </cell>
          <cell r="K282" t="str">
            <v>24</v>
          </cell>
          <cell r="L282">
            <v>2745.6</v>
          </cell>
          <cell r="R282">
            <v>1077.0999999999999</v>
          </cell>
          <cell r="S282">
            <v>8167.37</v>
          </cell>
          <cell r="W282">
            <v>2977.06</v>
          </cell>
          <cell r="X282">
            <v>9013.01</v>
          </cell>
        </row>
        <row r="283">
          <cell r="C283" t="str">
            <v>HOSPITAL MESTRE VITALINO (COVID-19 CAMPANHA)</v>
          </cell>
          <cell r="E283" t="str">
            <v>LOREANE MARIA DA SILVA LIMA</v>
          </cell>
          <cell r="G283" t="str">
            <v>2 - Outros Profissionais da Saúde</v>
          </cell>
          <cell r="H283">
            <v>223605</v>
          </cell>
          <cell r="I283">
            <v>44287</v>
          </cell>
          <cell r="J283" t="str">
            <v>1 - Plantonista</v>
          </cell>
          <cell r="K283" t="str">
            <v>30</v>
          </cell>
          <cell r="L283">
            <v>1538.8</v>
          </cell>
          <cell r="R283">
            <v>961.7</v>
          </cell>
          <cell r="S283">
            <v>443.27</v>
          </cell>
          <cell r="W283">
            <v>396.08</v>
          </cell>
          <cell r="X283">
            <v>2547.69</v>
          </cell>
        </row>
        <row r="284">
          <cell r="C284" t="str">
            <v>HOSPITAL MESTRE VITALINO (COVID-19 CAMPANHA)</v>
          </cell>
          <cell r="E284" t="str">
            <v>LOURDES ADRIANA DOS SANTOS LIMA</v>
          </cell>
          <cell r="G284" t="str">
            <v>3 - Administrativo</v>
          </cell>
          <cell r="H284">
            <v>514320</v>
          </cell>
          <cell r="I284">
            <v>44287</v>
          </cell>
          <cell r="J284" t="str">
            <v>1 - Plantonista</v>
          </cell>
          <cell r="K284" t="str">
            <v>44</v>
          </cell>
          <cell r="L284">
            <v>1100</v>
          </cell>
          <cell r="R284">
            <v>440</v>
          </cell>
          <cell r="S284">
            <v>70</v>
          </cell>
          <cell r="W284">
            <v>224.4</v>
          </cell>
          <cell r="X284">
            <v>1385.6</v>
          </cell>
        </row>
        <row r="285">
          <cell r="C285" t="str">
            <v>HOSPITAL MESTRE VITALINO (COVID-19 CAMPANHA)</v>
          </cell>
          <cell r="E285" t="str">
            <v>LUANA ALVES DE OLIVEIRA</v>
          </cell>
          <cell r="G285" t="str">
            <v>2 - Outros Profissionais da Saúde</v>
          </cell>
          <cell r="H285">
            <v>322205</v>
          </cell>
          <cell r="I285">
            <v>44287</v>
          </cell>
          <cell r="J285" t="str">
            <v>1 - Plantonista</v>
          </cell>
          <cell r="K285" t="str">
            <v>44</v>
          </cell>
          <cell r="L285">
            <v>1252.53</v>
          </cell>
          <cell r="R285">
            <v>738.42</v>
          </cell>
          <cell r="S285">
            <v>265.25</v>
          </cell>
          <cell r="W285">
            <v>188.13</v>
          </cell>
          <cell r="X285">
            <v>2068.0699999999997</v>
          </cell>
        </row>
        <row r="286">
          <cell r="C286" t="str">
            <v>HOSPITAL MESTRE VITALINO (COVID-19 CAMPANHA)</v>
          </cell>
          <cell r="E286" t="str">
            <v>LUANA CRISTINA ALVES DA SILVA BARBOSA</v>
          </cell>
          <cell r="G286" t="str">
            <v>2 - Outros Profissionais da Saúde</v>
          </cell>
          <cell r="H286">
            <v>322205</v>
          </cell>
          <cell r="I286">
            <v>44287</v>
          </cell>
          <cell r="J286" t="str">
            <v>1 - Plantonista</v>
          </cell>
          <cell r="K286" t="str">
            <v>44</v>
          </cell>
          <cell r="L286">
            <v>1252.53</v>
          </cell>
          <cell r="R286">
            <v>632.9</v>
          </cell>
          <cell r="S286">
            <v>265.25</v>
          </cell>
          <cell r="W286">
            <v>202.11</v>
          </cell>
          <cell r="X286">
            <v>1948.5699999999997</v>
          </cell>
        </row>
        <row r="287">
          <cell r="C287" t="str">
            <v>HOSPITAL MESTRE VITALINO (COVID-19 CAMPANHA)</v>
          </cell>
          <cell r="E287" t="str">
            <v>LUANA GOMES DE ARRUDA</v>
          </cell>
          <cell r="G287" t="str">
            <v>2 - Outros Profissionais da Saúde</v>
          </cell>
          <cell r="H287">
            <v>322205</v>
          </cell>
          <cell r="I287">
            <v>44287</v>
          </cell>
          <cell r="J287" t="str">
            <v>1 - Plantonista</v>
          </cell>
          <cell r="K287" t="str">
            <v>44</v>
          </cell>
          <cell r="L287">
            <v>417.51</v>
          </cell>
          <cell r="R287">
            <v>146.66999999999999</v>
          </cell>
          <cell r="S287">
            <v>46.66</v>
          </cell>
          <cell r="W287">
            <v>54.16</v>
          </cell>
          <cell r="X287">
            <v>556.67999999999995</v>
          </cell>
        </row>
        <row r="288">
          <cell r="C288" t="str">
            <v>HOSPITAL MESTRE VITALINO (COVID-19 CAMPANHA)</v>
          </cell>
          <cell r="E288" t="str">
            <v>LUANA MARIA PEREIRA DA SILVA</v>
          </cell>
          <cell r="G288" t="str">
            <v>2 - Outros Profissionais da Saúde</v>
          </cell>
          <cell r="H288">
            <v>322205</v>
          </cell>
          <cell r="I288">
            <v>44287</v>
          </cell>
          <cell r="J288" t="str">
            <v>1 - Plantonista</v>
          </cell>
          <cell r="K288" t="str">
            <v>44</v>
          </cell>
          <cell r="L288">
            <v>1252.53</v>
          </cell>
          <cell r="R288">
            <v>446.01</v>
          </cell>
          <cell r="S288">
            <v>265.25</v>
          </cell>
          <cell r="W288">
            <v>185.29</v>
          </cell>
          <cell r="X288">
            <v>1778.5</v>
          </cell>
        </row>
        <row r="289">
          <cell r="C289" t="str">
            <v>HOSPITAL MESTRE VITALINO (COVID-19 CAMPANHA)</v>
          </cell>
          <cell r="E289" t="str">
            <v>LUCAS DE LUCENA LOPES</v>
          </cell>
          <cell r="G289" t="str">
            <v>1 - Médico</v>
          </cell>
          <cell r="H289">
            <v>225150</v>
          </cell>
          <cell r="I289">
            <v>44287</v>
          </cell>
          <cell r="J289" t="str">
            <v>1 - Plantonista</v>
          </cell>
          <cell r="K289" t="str">
            <v>24</v>
          </cell>
          <cell r="L289">
            <v>2745.6</v>
          </cell>
          <cell r="R289">
            <v>949.7</v>
          </cell>
          <cell r="S289">
            <v>8667.35</v>
          </cell>
          <cell r="W289">
            <v>3079.52</v>
          </cell>
          <cell r="X289">
            <v>9283.130000000001</v>
          </cell>
        </row>
        <row r="290">
          <cell r="C290" t="str">
            <v>HOSPITAL MESTRE VITALINO (COVID-19 CAMPANHA)</v>
          </cell>
          <cell r="E290" t="str">
            <v>LUCAS MARCOS DA SILVA</v>
          </cell>
          <cell r="G290" t="str">
            <v>3 - Administrativo</v>
          </cell>
          <cell r="H290">
            <v>514320</v>
          </cell>
          <cell r="I290">
            <v>44287</v>
          </cell>
          <cell r="J290" t="str">
            <v>1 - Plantonista</v>
          </cell>
          <cell r="K290" t="str">
            <v>44</v>
          </cell>
          <cell r="L290">
            <v>1100</v>
          </cell>
          <cell r="R290">
            <v>440</v>
          </cell>
          <cell r="S290">
            <v>70</v>
          </cell>
          <cell r="W290">
            <v>180.4</v>
          </cell>
          <cell r="X290">
            <v>1429.6</v>
          </cell>
        </row>
        <row r="291">
          <cell r="C291" t="str">
            <v>HOSPITAL MESTRE VITALINO (COVID-19 CAMPANHA)</v>
          </cell>
          <cell r="E291" t="str">
            <v>LUCIANA CLAUDINO ALVES DOS SANTOS</v>
          </cell>
          <cell r="G291" t="str">
            <v>2 - Outros Profissionais da Saúde</v>
          </cell>
          <cell r="H291">
            <v>322205</v>
          </cell>
          <cell r="I291">
            <v>44287</v>
          </cell>
          <cell r="J291" t="str">
            <v>1 - Plantonista</v>
          </cell>
          <cell r="K291" t="str">
            <v>44</v>
          </cell>
          <cell r="L291">
            <v>1252.53</v>
          </cell>
          <cell r="R291">
            <v>631.4</v>
          </cell>
          <cell r="S291">
            <v>265.25</v>
          </cell>
          <cell r="W291">
            <v>201.97</v>
          </cell>
          <cell r="X291">
            <v>1947.2099999999998</v>
          </cell>
        </row>
        <row r="292">
          <cell r="C292" t="str">
            <v>HOSPITAL MESTRE VITALINO (COVID-19 CAMPANHA)</v>
          </cell>
          <cell r="E292" t="str">
            <v>LUCILENE MARIA DOS SANTOS SILVA</v>
          </cell>
          <cell r="G292" t="str">
            <v>2 - Outros Profissionais da Saúde</v>
          </cell>
          <cell r="H292">
            <v>322205</v>
          </cell>
          <cell r="I292">
            <v>44287</v>
          </cell>
          <cell r="J292" t="str">
            <v>1 - Plantonista</v>
          </cell>
          <cell r="K292" t="str">
            <v>44</v>
          </cell>
          <cell r="L292">
            <v>1252.53</v>
          </cell>
          <cell r="R292">
            <v>657.97</v>
          </cell>
          <cell r="S292">
            <v>265.25</v>
          </cell>
          <cell r="W292">
            <v>204.36</v>
          </cell>
          <cell r="X292">
            <v>1971.3899999999999</v>
          </cell>
        </row>
        <row r="293">
          <cell r="C293" t="str">
            <v>HOSPITAL MESTRE VITALINO (COVID-19 CAMPANHA)</v>
          </cell>
          <cell r="E293" t="str">
            <v>LUCIMARA ALEXANDRE DOS SANTOS</v>
          </cell>
          <cell r="G293" t="str">
            <v>2 - Outros Profissionais da Saúde</v>
          </cell>
          <cell r="H293">
            <v>322205</v>
          </cell>
          <cell r="I293">
            <v>44287</v>
          </cell>
          <cell r="J293" t="str">
            <v>1 - Plantonista</v>
          </cell>
          <cell r="K293" t="str">
            <v>44</v>
          </cell>
          <cell r="L293">
            <v>876.77</v>
          </cell>
          <cell r="R293">
            <v>881.87</v>
          </cell>
          <cell r="S293">
            <v>231.85</v>
          </cell>
          <cell r="W293">
            <v>181.74</v>
          </cell>
          <cell r="X293">
            <v>1808.7499999999998</v>
          </cell>
        </row>
        <row r="294">
          <cell r="C294" t="str">
            <v>HOSPITAL MESTRE VITALINO (COVID-19 CAMPANHA)</v>
          </cell>
          <cell r="E294" t="str">
            <v>LUCINEIDE HELENA DA SILVA CAMPOS</v>
          </cell>
          <cell r="G294" t="str">
            <v>2 - Outros Profissionais da Saúde</v>
          </cell>
          <cell r="H294">
            <v>223505</v>
          </cell>
          <cell r="I294">
            <v>44287</v>
          </cell>
          <cell r="J294" t="str">
            <v>1 - Plantonista</v>
          </cell>
          <cell r="K294" t="str">
            <v>40</v>
          </cell>
          <cell r="L294">
            <v>1771.74</v>
          </cell>
          <cell r="R294">
            <v>455.69</v>
          </cell>
          <cell r="S294">
            <v>747.64</v>
          </cell>
          <cell r="W294">
            <v>336.81</v>
          </cell>
          <cell r="X294">
            <v>2638.2599999999998</v>
          </cell>
        </row>
        <row r="295">
          <cell r="C295" t="str">
            <v>HOSPITAL MESTRE VITALINO (COVID-19 CAMPANHA)</v>
          </cell>
          <cell r="E295" t="str">
            <v>LUDMILA GODINHO DA SILVEIRA</v>
          </cell>
          <cell r="G295" t="str">
            <v>1 - Médico</v>
          </cell>
          <cell r="H295">
            <v>225125</v>
          </cell>
          <cell r="I295">
            <v>44287</v>
          </cell>
          <cell r="J295" t="str">
            <v>1 - Plantonista</v>
          </cell>
          <cell r="K295" t="str">
            <v>24</v>
          </cell>
          <cell r="L295">
            <v>2745.6</v>
          </cell>
          <cell r="R295">
            <v>10349.08</v>
          </cell>
          <cell r="S295">
            <v>8167.37</v>
          </cell>
          <cell r="W295">
            <v>5526.86</v>
          </cell>
          <cell r="X295">
            <v>15735.189999999999</v>
          </cell>
        </row>
        <row r="296">
          <cell r="C296" t="str">
            <v>HOSPITAL MESTRE VITALINO (COVID-19 CAMPANHA)</v>
          </cell>
          <cell r="E296" t="str">
            <v>LUZINETE CORREIA DE LIMA GOUVEIA</v>
          </cell>
          <cell r="G296" t="str">
            <v>3 - Administrativo</v>
          </cell>
          <cell r="H296">
            <v>513430</v>
          </cell>
          <cell r="I296">
            <v>44287</v>
          </cell>
          <cell r="J296" t="str">
            <v>1 - Plantonista</v>
          </cell>
          <cell r="K296" t="str">
            <v>44</v>
          </cell>
          <cell r="L296">
            <v>1100</v>
          </cell>
          <cell r="R296">
            <v>596.79999999999995</v>
          </cell>
          <cell r="S296">
            <v>70</v>
          </cell>
          <cell r="W296">
            <v>194.51</v>
          </cell>
          <cell r="X296">
            <v>1572.29</v>
          </cell>
        </row>
        <row r="297">
          <cell r="C297" t="str">
            <v>HOSPITAL MESTRE VITALINO (COVID-19 CAMPANHA)</v>
          </cell>
          <cell r="E297" t="str">
            <v>MANASSES MONTEIRO SILVA</v>
          </cell>
          <cell r="G297" t="str">
            <v>3 - Administrativo</v>
          </cell>
          <cell r="H297">
            <v>514320</v>
          </cell>
          <cell r="I297">
            <v>44287</v>
          </cell>
          <cell r="J297" t="str">
            <v>1 - Plantonista</v>
          </cell>
          <cell r="K297" t="str">
            <v>44</v>
          </cell>
          <cell r="L297">
            <v>1063.33</v>
          </cell>
          <cell r="R297">
            <v>476.67</v>
          </cell>
          <cell r="S297">
            <v>70</v>
          </cell>
          <cell r="W297">
            <v>246.4</v>
          </cell>
          <cell r="X297">
            <v>1363.6</v>
          </cell>
        </row>
        <row r="298">
          <cell r="C298" t="str">
            <v>HOSPITAL MESTRE VITALINO (COVID-19 CAMPANHA)</v>
          </cell>
          <cell r="E298" t="str">
            <v>MANUEL ALEXANDRE DA SILVA</v>
          </cell>
          <cell r="G298" t="str">
            <v>2 - Outros Profissionais da Saúde</v>
          </cell>
          <cell r="H298">
            <v>223505</v>
          </cell>
          <cell r="I298">
            <v>44287</v>
          </cell>
          <cell r="J298" t="str">
            <v>1 - Plantonista</v>
          </cell>
          <cell r="K298" t="str">
            <v>40</v>
          </cell>
          <cell r="L298">
            <v>1771.74</v>
          </cell>
          <cell r="R298">
            <v>785.03</v>
          </cell>
          <cell r="S298">
            <v>692.4</v>
          </cell>
          <cell r="W298">
            <v>791.06</v>
          </cell>
          <cell r="X298">
            <v>2458.11</v>
          </cell>
        </row>
        <row r="299">
          <cell r="C299" t="str">
            <v>HOSPITAL MESTRE VITALINO (COVID-19 CAMPANHA)</v>
          </cell>
          <cell r="E299" t="str">
            <v>MARCEL ARAUJO DE ARRUDA</v>
          </cell>
          <cell r="G299" t="str">
            <v>1 - Médico</v>
          </cell>
          <cell r="H299">
            <v>225125</v>
          </cell>
          <cell r="I299">
            <v>44287</v>
          </cell>
          <cell r="J299" t="str">
            <v>1 - Plantonista</v>
          </cell>
          <cell r="K299" t="str">
            <v>24</v>
          </cell>
          <cell r="L299">
            <v>2745.6</v>
          </cell>
          <cell r="R299">
            <v>949.7</v>
          </cell>
          <cell r="S299">
            <v>8167.37</v>
          </cell>
          <cell r="W299">
            <v>2942.03</v>
          </cell>
          <cell r="X299">
            <v>8920.64</v>
          </cell>
        </row>
        <row r="300">
          <cell r="C300" t="str">
            <v>HOSPITAL MESTRE VITALINO (COVID-19 CAMPANHA)</v>
          </cell>
          <cell r="E300" t="str">
            <v>MARCELA DE OLIVEIRA SILVA</v>
          </cell>
          <cell r="G300" t="str">
            <v>2 - Outros Profissionais da Saúde</v>
          </cell>
          <cell r="H300">
            <v>322205</v>
          </cell>
          <cell r="I300">
            <v>44287</v>
          </cell>
          <cell r="J300" t="str">
            <v>1 - Plantonista</v>
          </cell>
          <cell r="K300" t="str">
            <v>44</v>
          </cell>
          <cell r="L300">
            <v>1252.53</v>
          </cell>
          <cell r="R300">
            <v>450.06</v>
          </cell>
          <cell r="S300">
            <v>265.25</v>
          </cell>
          <cell r="W300">
            <v>582.49</v>
          </cell>
          <cell r="X300">
            <v>1385.35</v>
          </cell>
        </row>
        <row r="301">
          <cell r="C301" t="str">
            <v>HOSPITAL MESTRE VITALINO (COVID-19 CAMPANHA)</v>
          </cell>
          <cell r="E301" t="str">
            <v>MARCELO BARBOSA CAVALCANTI</v>
          </cell>
          <cell r="G301" t="str">
            <v>3 - Administrativo</v>
          </cell>
          <cell r="H301">
            <v>410105</v>
          </cell>
          <cell r="I301">
            <v>44287</v>
          </cell>
          <cell r="J301" t="str">
            <v>2 - Diarista</v>
          </cell>
          <cell r="K301" t="str">
            <v>14</v>
          </cell>
          <cell r="L301">
            <v>2821.72</v>
          </cell>
          <cell r="R301">
            <v>0</v>
          </cell>
          <cell r="S301">
            <v>5268.69</v>
          </cell>
          <cell r="W301">
            <v>1251.22</v>
          </cell>
          <cell r="X301">
            <v>6839.19</v>
          </cell>
        </row>
        <row r="302">
          <cell r="C302" t="str">
            <v>HOSPITAL MESTRE VITALINO (COVID-19 CAMPANHA)</v>
          </cell>
          <cell r="E302" t="str">
            <v>MARCELO JARDSON PEDRO DA SILVA</v>
          </cell>
          <cell r="G302" t="str">
            <v>2 - Outros Profissionais da Saúde</v>
          </cell>
          <cell r="H302">
            <v>223405</v>
          </cell>
          <cell r="I302">
            <v>44287</v>
          </cell>
          <cell r="J302" t="str">
            <v>2 - Diarista</v>
          </cell>
          <cell r="K302" t="str">
            <v>10</v>
          </cell>
          <cell r="L302">
            <v>2697.32</v>
          </cell>
          <cell r="R302">
            <v>0</v>
          </cell>
          <cell r="S302">
            <v>367.44</v>
          </cell>
          <cell r="W302">
            <v>163.21</v>
          </cell>
          <cell r="X302">
            <v>2901.55</v>
          </cell>
        </row>
        <row r="303">
          <cell r="C303" t="str">
            <v>HOSPITAL MESTRE VITALINO (COVID-19 CAMPANHA)</v>
          </cell>
          <cell r="E303" t="str">
            <v>MARCIA APARECIDA DOS SANTOS</v>
          </cell>
          <cell r="G303" t="str">
            <v>3 - Administrativo</v>
          </cell>
          <cell r="H303">
            <v>763305</v>
          </cell>
          <cell r="I303">
            <v>44287</v>
          </cell>
          <cell r="J303" t="str">
            <v>1 - Plantonista</v>
          </cell>
          <cell r="K303" t="str">
            <v>44</v>
          </cell>
          <cell r="L303">
            <v>1100</v>
          </cell>
          <cell r="R303">
            <v>608</v>
          </cell>
          <cell r="W303">
            <v>233.22</v>
          </cell>
          <cell r="X303">
            <v>1474.78</v>
          </cell>
        </row>
        <row r="304">
          <cell r="C304" t="str">
            <v>HOSPITAL MESTRE VITALINO (COVID-19 CAMPANHA)</v>
          </cell>
          <cell r="E304" t="str">
            <v>MARCIA PATRICIA DA SILVA</v>
          </cell>
          <cell r="G304" t="str">
            <v>3 - Administrativo</v>
          </cell>
          <cell r="H304">
            <v>513430</v>
          </cell>
          <cell r="I304">
            <v>44287</v>
          </cell>
          <cell r="J304" t="str">
            <v>1 - Plantonista</v>
          </cell>
          <cell r="K304" t="str">
            <v>44</v>
          </cell>
          <cell r="L304">
            <v>733.33</v>
          </cell>
          <cell r="R304">
            <v>1056.3399999999999</v>
          </cell>
          <cell r="S304">
            <v>70</v>
          </cell>
          <cell r="W304">
            <v>268.87</v>
          </cell>
          <cell r="X304">
            <v>1590.8000000000002</v>
          </cell>
        </row>
        <row r="305">
          <cell r="C305" t="str">
            <v>HOSPITAL MESTRE VITALINO (COVID-19 CAMPANHA)</v>
          </cell>
          <cell r="E305" t="str">
            <v>MARCIANO MENDES ALEXANDRE</v>
          </cell>
          <cell r="G305" t="str">
            <v>2 - Outros Profissionais da Saúde</v>
          </cell>
          <cell r="H305">
            <v>322205</v>
          </cell>
          <cell r="I305">
            <v>44287</v>
          </cell>
          <cell r="J305" t="str">
            <v>1 - Plantonista</v>
          </cell>
          <cell r="K305" t="str">
            <v>44</v>
          </cell>
          <cell r="L305">
            <v>1252.53</v>
          </cell>
          <cell r="R305">
            <v>636.95000000000005</v>
          </cell>
          <cell r="S305">
            <v>265.25</v>
          </cell>
          <cell r="W305">
            <v>277.62</v>
          </cell>
          <cell r="X305">
            <v>1877.1100000000001</v>
          </cell>
        </row>
        <row r="306">
          <cell r="C306" t="str">
            <v>HOSPITAL MESTRE VITALINO (COVID-19 CAMPANHA)</v>
          </cell>
          <cell r="E306" t="str">
            <v>MARCIO FERNANDES DA SILVA</v>
          </cell>
          <cell r="G306" t="str">
            <v>3 - Administrativo</v>
          </cell>
          <cell r="H306">
            <v>514320</v>
          </cell>
          <cell r="I306">
            <v>44287</v>
          </cell>
          <cell r="J306" t="str">
            <v>1 - Plantonista</v>
          </cell>
          <cell r="K306" t="str">
            <v>44</v>
          </cell>
          <cell r="L306">
            <v>733.33</v>
          </cell>
          <cell r="R306">
            <v>806.67</v>
          </cell>
          <cell r="S306">
            <v>70</v>
          </cell>
          <cell r="W306">
            <v>246.4</v>
          </cell>
          <cell r="X306">
            <v>1363.6</v>
          </cell>
        </row>
        <row r="307">
          <cell r="C307" t="str">
            <v>HOSPITAL MESTRE VITALINO (COVID-19 CAMPANHA)</v>
          </cell>
          <cell r="E307" t="str">
            <v>MARCO AURELIO PAVAO DA SILVA JUNIOR</v>
          </cell>
          <cell r="G307" t="str">
            <v>1 - Médico</v>
          </cell>
          <cell r="H307">
            <v>225150</v>
          </cell>
          <cell r="I307">
            <v>44287</v>
          </cell>
          <cell r="J307" t="str">
            <v>1 - Plantonista</v>
          </cell>
          <cell r="K307" t="str">
            <v>24</v>
          </cell>
          <cell r="L307">
            <v>2745.6</v>
          </cell>
          <cell r="R307">
            <v>3915.36</v>
          </cell>
          <cell r="S307">
            <v>8167.37</v>
          </cell>
          <cell r="W307">
            <v>3757.58</v>
          </cell>
          <cell r="X307">
            <v>11070.75</v>
          </cell>
        </row>
        <row r="308">
          <cell r="C308" t="str">
            <v>HOSPITAL MESTRE VITALINO (COVID-19 CAMPANHA)</v>
          </cell>
          <cell r="E308" t="str">
            <v>MARCOS ANTONIO DA SILVA JUNIOR</v>
          </cell>
          <cell r="G308" t="str">
            <v>2 - Outros Profissionais da Saúde</v>
          </cell>
          <cell r="H308">
            <v>322205</v>
          </cell>
          <cell r="I308">
            <v>44287</v>
          </cell>
          <cell r="J308" t="str">
            <v>1 - Plantonista</v>
          </cell>
          <cell r="K308" t="str">
            <v>44</v>
          </cell>
          <cell r="L308">
            <v>1252.53</v>
          </cell>
          <cell r="R308">
            <v>628.39</v>
          </cell>
          <cell r="S308">
            <v>265.25</v>
          </cell>
          <cell r="W308">
            <v>201.7</v>
          </cell>
          <cell r="X308">
            <v>1944.47</v>
          </cell>
        </row>
        <row r="309">
          <cell r="C309" t="str">
            <v>HOSPITAL MESTRE VITALINO (COVID-19 CAMPANHA)</v>
          </cell>
          <cell r="E309" t="str">
            <v>MARCOS SOUSA DE PAULO</v>
          </cell>
          <cell r="G309" t="str">
            <v>2 - Outros Profissionais da Saúde</v>
          </cell>
          <cell r="H309">
            <v>223505</v>
          </cell>
          <cell r="I309">
            <v>44287</v>
          </cell>
          <cell r="J309" t="str">
            <v>1 - Plantonista</v>
          </cell>
          <cell r="K309" t="str">
            <v>40</v>
          </cell>
          <cell r="L309">
            <v>1712.68</v>
          </cell>
          <cell r="R309">
            <v>537</v>
          </cell>
          <cell r="S309">
            <v>742.72</v>
          </cell>
          <cell r="W309">
            <v>340.03</v>
          </cell>
          <cell r="X309">
            <v>2652.3700000000008</v>
          </cell>
        </row>
        <row r="310">
          <cell r="C310" t="str">
            <v>HOSPITAL MESTRE VITALINO (COVID-19 CAMPANHA)</v>
          </cell>
          <cell r="E310" t="str">
            <v>MARIA ALICE SOUZA ARAUJO</v>
          </cell>
          <cell r="G310" t="str">
            <v>2 - Outros Profissionais da Saúde</v>
          </cell>
          <cell r="H310">
            <v>322205</v>
          </cell>
          <cell r="I310">
            <v>44287</v>
          </cell>
          <cell r="J310" t="str">
            <v>1 - Plantonista</v>
          </cell>
          <cell r="K310" t="str">
            <v>44</v>
          </cell>
          <cell r="L310">
            <v>1210.78</v>
          </cell>
          <cell r="R310">
            <v>481.75</v>
          </cell>
          <cell r="S310">
            <v>265.25</v>
          </cell>
          <cell r="W310">
            <v>184.75</v>
          </cell>
          <cell r="X310">
            <v>1773.03</v>
          </cell>
        </row>
        <row r="311">
          <cell r="C311" t="str">
            <v>HOSPITAL MESTRE VITALINO (COVID-19 CAMPANHA)</v>
          </cell>
          <cell r="E311" t="str">
            <v>MARIA ANDREA DA SILVA</v>
          </cell>
          <cell r="G311" t="str">
            <v>3 - Administrativo</v>
          </cell>
          <cell r="H311">
            <v>411010</v>
          </cell>
          <cell r="I311">
            <v>44287</v>
          </cell>
          <cell r="J311" t="str">
            <v>1 - Plantonista</v>
          </cell>
          <cell r="K311" t="str">
            <v>44</v>
          </cell>
          <cell r="L311">
            <v>1197.55</v>
          </cell>
          <cell r="R311">
            <v>630.54999999999995</v>
          </cell>
          <cell r="S311">
            <v>440.77</v>
          </cell>
          <cell r="W311">
            <v>219.65</v>
          </cell>
          <cell r="X311">
            <v>2049.2199999999998</v>
          </cell>
        </row>
        <row r="312">
          <cell r="C312" t="str">
            <v>HOSPITAL MESTRE VITALINO (COVID-19 CAMPANHA)</v>
          </cell>
          <cell r="E312" t="str">
            <v>MARIA ANGELICA DE AZEVEDO</v>
          </cell>
          <cell r="G312" t="str">
            <v>3 - Administrativo</v>
          </cell>
          <cell r="H312">
            <v>513430</v>
          </cell>
          <cell r="I312">
            <v>44287</v>
          </cell>
          <cell r="J312" t="str">
            <v>1 - Plantonista</v>
          </cell>
          <cell r="K312" t="str">
            <v>44</v>
          </cell>
          <cell r="L312">
            <v>1100</v>
          </cell>
          <cell r="R312">
            <v>764.94</v>
          </cell>
          <cell r="S312">
            <v>70</v>
          </cell>
          <cell r="W312">
            <v>209.64</v>
          </cell>
          <cell r="X312">
            <v>1725.3000000000002</v>
          </cell>
        </row>
        <row r="313">
          <cell r="C313" t="str">
            <v>HOSPITAL MESTRE VITALINO (COVID-19 CAMPANHA)</v>
          </cell>
          <cell r="E313" t="str">
            <v>MARIA APARECIDA COELHO</v>
          </cell>
          <cell r="G313" t="str">
            <v>3 - Administrativo</v>
          </cell>
          <cell r="H313">
            <v>514320</v>
          </cell>
          <cell r="I313">
            <v>44287</v>
          </cell>
          <cell r="J313" t="str">
            <v>1 - Plantonista</v>
          </cell>
          <cell r="K313" t="str">
            <v>44</v>
          </cell>
          <cell r="L313">
            <v>1100</v>
          </cell>
          <cell r="R313">
            <v>703.9</v>
          </cell>
          <cell r="S313">
            <v>70</v>
          </cell>
          <cell r="W313">
            <v>196.52</v>
          </cell>
          <cell r="X313">
            <v>1677.38</v>
          </cell>
        </row>
        <row r="314">
          <cell r="C314" t="str">
            <v>HOSPITAL MESTRE VITALINO (COVID-19 CAMPANHA)</v>
          </cell>
          <cell r="E314" t="str">
            <v>MARIA APARECIDA DOS SANTOS</v>
          </cell>
          <cell r="G314" t="str">
            <v>3 - Administrativo</v>
          </cell>
          <cell r="H314">
            <v>514320</v>
          </cell>
          <cell r="I314">
            <v>44287</v>
          </cell>
          <cell r="J314" t="str">
            <v>1 - Plantonista</v>
          </cell>
          <cell r="K314" t="str">
            <v>44</v>
          </cell>
          <cell r="L314">
            <v>1100</v>
          </cell>
          <cell r="R314">
            <v>619.20000000000005</v>
          </cell>
          <cell r="S314">
            <v>70</v>
          </cell>
          <cell r="W314">
            <v>262.52</v>
          </cell>
          <cell r="X314">
            <v>1526.68</v>
          </cell>
        </row>
        <row r="315">
          <cell r="C315" t="str">
            <v>HOSPITAL MESTRE VITALINO (COVID-19 CAMPANHA)</v>
          </cell>
          <cell r="E315" t="str">
            <v>MARIA CARLA MILLENA MONTEIRO DA SILVA</v>
          </cell>
          <cell r="G315" t="str">
            <v>3 - Administrativo</v>
          </cell>
          <cell r="H315">
            <v>514320</v>
          </cell>
          <cell r="I315">
            <v>44287</v>
          </cell>
          <cell r="J315" t="str">
            <v>2 - Diarista</v>
          </cell>
          <cell r="K315" t="str">
            <v>44</v>
          </cell>
          <cell r="L315">
            <v>916.67</v>
          </cell>
          <cell r="R315">
            <v>623.33000000000004</v>
          </cell>
          <cell r="S315">
            <v>70</v>
          </cell>
          <cell r="W315">
            <v>246.4</v>
          </cell>
          <cell r="X315">
            <v>1363.6</v>
          </cell>
        </row>
        <row r="316">
          <cell r="C316" t="str">
            <v>HOSPITAL MESTRE VITALINO (COVID-19 CAMPANHA)</v>
          </cell>
          <cell r="E316" t="str">
            <v>MARIA CAROLLAYNE TAVARES FERREIRA</v>
          </cell>
          <cell r="G316" t="str">
            <v>2 - Outros Profissionais da Saúde</v>
          </cell>
          <cell r="H316">
            <v>223605</v>
          </cell>
          <cell r="I316">
            <v>44287</v>
          </cell>
          <cell r="J316" t="str">
            <v>1 - Plantonista</v>
          </cell>
          <cell r="K316" t="str">
            <v>30</v>
          </cell>
          <cell r="L316">
            <v>1591.86</v>
          </cell>
          <cell r="R316">
            <v>580.29999999999995</v>
          </cell>
          <cell r="S316">
            <v>300</v>
          </cell>
          <cell r="W316">
            <v>322.58</v>
          </cell>
          <cell r="X316">
            <v>2149.58</v>
          </cell>
        </row>
        <row r="317">
          <cell r="C317" t="str">
            <v>HOSPITAL MESTRE VITALINO (COVID-19 CAMPANHA)</v>
          </cell>
          <cell r="E317" t="str">
            <v>MARIA CELIA DE OLIVEIRA</v>
          </cell>
          <cell r="G317" t="str">
            <v>3 - Administrativo</v>
          </cell>
          <cell r="H317">
            <v>513430</v>
          </cell>
          <cell r="I317">
            <v>44287</v>
          </cell>
          <cell r="J317" t="str">
            <v>1 - Plantonista</v>
          </cell>
          <cell r="K317" t="str">
            <v>44</v>
          </cell>
          <cell r="L317">
            <v>1100</v>
          </cell>
          <cell r="R317">
            <v>440</v>
          </cell>
          <cell r="S317">
            <v>70</v>
          </cell>
          <cell r="W317">
            <v>180.4</v>
          </cell>
          <cell r="X317">
            <v>1429.6</v>
          </cell>
        </row>
        <row r="318">
          <cell r="C318" t="str">
            <v>HOSPITAL MESTRE VITALINO (COVID-19 CAMPANHA)</v>
          </cell>
          <cell r="E318" t="str">
            <v>MARIA DAISE ALVES BEZERRA SILVA</v>
          </cell>
          <cell r="G318" t="str">
            <v>3 - Administrativo</v>
          </cell>
          <cell r="H318">
            <v>514320</v>
          </cell>
          <cell r="I318">
            <v>44287</v>
          </cell>
          <cell r="J318" t="str">
            <v>1 - Plantonista</v>
          </cell>
          <cell r="K318" t="str">
            <v>44</v>
          </cell>
          <cell r="L318">
            <v>1100</v>
          </cell>
          <cell r="R318">
            <v>693.2</v>
          </cell>
          <cell r="S318">
            <v>70</v>
          </cell>
          <cell r="W318">
            <v>195.52</v>
          </cell>
          <cell r="X318">
            <v>1667.68</v>
          </cell>
        </row>
        <row r="319">
          <cell r="C319" t="str">
            <v>HOSPITAL MESTRE VITALINO (COVID-19 CAMPANHA)</v>
          </cell>
          <cell r="E319" t="str">
            <v>MARIA DAS DORES GUERRA CASTOR</v>
          </cell>
          <cell r="G319" t="str">
            <v>2 - Outros Profissionais da Saúde</v>
          </cell>
          <cell r="H319">
            <v>322205</v>
          </cell>
          <cell r="I319">
            <v>44287</v>
          </cell>
          <cell r="J319" t="str">
            <v>1 - Plantonista</v>
          </cell>
          <cell r="K319" t="str">
            <v>44</v>
          </cell>
          <cell r="L319">
            <v>1127.28</v>
          </cell>
          <cell r="R319">
            <v>733.98</v>
          </cell>
          <cell r="S319">
            <v>248.55</v>
          </cell>
          <cell r="W319">
            <v>198.43</v>
          </cell>
          <cell r="X319">
            <v>1911.3799999999999</v>
          </cell>
        </row>
        <row r="320">
          <cell r="C320" t="str">
            <v>HOSPITAL MESTRE VITALINO (COVID-19 CAMPANHA)</v>
          </cell>
          <cell r="E320" t="str">
            <v>MARIA DE FATIMA DOS SANTOS</v>
          </cell>
          <cell r="G320" t="str">
            <v>2 - Outros Profissionais da Saúde</v>
          </cell>
          <cell r="H320">
            <v>322205</v>
          </cell>
          <cell r="I320">
            <v>44287</v>
          </cell>
          <cell r="J320" t="str">
            <v>1 - Plantonista</v>
          </cell>
          <cell r="K320" t="str">
            <v>44</v>
          </cell>
          <cell r="L320">
            <v>1252.53</v>
          </cell>
          <cell r="R320">
            <v>738.36</v>
          </cell>
          <cell r="S320">
            <v>265.25</v>
          </cell>
          <cell r="W320">
            <v>180.6</v>
          </cell>
          <cell r="X320">
            <v>2075.54</v>
          </cell>
        </row>
        <row r="321">
          <cell r="C321" t="str">
            <v>HOSPITAL MESTRE VITALINO (COVID-19 CAMPANHA)</v>
          </cell>
          <cell r="E321" t="str">
            <v>MARIA EDUARDA MARINHO ALVES DOS SANTOS</v>
          </cell>
          <cell r="G321" t="str">
            <v>3 - Administrativo</v>
          </cell>
          <cell r="H321">
            <v>514320</v>
          </cell>
          <cell r="I321">
            <v>44287</v>
          </cell>
          <cell r="J321" t="str">
            <v>1 - Plantonista</v>
          </cell>
          <cell r="K321" t="str">
            <v>44</v>
          </cell>
          <cell r="L321">
            <v>1100</v>
          </cell>
          <cell r="R321">
            <v>574.4</v>
          </cell>
          <cell r="S321">
            <v>70</v>
          </cell>
          <cell r="W321">
            <v>192.49</v>
          </cell>
          <cell r="X321">
            <v>1551.91</v>
          </cell>
        </row>
        <row r="322">
          <cell r="C322" t="str">
            <v>HOSPITAL MESTRE VITALINO (COVID-19 CAMPANHA)</v>
          </cell>
          <cell r="E322" t="str">
            <v>MARIA GORETE DA SILVA</v>
          </cell>
          <cell r="G322" t="str">
            <v>2 - Outros Profissionais da Saúde</v>
          </cell>
          <cell r="H322">
            <v>322205</v>
          </cell>
          <cell r="I322">
            <v>44287</v>
          </cell>
          <cell r="J322" t="str">
            <v>1 - Plantonista</v>
          </cell>
          <cell r="K322" t="str">
            <v>44</v>
          </cell>
          <cell r="L322">
            <v>626.27</v>
          </cell>
          <cell r="R322">
            <v>297.83999999999997</v>
          </cell>
          <cell r="S322">
            <v>70</v>
          </cell>
          <cell r="W322">
            <v>87.07</v>
          </cell>
          <cell r="X322">
            <v>907.04</v>
          </cell>
        </row>
        <row r="323">
          <cell r="C323" t="str">
            <v>HOSPITAL MESTRE VITALINO (COVID-19 CAMPANHA)</v>
          </cell>
          <cell r="E323" t="str">
            <v>MARIA HIETE DA SILVA</v>
          </cell>
          <cell r="G323" t="str">
            <v>3 - Administrativo</v>
          </cell>
          <cell r="H323">
            <v>514320</v>
          </cell>
          <cell r="I323">
            <v>44287</v>
          </cell>
          <cell r="J323" t="str">
            <v>1 - Plantonista</v>
          </cell>
          <cell r="K323" t="str">
            <v>44</v>
          </cell>
          <cell r="L323">
            <v>1100</v>
          </cell>
          <cell r="R323">
            <v>440</v>
          </cell>
          <cell r="W323">
            <v>176.77</v>
          </cell>
          <cell r="X323">
            <v>1363.23</v>
          </cell>
        </row>
        <row r="324">
          <cell r="C324" t="str">
            <v>HOSPITAL MESTRE VITALINO (COVID-19 CAMPANHA)</v>
          </cell>
          <cell r="E324" t="str">
            <v>MARIA ISABEL BARBOSA BEZERRA</v>
          </cell>
          <cell r="G324" t="str">
            <v>1 - Médico</v>
          </cell>
          <cell r="H324">
            <v>225125</v>
          </cell>
          <cell r="I324">
            <v>44287</v>
          </cell>
          <cell r="J324" t="str">
            <v>1 - Plantonista</v>
          </cell>
          <cell r="K324" t="str">
            <v>24</v>
          </cell>
          <cell r="L324">
            <v>2745.6</v>
          </cell>
          <cell r="R324">
            <v>949.7</v>
          </cell>
          <cell r="S324">
            <v>8667.35</v>
          </cell>
          <cell r="W324">
            <v>3079.52</v>
          </cell>
          <cell r="X324">
            <v>9283.130000000001</v>
          </cell>
        </row>
        <row r="325">
          <cell r="C325" t="str">
            <v>HOSPITAL MESTRE VITALINO (COVID-19 CAMPANHA)</v>
          </cell>
          <cell r="E325" t="str">
            <v>MARIA JESSICA DOS SANTOS</v>
          </cell>
          <cell r="G325" t="str">
            <v>2 - Outros Profissionais da Saúde</v>
          </cell>
          <cell r="H325">
            <v>223505</v>
          </cell>
          <cell r="I325">
            <v>44287</v>
          </cell>
          <cell r="J325" t="str">
            <v>1 - Plantonista</v>
          </cell>
          <cell r="K325" t="str">
            <v>40</v>
          </cell>
          <cell r="L325">
            <v>1771.74</v>
          </cell>
          <cell r="R325">
            <v>816.4</v>
          </cell>
          <cell r="S325">
            <v>762.4</v>
          </cell>
          <cell r="W325">
            <v>422.73</v>
          </cell>
          <cell r="X325">
            <v>2927.81</v>
          </cell>
        </row>
        <row r="326">
          <cell r="C326" t="str">
            <v>HOSPITAL MESTRE VITALINO (COVID-19 CAMPANHA)</v>
          </cell>
          <cell r="E326" t="str">
            <v>MARIA JOSE DA CONCEICAO FILHA</v>
          </cell>
          <cell r="G326" t="str">
            <v>2 - Outros Profissionais da Saúde</v>
          </cell>
          <cell r="H326">
            <v>322205</v>
          </cell>
          <cell r="I326">
            <v>44287</v>
          </cell>
          <cell r="J326" t="str">
            <v>1 - Plantonista</v>
          </cell>
          <cell r="K326" t="str">
            <v>44</v>
          </cell>
          <cell r="L326">
            <v>709.77</v>
          </cell>
          <cell r="R326">
            <v>1017.2</v>
          </cell>
          <cell r="S326">
            <v>140</v>
          </cell>
          <cell r="W326">
            <v>176.57</v>
          </cell>
          <cell r="X326">
            <v>1690.4</v>
          </cell>
        </row>
        <row r="327">
          <cell r="C327" t="str">
            <v>HOSPITAL MESTRE VITALINO (COVID-19 CAMPANHA)</v>
          </cell>
          <cell r="E327" t="str">
            <v>MARIA JOSE DOS SANTOS SILVA</v>
          </cell>
          <cell r="G327" t="str">
            <v>3 - Administrativo</v>
          </cell>
          <cell r="H327">
            <v>514320</v>
          </cell>
          <cell r="I327">
            <v>44287</v>
          </cell>
          <cell r="J327" t="str">
            <v>1 - Plantonista</v>
          </cell>
          <cell r="K327" t="str">
            <v>44</v>
          </cell>
          <cell r="L327">
            <v>990</v>
          </cell>
          <cell r="R327">
            <v>550</v>
          </cell>
          <cell r="S327">
            <v>70</v>
          </cell>
          <cell r="W327">
            <v>246.4</v>
          </cell>
          <cell r="X327">
            <v>1363.6</v>
          </cell>
        </row>
        <row r="328">
          <cell r="C328" t="str">
            <v>HOSPITAL MESTRE VITALINO (COVID-19 CAMPANHA)</v>
          </cell>
          <cell r="E328" t="str">
            <v>MARIA JOSE FERREIRA MARQUES</v>
          </cell>
          <cell r="G328" t="str">
            <v>2 - Outros Profissionais da Saúde</v>
          </cell>
          <cell r="H328">
            <v>322205</v>
          </cell>
          <cell r="I328">
            <v>44287</v>
          </cell>
          <cell r="J328" t="str">
            <v>1 - Plantonista</v>
          </cell>
          <cell r="K328" t="str">
            <v>44</v>
          </cell>
          <cell r="L328">
            <v>1252.53</v>
          </cell>
          <cell r="R328">
            <v>492.94</v>
          </cell>
          <cell r="S328">
            <v>195.25</v>
          </cell>
          <cell r="W328">
            <v>258.36</v>
          </cell>
          <cell r="X328">
            <v>1682.3600000000001</v>
          </cell>
        </row>
        <row r="329">
          <cell r="C329" t="str">
            <v>HOSPITAL MESTRE VITALINO (COVID-19 CAMPANHA)</v>
          </cell>
          <cell r="E329" t="str">
            <v>MARIA JUCELIA DE SOBRAL</v>
          </cell>
          <cell r="G329" t="str">
            <v>3 - Administrativo</v>
          </cell>
          <cell r="H329">
            <v>411010</v>
          </cell>
          <cell r="I329">
            <v>44287</v>
          </cell>
          <cell r="J329" t="str">
            <v>2 - Diarista</v>
          </cell>
          <cell r="K329" t="str">
            <v>44</v>
          </cell>
          <cell r="L329">
            <v>1197.55</v>
          </cell>
          <cell r="R329">
            <v>499.88</v>
          </cell>
          <cell r="W329">
            <v>166.26</v>
          </cell>
          <cell r="X329">
            <v>1531.1699999999998</v>
          </cell>
        </row>
        <row r="330">
          <cell r="C330" t="str">
            <v>HOSPITAL MESTRE VITALINO (COVID-19 CAMPANHA)</v>
          </cell>
          <cell r="E330" t="str">
            <v>MARIA JULIANE TAVARES DE SOUZA</v>
          </cell>
          <cell r="G330" t="str">
            <v>2 - Outros Profissionais da Saúde</v>
          </cell>
          <cell r="H330">
            <v>223710</v>
          </cell>
          <cell r="I330">
            <v>44287</v>
          </cell>
          <cell r="J330" t="str">
            <v>2 - Diarista</v>
          </cell>
          <cell r="K330" t="str">
            <v>44</v>
          </cell>
          <cell r="L330">
            <v>2784.36</v>
          </cell>
          <cell r="R330">
            <v>440</v>
          </cell>
          <cell r="S330">
            <v>150</v>
          </cell>
          <cell r="W330">
            <v>426.48</v>
          </cell>
          <cell r="X330">
            <v>2947.88</v>
          </cell>
        </row>
        <row r="331">
          <cell r="C331" t="str">
            <v>HOSPITAL MESTRE VITALINO (COVID-19 CAMPANHA)</v>
          </cell>
          <cell r="E331" t="str">
            <v>MARIA LAURA RODRIGUES GOMES</v>
          </cell>
          <cell r="G331" t="str">
            <v>2 - Outros Profissionais da Saúde</v>
          </cell>
          <cell r="H331">
            <v>223605</v>
          </cell>
          <cell r="I331">
            <v>44287</v>
          </cell>
          <cell r="J331" t="str">
            <v>1 - Plantonista</v>
          </cell>
          <cell r="K331" t="str">
            <v>30</v>
          </cell>
          <cell r="L331">
            <v>1591.86</v>
          </cell>
          <cell r="R331">
            <v>568.80999999999995</v>
          </cell>
          <cell r="S331">
            <v>300</v>
          </cell>
          <cell r="W331">
            <v>320.45</v>
          </cell>
          <cell r="X331">
            <v>2140.2200000000003</v>
          </cell>
        </row>
        <row r="332">
          <cell r="C332" t="str">
            <v>HOSPITAL MESTRE VITALINO (COVID-19 CAMPANHA)</v>
          </cell>
          <cell r="E332" t="str">
            <v>MARIA LEIDIANE BEZERRA</v>
          </cell>
          <cell r="G332" t="str">
            <v>3 - Administrativo</v>
          </cell>
          <cell r="H332">
            <v>513430</v>
          </cell>
          <cell r="I332">
            <v>44287</v>
          </cell>
          <cell r="J332" t="str">
            <v>1 - Plantonista</v>
          </cell>
          <cell r="K332" t="str">
            <v>44</v>
          </cell>
          <cell r="L332">
            <v>1100</v>
          </cell>
          <cell r="R332">
            <v>860.8</v>
          </cell>
          <cell r="S332">
            <v>70</v>
          </cell>
          <cell r="W332">
            <v>218.27</v>
          </cell>
          <cell r="X332">
            <v>1812.53</v>
          </cell>
        </row>
        <row r="333">
          <cell r="C333" t="str">
            <v>HOSPITAL MESTRE VITALINO (COVID-19 CAMPANHA)</v>
          </cell>
          <cell r="E333" t="str">
            <v>MARIA LIDIANE LIMA DA SILVA</v>
          </cell>
          <cell r="G333" t="str">
            <v>3 - Administrativo</v>
          </cell>
          <cell r="H333">
            <v>411010</v>
          </cell>
          <cell r="I333">
            <v>44287</v>
          </cell>
          <cell r="J333" t="str">
            <v>1 - Plantonista</v>
          </cell>
          <cell r="K333" t="str">
            <v>44</v>
          </cell>
          <cell r="L333">
            <v>1197.55</v>
          </cell>
          <cell r="R333">
            <v>678.52</v>
          </cell>
          <cell r="W333">
            <v>241.81</v>
          </cell>
          <cell r="X333">
            <v>1634.26</v>
          </cell>
        </row>
        <row r="334">
          <cell r="C334" t="str">
            <v>HOSPITAL MESTRE VITALINO (COVID-19 CAMPANHA)</v>
          </cell>
          <cell r="E334" t="str">
            <v>MARIA LUCIA DA CONCEICAO</v>
          </cell>
          <cell r="G334" t="str">
            <v>2 - Outros Profissionais da Saúde</v>
          </cell>
          <cell r="H334">
            <v>322205</v>
          </cell>
          <cell r="I334">
            <v>44287</v>
          </cell>
          <cell r="J334" t="str">
            <v>1 - Plantonista</v>
          </cell>
          <cell r="K334" t="str">
            <v>44</v>
          </cell>
          <cell r="L334">
            <v>1002.02</v>
          </cell>
          <cell r="R334">
            <v>828.61</v>
          </cell>
          <cell r="S334">
            <v>231.85</v>
          </cell>
          <cell r="W334">
            <v>283.5</v>
          </cell>
          <cell r="X334">
            <v>1778.98</v>
          </cell>
        </row>
        <row r="335">
          <cell r="C335" t="str">
            <v>HOSPITAL MESTRE VITALINO (COVID-19 CAMPANHA)</v>
          </cell>
          <cell r="E335" t="str">
            <v>MARIA RAFAELLA DA SILVA</v>
          </cell>
          <cell r="G335" t="str">
            <v>2 - Outros Profissionais da Saúde</v>
          </cell>
          <cell r="H335">
            <v>223505</v>
          </cell>
          <cell r="I335">
            <v>44287</v>
          </cell>
          <cell r="J335" t="str">
            <v>1 - Plantonista</v>
          </cell>
          <cell r="K335" t="str">
            <v>40</v>
          </cell>
          <cell r="L335">
            <v>1535.51</v>
          </cell>
          <cell r="R335">
            <v>1024.73</v>
          </cell>
          <cell r="S335">
            <v>560</v>
          </cell>
          <cell r="W335">
            <v>363.94</v>
          </cell>
          <cell r="X335">
            <v>2756.2999999999997</v>
          </cell>
        </row>
        <row r="336">
          <cell r="C336" t="str">
            <v>HOSPITAL MESTRE VITALINO (COVID-19 CAMPANHA)</v>
          </cell>
          <cell r="E336" t="str">
            <v>MARIA REGIELLE SOARES DA SILVA</v>
          </cell>
          <cell r="G336" t="str">
            <v>2 - Outros Profissionais da Saúde</v>
          </cell>
          <cell r="H336">
            <v>223605</v>
          </cell>
          <cell r="I336">
            <v>44287</v>
          </cell>
          <cell r="J336" t="str">
            <v>1 - Plantonista</v>
          </cell>
          <cell r="K336" t="str">
            <v>30</v>
          </cell>
          <cell r="L336">
            <v>1432.67</v>
          </cell>
          <cell r="R336">
            <v>1048.48</v>
          </cell>
          <cell r="S336">
            <v>491.03</v>
          </cell>
          <cell r="W336">
            <v>415.58</v>
          </cell>
          <cell r="X336">
            <v>2556.6000000000004</v>
          </cell>
        </row>
        <row r="337">
          <cell r="C337" t="str">
            <v>HOSPITAL MESTRE VITALINO (COVID-19 CAMPANHA)</v>
          </cell>
          <cell r="E337" t="str">
            <v>MARIA RUBIANA BEZERRA DA SILVA</v>
          </cell>
          <cell r="G337" t="str">
            <v>3 - Administrativo</v>
          </cell>
          <cell r="H337">
            <v>252305</v>
          </cell>
          <cell r="I337">
            <v>44287</v>
          </cell>
          <cell r="J337" t="str">
            <v>1 - Plantonista</v>
          </cell>
          <cell r="K337" t="str">
            <v>44</v>
          </cell>
          <cell r="L337">
            <v>1197.55</v>
          </cell>
          <cell r="R337">
            <v>0</v>
          </cell>
          <cell r="S337">
            <v>640.82000000000005</v>
          </cell>
          <cell r="W337">
            <v>226.58</v>
          </cell>
          <cell r="X337">
            <v>1611.79</v>
          </cell>
        </row>
        <row r="338">
          <cell r="C338" t="str">
            <v>HOSPITAL MESTRE VITALINO (COVID-19 CAMPANHA)</v>
          </cell>
          <cell r="E338" t="str">
            <v>MARINA BARBOSA E SOUZA</v>
          </cell>
          <cell r="G338" t="str">
            <v>2 - Outros Profissionais da Saúde</v>
          </cell>
          <cell r="H338">
            <v>223505</v>
          </cell>
          <cell r="I338">
            <v>44287</v>
          </cell>
          <cell r="J338" t="str">
            <v>1 - Plantonista</v>
          </cell>
          <cell r="K338" t="str">
            <v>40</v>
          </cell>
          <cell r="L338">
            <v>1771.74</v>
          </cell>
          <cell r="R338">
            <v>818.95</v>
          </cell>
          <cell r="S338">
            <v>777.17</v>
          </cell>
          <cell r="W338">
            <v>427.39</v>
          </cell>
          <cell r="X338">
            <v>2940.4700000000003</v>
          </cell>
        </row>
        <row r="339">
          <cell r="C339" t="str">
            <v>HOSPITAL MESTRE VITALINO (COVID-19 CAMPANHA)</v>
          </cell>
          <cell r="E339" t="str">
            <v>MARINALVA MARIA VIEIRA DA SILVA</v>
          </cell>
          <cell r="G339" t="str">
            <v>2 - Outros Profissionais da Saúde</v>
          </cell>
          <cell r="H339">
            <v>322205</v>
          </cell>
          <cell r="I339">
            <v>44287</v>
          </cell>
          <cell r="J339" t="str">
            <v>1 - Plantonista</v>
          </cell>
          <cell r="K339" t="str">
            <v>44</v>
          </cell>
          <cell r="L339">
            <v>1252.53</v>
          </cell>
          <cell r="R339">
            <v>440</v>
          </cell>
          <cell r="S339">
            <v>265.25</v>
          </cell>
          <cell r="W339">
            <v>184.75</v>
          </cell>
          <cell r="X339">
            <v>1773.03</v>
          </cell>
        </row>
        <row r="340">
          <cell r="C340" t="str">
            <v>HOSPITAL MESTRE VITALINO (COVID-19 CAMPANHA)</v>
          </cell>
          <cell r="E340" t="str">
            <v>MARLON LEANDRO BOTELHO</v>
          </cell>
          <cell r="G340" t="str">
            <v>2 - Outros Profissionais da Saúde</v>
          </cell>
          <cell r="H340">
            <v>223505</v>
          </cell>
          <cell r="I340">
            <v>44287</v>
          </cell>
          <cell r="J340" t="str">
            <v>1 - Plantonista</v>
          </cell>
          <cell r="K340" t="str">
            <v>40</v>
          </cell>
          <cell r="L340">
            <v>1771.74</v>
          </cell>
          <cell r="R340">
            <v>780.14</v>
          </cell>
          <cell r="S340">
            <v>530</v>
          </cell>
          <cell r="W340">
            <v>450.53</v>
          </cell>
          <cell r="X340">
            <v>2631.3500000000004</v>
          </cell>
        </row>
        <row r="341">
          <cell r="C341" t="str">
            <v>HOSPITAL MESTRE VITALINO (COVID-19 CAMPANHA)</v>
          </cell>
          <cell r="E341" t="str">
            <v>MATIAS CORREIA DO AMARAL</v>
          </cell>
          <cell r="G341" t="str">
            <v>3 - Administrativo</v>
          </cell>
          <cell r="H341">
            <v>515110</v>
          </cell>
          <cell r="I341">
            <v>44287</v>
          </cell>
          <cell r="J341" t="str">
            <v>1 - Plantonista</v>
          </cell>
          <cell r="K341" t="str">
            <v>44</v>
          </cell>
          <cell r="L341">
            <v>1100</v>
          </cell>
          <cell r="R341">
            <v>440</v>
          </cell>
          <cell r="W341">
            <v>218.1</v>
          </cell>
          <cell r="X341">
            <v>1321.9</v>
          </cell>
        </row>
        <row r="342">
          <cell r="C342" t="str">
            <v>HOSPITAL MESTRE VITALINO (COVID-19 CAMPANHA)</v>
          </cell>
          <cell r="E342" t="str">
            <v>MAURA DANIELY PEREIRA DE SOUZA</v>
          </cell>
          <cell r="G342" t="str">
            <v>2 - Outros Profissionais da Saúde</v>
          </cell>
          <cell r="H342">
            <v>322205</v>
          </cell>
          <cell r="I342">
            <v>44287</v>
          </cell>
          <cell r="J342" t="str">
            <v>1 - Plantonista</v>
          </cell>
          <cell r="K342" t="str">
            <v>44</v>
          </cell>
          <cell r="L342">
            <v>0</v>
          </cell>
          <cell r="R342">
            <v>0</v>
          </cell>
          <cell r="S342">
            <v>0</v>
          </cell>
          <cell r="X342">
            <v>0</v>
          </cell>
        </row>
        <row r="343">
          <cell r="C343" t="str">
            <v>HOSPITAL MESTRE VITALINO (COVID-19 CAMPANHA)</v>
          </cell>
          <cell r="E343" t="str">
            <v>MAYARA COUTO PIMENTEL</v>
          </cell>
          <cell r="G343" t="str">
            <v>2 - Outros Profissionais da Saúde</v>
          </cell>
          <cell r="H343">
            <v>223405</v>
          </cell>
          <cell r="I343">
            <v>44287</v>
          </cell>
          <cell r="J343" t="str">
            <v>2 - Diarista</v>
          </cell>
          <cell r="K343" t="str">
            <v>30</v>
          </cell>
          <cell r="L343">
            <v>2517.5</v>
          </cell>
          <cell r="R343">
            <v>619.82000000000005</v>
          </cell>
          <cell r="W343">
            <v>379.07</v>
          </cell>
          <cell r="X343">
            <v>2758.25</v>
          </cell>
        </row>
        <row r="344">
          <cell r="C344" t="str">
            <v>HOSPITAL MESTRE VITALINO (COVID-19 CAMPANHA)</v>
          </cell>
          <cell r="E344" t="str">
            <v>MAYARA LARISSA DA SILVA BRAGA</v>
          </cell>
          <cell r="G344" t="str">
            <v>3 - Administrativo</v>
          </cell>
          <cell r="H344">
            <v>411010</v>
          </cell>
          <cell r="I344">
            <v>44287</v>
          </cell>
          <cell r="J344" t="str">
            <v>2 - Diarista</v>
          </cell>
          <cell r="K344" t="str">
            <v>44</v>
          </cell>
          <cell r="L344">
            <v>1197.55</v>
          </cell>
          <cell r="R344">
            <v>0</v>
          </cell>
          <cell r="S344">
            <v>462.27</v>
          </cell>
          <cell r="W344">
            <v>258.68</v>
          </cell>
          <cell r="X344">
            <v>1401.1399999999999</v>
          </cell>
        </row>
        <row r="345">
          <cell r="C345" t="str">
            <v>HOSPITAL MESTRE VITALINO (COVID-19 CAMPANHA)</v>
          </cell>
          <cell r="E345" t="str">
            <v>MELYSSA RODRIGUES DA SILVA</v>
          </cell>
          <cell r="G345" t="str">
            <v>2 - Outros Profissionais da Saúde</v>
          </cell>
          <cell r="H345">
            <v>322205</v>
          </cell>
          <cell r="I345">
            <v>44287</v>
          </cell>
          <cell r="J345" t="str">
            <v>1 - Plantonista</v>
          </cell>
          <cell r="K345" t="str">
            <v>44</v>
          </cell>
          <cell r="L345">
            <v>1252.53</v>
          </cell>
          <cell r="R345">
            <v>624.64</v>
          </cell>
          <cell r="S345">
            <v>265.25</v>
          </cell>
          <cell r="W345">
            <v>276.51</v>
          </cell>
          <cell r="X345">
            <v>1865.91</v>
          </cell>
        </row>
        <row r="346">
          <cell r="C346" t="str">
            <v>HOSPITAL MESTRE VITALINO (COVID-19 CAMPANHA)</v>
          </cell>
          <cell r="E346" t="str">
            <v>MIEDJA PATRICIO DE SOUZA</v>
          </cell>
          <cell r="G346" t="str">
            <v>2 - Outros Profissionais da Saúde</v>
          </cell>
          <cell r="H346">
            <v>322205</v>
          </cell>
          <cell r="I346">
            <v>44287</v>
          </cell>
          <cell r="J346" t="str">
            <v>1 - Plantonista</v>
          </cell>
          <cell r="K346" t="str">
            <v>44</v>
          </cell>
          <cell r="L346">
            <v>292.26</v>
          </cell>
          <cell r="R346">
            <v>567.91999999999996</v>
          </cell>
          <cell r="S346">
            <v>70</v>
          </cell>
          <cell r="W346">
            <v>82.28</v>
          </cell>
          <cell r="X346">
            <v>847.9</v>
          </cell>
        </row>
        <row r="347">
          <cell r="C347" t="str">
            <v>HOSPITAL MESTRE VITALINO (COVID-19 CAMPANHA)</v>
          </cell>
          <cell r="E347" t="str">
            <v>MIKELAYNE CRISTINA SANTANA SANTOS</v>
          </cell>
          <cell r="G347" t="str">
            <v>2 - Outros Profissionais da Saúde</v>
          </cell>
          <cell r="H347">
            <v>322205</v>
          </cell>
          <cell r="I347">
            <v>44287</v>
          </cell>
          <cell r="J347" t="str">
            <v>1 - Plantonista</v>
          </cell>
          <cell r="K347" t="str">
            <v>44</v>
          </cell>
          <cell r="L347">
            <v>1252.53</v>
          </cell>
          <cell r="R347">
            <v>501.87</v>
          </cell>
          <cell r="S347">
            <v>265.25</v>
          </cell>
          <cell r="W347">
            <v>190.31</v>
          </cell>
          <cell r="X347">
            <v>1829.3400000000001</v>
          </cell>
        </row>
        <row r="348">
          <cell r="C348" t="str">
            <v>HOSPITAL MESTRE VITALINO (COVID-19 CAMPANHA)</v>
          </cell>
          <cell r="E348" t="str">
            <v>MILENA CONCEIÇÃO GONÇALVES BARBOSA DA SILVA FALCAO</v>
          </cell>
          <cell r="G348" t="str">
            <v>2 - Outros Profissionais da Saúde</v>
          </cell>
          <cell r="H348">
            <v>223505</v>
          </cell>
          <cell r="I348">
            <v>44287</v>
          </cell>
          <cell r="J348" t="str">
            <v>1 - Plantonista</v>
          </cell>
          <cell r="K348" t="str">
            <v>40</v>
          </cell>
          <cell r="W348">
            <v>1004.72</v>
          </cell>
          <cell r="X348">
            <v>0</v>
          </cell>
        </row>
        <row r="349">
          <cell r="C349" t="str">
            <v>HOSPITAL MESTRE VITALINO (COVID-19 CAMPANHA)</v>
          </cell>
          <cell r="E349" t="str">
            <v>MILENE GONCALVES LIMA</v>
          </cell>
          <cell r="G349" t="str">
            <v>2 - Outros Profissionais da Saúde</v>
          </cell>
          <cell r="H349">
            <v>322205</v>
          </cell>
          <cell r="I349">
            <v>44287</v>
          </cell>
          <cell r="J349" t="str">
            <v>1 - Plantonista</v>
          </cell>
          <cell r="K349" t="str">
            <v>44</v>
          </cell>
          <cell r="L349">
            <v>1252.53</v>
          </cell>
          <cell r="R349">
            <v>506.11</v>
          </cell>
          <cell r="S349">
            <v>195.25</v>
          </cell>
          <cell r="W349">
            <v>153.4</v>
          </cell>
          <cell r="X349">
            <v>1800.4899999999998</v>
          </cell>
        </row>
        <row r="350">
          <cell r="C350" t="str">
            <v>HOSPITAL MESTRE VITALINO (COVID-19 CAMPANHA)</v>
          </cell>
          <cell r="E350" t="str">
            <v>MILTON JOSE DA SILVA</v>
          </cell>
          <cell r="G350" t="str">
            <v>3 - Administrativo</v>
          </cell>
          <cell r="H350">
            <v>517410</v>
          </cell>
          <cell r="I350">
            <v>44287</v>
          </cell>
          <cell r="J350" t="str">
            <v>1 - Plantonista</v>
          </cell>
          <cell r="K350" t="str">
            <v>44</v>
          </cell>
          <cell r="L350">
            <v>1100</v>
          </cell>
          <cell r="R350">
            <v>619.20000000000005</v>
          </cell>
          <cell r="S350">
            <v>100</v>
          </cell>
          <cell r="W350">
            <v>199.22</v>
          </cell>
          <cell r="X350">
            <v>1619.98</v>
          </cell>
        </row>
        <row r="351">
          <cell r="C351" t="str">
            <v>HOSPITAL MESTRE VITALINO (COVID-19 CAMPANHA)</v>
          </cell>
          <cell r="E351" t="str">
            <v>MIRELE ANA DA SILVA</v>
          </cell>
          <cell r="G351" t="str">
            <v>2 - Outros Profissionais da Saúde</v>
          </cell>
          <cell r="H351">
            <v>322205</v>
          </cell>
          <cell r="I351">
            <v>44287</v>
          </cell>
          <cell r="J351" t="str">
            <v>1 - Plantonista</v>
          </cell>
          <cell r="K351" t="str">
            <v>44</v>
          </cell>
          <cell r="L351">
            <v>1252.53</v>
          </cell>
          <cell r="R351">
            <v>612.33000000000004</v>
          </cell>
          <cell r="S351">
            <v>265.25</v>
          </cell>
          <cell r="W351">
            <v>200.25</v>
          </cell>
          <cell r="X351">
            <v>1929.8600000000001</v>
          </cell>
        </row>
        <row r="352">
          <cell r="C352" t="str">
            <v>HOSPITAL MESTRE VITALINO (COVID-19 CAMPANHA)</v>
          </cell>
          <cell r="E352" t="str">
            <v>MIRELLE VILAR DE QUEIROZ</v>
          </cell>
          <cell r="G352" t="str">
            <v>2 - Outros Profissionais da Saúde</v>
          </cell>
          <cell r="H352">
            <v>223605</v>
          </cell>
          <cell r="I352">
            <v>44287</v>
          </cell>
          <cell r="J352" t="str">
            <v>1 - Plantonista</v>
          </cell>
          <cell r="K352" t="str">
            <v>30</v>
          </cell>
          <cell r="L352">
            <v>1591.86</v>
          </cell>
          <cell r="R352">
            <v>965.15</v>
          </cell>
          <cell r="S352">
            <v>459.19</v>
          </cell>
          <cell r="W352">
            <v>423.77</v>
          </cell>
          <cell r="X352">
            <v>2592.4299999999998</v>
          </cell>
        </row>
        <row r="353">
          <cell r="C353" t="str">
            <v>HOSPITAL MESTRE VITALINO (COVID-19 CAMPANHA)</v>
          </cell>
          <cell r="E353" t="str">
            <v>MOISES AMARO GOMES DE LIMA</v>
          </cell>
          <cell r="G353" t="str">
            <v>3 - Administrativo</v>
          </cell>
          <cell r="H353">
            <v>517410</v>
          </cell>
          <cell r="I353">
            <v>44287</v>
          </cell>
          <cell r="J353" t="str">
            <v>1 - Plantonista</v>
          </cell>
          <cell r="K353" t="str">
            <v>44</v>
          </cell>
          <cell r="L353">
            <v>1100</v>
          </cell>
          <cell r="R353">
            <v>619.20000000000005</v>
          </cell>
          <cell r="S353">
            <v>100</v>
          </cell>
          <cell r="W353">
            <v>177.22</v>
          </cell>
          <cell r="X353">
            <v>1641.98</v>
          </cell>
        </row>
        <row r="354">
          <cell r="C354" t="str">
            <v>HOSPITAL MESTRE VITALINO (COVID-19 CAMPANHA)</v>
          </cell>
          <cell r="E354" t="str">
            <v>MONALISA VITORIA ALVES DE AQUINO</v>
          </cell>
          <cell r="G354" t="str">
            <v>2 - Outros Profissionais da Saúde</v>
          </cell>
          <cell r="H354">
            <v>223605</v>
          </cell>
          <cell r="I354">
            <v>44287</v>
          </cell>
          <cell r="J354" t="str">
            <v>1 - Plantonista</v>
          </cell>
          <cell r="K354" t="str">
            <v>30</v>
          </cell>
          <cell r="L354">
            <v>1591.86</v>
          </cell>
          <cell r="R354">
            <v>561.24</v>
          </cell>
          <cell r="S354">
            <v>459.19</v>
          </cell>
          <cell r="W354">
            <v>348.64</v>
          </cell>
          <cell r="X354">
            <v>2263.65</v>
          </cell>
        </row>
        <row r="355">
          <cell r="C355" t="str">
            <v>HOSPITAL MESTRE VITALINO (COVID-19 CAMPANHA)</v>
          </cell>
          <cell r="E355" t="str">
            <v>MONICA BARBOSA DE MELO</v>
          </cell>
          <cell r="G355" t="str">
            <v>2 - Outros Profissionais da Saúde</v>
          </cell>
          <cell r="H355">
            <v>322205</v>
          </cell>
          <cell r="I355">
            <v>44287</v>
          </cell>
          <cell r="J355" t="str">
            <v>1 - Plantonista</v>
          </cell>
          <cell r="K355" t="str">
            <v>44</v>
          </cell>
          <cell r="L355">
            <v>1252.53</v>
          </cell>
          <cell r="R355">
            <v>443</v>
          </cell>
          <cell r="S355">
            <v>265.25</v>
          </cell>
          <cell r="W355">
            <v>185.02</v>
          </cell>
          <cell r="X355">
            <v>1775.76</v>
          </cell>
        </row>
        <row r="356">
          <cell r="C356" t="str">
            <v>HOSPITAL MESTRE VITALINO (COVID-19 CAMPANHA)</v>
          </cell>
          <cell r="E356" t="str">
            <v>MONICA RUFINO ALVES MATIAS</v>
          </cell>
          <cell r="G356" t="str">
            <v>1 - Médico</v>
          </cell>
          <cell r="H356">
            <v>225150</v>
          </cell>
          <cell r="I356">
            <v>44287</v>
          </cell>
          <cell r="J356" t="str">
            <v>1 - Plantonista</v>
          </cell>
          <cell r="K356" t="str">
            <v>24</v>
          </cell>
          <cell r="L356">
            <v>2745.6</v>
          </cell>
          <cell r="R356">
            <v>949.7</v>
          </cell>
          <cell r="S356">
            <v>8167.37</v>
          </cell>
          <cell r="W356">
            <v>2942.03</v>
          </cell>
          <cell r="X356">
            <v>8920.64</v>
          </cell>
        </row>
        <row r="357">
          <cell r="C357" t="str">
            <v>HOSPITAL MESTRE VITALINO (COVID-19 CAMPANHA)</v>
          </cell>
          <cell r="E357" t="str">
            <v>MORGANA PEREIRA DE OLIVEIRA</v>
          </cell>
          <cell r="G357" t="str">
            <v>2 - Outros Profissionais da Saúde</v>
          </cell>
          <cell r="H357">
            <v>223505</v>
          </cell>
          <cell r="I357">
            <v>44287</v>
          </cell>
          <cell r="J357" t="str">
            <v>1 - Plantonista</v>
          </cell>
          <cell r="K357" t="str">
            <v>40</v>
          </cell>
          <cell r="L357">
            <v>1771.74</v>
          </cell>
          <cell r="R357">
            <v>863.17</v>
          </cell>
          <cell r="S357">
            <v>777.17</v>
          </cell>
          <cell r="W357">
            <v>439.29</v>
          </cell>
          <cell r="X357">
            <v>2972.79</v>
          </cell>
        </row>
        <row r="358">
          <cell r="C358" t="str">
            <v>HOSPITAL MESTRE VITALINO (COVID-19 CAMPANHA)</v>
          </cell>
          <cell r="E358" t="str">
            <v>NADIA RAFAELE SOUZA DA SILVA</v>
          </cell>
          <cell r="G358" t="str">
            <v>2 - Outros Profissionais da Saúde</v>
          </cell>
          <cell r="H358">
            <v>322205</v>
          </cell>
          <cell r="I358">
            <v>44287</v>
          </cell>
          <cell r="J358" t="str">
            <v>2 - Diarista</v>
          </cell>
          <cell r="K358" t="str">
            <v>44</v>
          </cell>
          <cell r="L358">
            <v>1252.53</v>
          </cell>
          <cell r="R358">
            <v>440</v>
          </cell>
          <cell r="S358">
            <v>265.25</v>
          </cell>
          <cell r="W358">
            <v>259.89999999999998</v>
          </cell>
          <cell r="X358">
            <v>1697.88</v>
          </cell>
        </row>
        <row r="359">
          <cell r="C359" t="str">
            <v>HOSPITAL MESTRE VITALINO (COVID-19 CAMPANHA)</v>
          </cell>
          <cell r="E359" t="str">
            <v>NAIANA DOS ANJOS SANTOS</v>
          </cell>
          <cell r="G359" t="str">
            <v>2 - Outros Profissionais da Saúde</v>
          </cell>
          <cell r="H359">
            <v>223505</v>
          </cell>
          <cell r="I359">
            <v>44287</v>
          </cell>
          <cell r="J359" t="str">
            <v>1 - Plantonista</v>
          </cell>
          <cell r="K359" t="str">
            <v>40</v>
          </cell>
          <cell r="L359">
            <v>1771.74</v>
          </cell>
          <cell r="R359">
            <v>440</v>
          </cell>
          <cell r="S359">
            <v>762.4</v>
          </cell>
          <cell r="W359">
            <v>336.62</v>
          </cell>
          <cell r="X359">
            <v>2637.52</v>
          </cell>
        </row>
        <row r="360">
          <cell r="C360" t="str">
            <v>HOSPITAL MESTRE VITALINO (COVID-19 CAMPANHA)</v>
          </cell>
          <cell r="E360" t="str">
            <v>NATALIA CATALINY DA SILVA SANTOS</v>
          </cell>
          <cell r="G360" t="str">
            <v>2 - Outros Profissionais da Saúde</v>
          </cell>
          <cell r="H360">
            <v>251605</v>
          </cell>
          <cell r="I360">
            <v>44287</v>
          </cell>
          <cell r="J360" t="str">
            <v>1 - Plantonista</v>
          </cell>
          <cell r="K360" t="str">
            <v>30</v>
          </cell>
          <cell r="L360">
            <v>1953.81</v>
          </cell>
          <cell r="R360">
            <v>487.28</v>
          </cell>
          <cell r="W360">
            <v>303.89999999999998</v>
          </cell>
          <cell r="X360">
            <v>2137.19</v>
          </cell>
        </row>
        <row r="361">
          <cell r="C361" t="str">
            <v>HOSPITAL MESTRE VITALINO (COVID-19 CAMPANHA)</v>
          </cell>
          <cell r="E361" t="str">
            <v>NATALIA LUANA DA SILVA</v>
          </cell>
          <cell r="G361" t="str">
            <v>2 - Outros Profissionais da Saúde</v>
          </cell>
          <cell r="H361">
            <v>322205</v>
          </cell>
          <cell r="I361">
            <v>44287</v>
          </cell>
          <cell r="J361" t="str">
            <v>2 - Diarista</v>
          </cell>
          <cell r="K361" t="str">
            <v>44</v>
          </cell>
          <cell r="L361">
            <v>1210.78</v>
          </cell>
          <cell r="R361">
            <v>481.75</v>
          </cell>
          <cell r="S361">
            <v>140</v>
          </cell>
          <cell r="W361">
            <v>173.47</v>
          </cell>
          <cell r="X361">
            <v>1659.06</v>
          </cell>
        </row>
        <row r="362">
          <cell r="C362" t="str">
            <v>HOSPITAL MESTRE VITALINO (COVID-19 CAMPANHA)</v>
          </cell>
          <cell r="E362" t="str">
            <v>NATHALIA BEATRIZ DE ANDRADE OLIVEIRA</v>
          </cell>
          <cell r="G362" t="str">
            <v>3 - Administrativo</v>
          </cell>
          <cell r="H362">
            <v>513430</v>
          </cell>
          <cell r="I362">
            <v>44287</v>
          </cell>
          <cell r="J362" t="str">
            <v>1 - Plantonista</v>
          </cell>
          <cell r="K362" t="str">
            <v>44</v>
          </cell>
          <cell r="L362">
            <v>1100</v>
          </cell>
          <cell r="R362">
            <v>1358.31</v>
          </cell>
          <cell r="S362">
            <v>70</v>
          </cell>
          <cell r="W362">
            <v>274.56</v>
          </cell>
          <cell r="X362">
            <v>2253.75</v>
          </cell>
        </row>
        <row r="363">
          <cell r="C363" t="str">
            <v>HOSPITAL MESTRE VITALINO (COVID-19 CAMPANHA)</v>
          </cell>
          <cell r="E363" t="str">
            <v>NATHALIA MARTINS DA COSTA E SILVA</v>
          </cell>
          <cell r="G363" t="str">
            <v>1 - Médico</v>
          </cell>
          <cell r="H363">
            <v>225150</v>
          </cell>
          <cell r="I363">
            <v>44287</v>
          </cell>
          <cell r="J363" t="str">
            <v>1 - Plantonista</v>
          </cell>
          <cell r="K363" t="str">
            <v>24</v>
          </cell>
          <cell r="L363">
            <v>2745.6</v>
          </cell>
          <cell r="R363">
            <v>949.7</v>
          </cell>
          <cell r="S363">
            <v>8667.35</v>
          </cell>
          <cell r="W363">
            <v>3079.52</v>
          </cell>
          <cell r="X363">
            <v>9283.130000000001</v>
          </cell>
        </row>
        <row r="364">
          <cell r="C364" t="str">
            <v>HOSPITAL MESTRE VITALINO (COVID-19 CAMPANHA)</v>
          </cell>
          <cell r="E364" t="str">
            <v>NATHALIA SANTOS DE SA</v>
          </cell>
          <cell r="G364" t="str">
            <v>2 - Outros Profissionais da Saúde</v>
          </cell>
          <cell r="H364">
            <v>223710</v>
          </cell>
          <cell r="I364">
            <v>44287</v>
          </cell>
          <cell r="J364" t="str">
            <v>1 - Plantonista</v>
          </cell>
          <cell r="K364" t="str">
            <v>44</v>
          </cell>
          <cell r="L364">
            <v>2784.36</v>
          </cell>
          <cell r="R364">
            <v>506.12</v>
          </cell>
          <cell r="S364">
            <v>150</v>
          </cell>
          <cell r="W364">
            <v>381.24</v>
          </cell>
          <cell r="X364">
            <v>3059.24</v>
          </cell>
        </row>
        <row r="365">
          <cell r="C365" t="str">
            <v>HOSPITAL MESTRE VITALINO (COVID-19 CAMPANHA)</v>
          </cell>
          <cell r="E365" t="str">
            <v>NAYALA ANATALIA DE LOURDES GALINDO</v>
          </cell>
          <cell r="G365" t="str">
            <v>2 - Outros Profissionais da Saúde</v>
          </cell>
          <cell r="H365">
            <v>223505</v>
          </cell>
          <cell r="I365">
            <v>44287</v>
          </cell>
          <cell r="J365" t="str">
            <v>1 - Plantonista</v>
          </cell>
          <cell r="K365" t="str">
            <v>40</v>
          </cell>
          <cell r="L365">
            <v>1594.57</v>
          </cell>
          <cell r="R365">
            <v>832.53</v>
          </cell>
          <cell r="S365">
            <v>697.45</v>
          </cell>
          <cell r="W365">
            <v>365.02</v>
          </cell>
          <cell r="X365">
            <v>2759.53</v>
          </cell>
        </row>
        <row r="366">
          <cell r="C366" t="str">
            <v>HOSPITAL MESTRE VITALINO (COVID-19 CAMPANHA)</v>
          </cell>
          <cell r="E366" t="str">
            <v>NEYLLA BEATRIZ DA SILVA</v>
          </cell>
          <cell r="G366" t="str">
            <v>2 - Outros Profissionais da Saúde</v>
          </cell>
          <cell r="H366">
            <v>223505</v>
          </cell>
          <cell r="I366">
            <v>44287</v>
          </cell>
          <cell r="J366" t="str">
            <v>1 - Plantonista</v>
          </cell>
          <cell r="K366" t="str">
            <v>40</v>
          </cell>
          <cell r="L366">
            <v>1771.74</v>
          </cell>
          <cell r="R366">
            <v>816.39</v>
          </cell>
          <cell r="S366">
            <v>600</v>
          </cell>
          <cell r="W366">
            <v>381.04</v>
          </cell>
          <cell r="X366">
            <v>2807.09</v>
          </cell>
        </row>
        <row r="367">
          <cell r="C367" t="str">
            <v>HOSPITAL MESTRE VITALINO (COVID-19 CAMPANHA)</v>
          </cell>
          <cell r="E367" t="str">
            <v>NILTES ARRUDA DA MOTA JUNIOR</v>
          </cell>
          <cell r="G367" t="str">
            <v>1 - Médico</v>
          </cell>
          <cell r="H367">
            <v>225125</v>
          </cell>
          <cell r="I367">
            <v>44287</v>
          </cell>
          <cell r="J367" t="str">
            <v>2 - Diarista</v>
          </cell>
          <cell r="K367" t="str">
            <v>10</v>
          </cell>
          <cell r="W367">
            <v>3599.1</v>
          </cell>
          <cell r="X367">
            <v>0</v>
          </cell>
        </row>
        <row r="368">
          <cell r="C368" t="str">
            <v>HOSPITAL MESTRE VITALINO (COVID-19 CAMPANHA)</v>
          </cell>
          <cell r="E368" t="str">
            <v>NIVIA MARIA TORRES DE CARVALHO</v>
          </cell>
          <cell r="G368" t="str">
            <v>2 - Outros Profissionais da Saúde</v>
          </cell>
          <cell r="H368">
            <v>322205</v>
          </cell>
          <cell r="I368">
            <v>44287</v>
          </cell>
          <cell r="J368" t="str">
            <v>1 - Plantonista</v>
          </cell>
          <cell r="K368" t="str">
            <v>44</v>
          </cell>
          <cell r="L368">
            <v>1252.53</v>
          </cell>
          <cell r="R368">
            <v>496.33</v>
          </cell>
          <cell r="S368">
            <v>265.25</v>
          </cell>
          <cell r="W368">
            <v>189.81</v>
          </cell>
          <cell r="X368">
            <v>1824.3</v>
          </cell>
        </row>
        <row r="369">
          <cell r="C369" t="str">
            <v>HOSPITAL MESTRE VITALINO (COVID-19 CAMPANHA)</v>
          </cell>
          <cell r="E369" t="str">
            <v>NOEMIA SANTOS LEMOS</v>
          </cell>
          <cell r="G369" t="str">
            <v>2 - Outros Profissionais da Saúde</v>
          </cell>
          <cell r="H369">
            <v>322205</v>
          </cell>
          <cell r="I369">
            <v>44287</v>
          </cell>
          <cell r="J369" t="str">
            <v>1 - Plantonista</v>
          </cell>
          <cell r="K369" t="str">
            <v>44</v>
          </cell>
          <cell r="L369">
            <v>1252.53</v>
          </cell>
          <cell r="R369">
            <v>649.42999999999995</v>
          </cell>
          <cell r="S369">
            <v>140</v>
          </cell>
          <cell r="W369">
            <v>192.32</v>
          </cell>
          <cell r="X369">
            <v>1849.64</v>
          </cell>
        </row>
        <row r="370">
          <cell r="C370" t="str">
            <v>HOSPITAL MESTRE VITALINO (COVID-19 CAMPANHA)</v>
          </cell>
          <cell r="E370" t="str">
            <v>PATRICIA BEZERRA DA COSTA</v>
          </cell>
          <cell r="G370" t="str">
            <v>2 - Outros Profissionais da Saúde</v>
          </cell>
          <cell r="H370">
            <v>131210</v>
          </cell>
          <cell r="I370">
            <v>44287</v>
          </cell>
          <cell r="J370" t="str">
            <v>2 - Diarista</v>
          </cell>
          <cell r="K370" t="str">
            <v>10</v>
          </cell>
          <cell r="L370">
            <v>2058.8000000000002</v>
          </cell>
          <cell r="R370">
            <v>616.4</v>
          </cell>
          <cell r="S370">
            <v>582</v>
          </cell>
          <cell r="W370">
            <v>426</v>
          </cell>
          <cell r="X370">
            <v>2831.2000000000003</v>
          </cell>
        </row>
        <row r="371">
          <cell r="C371" t="str">
            <v>HOSPITAL MESTRE VITALINO (COVID-19 CAMPANHA)</v>
          </cell>
          <cell r="E371" t="str">
            <v>PATRICIA GABRIELLE COSTA DA SILVA</v>
          </cell>
          <cell r="G371" t="str">
            <v>2 - Outros Profissionais da Saúde</v>
          </cell>
          <cell r="H371">
            <v>223505</v>
          </cell>
          <cell r="I371">
            <v>44287</v>
          </cell>
          <cell r="J371" t="str">
            <v>1 - Plantonista</v>
          </cell>
          <cell r="K371" t="str">
            <v>40</v>
          </cell>
          <cell r="L371">
            <v>1771.74</v>
          </cell>
          <cell r="R371">
            <v>783.86</v>
          </cell>
          <cell r="S371">
            <v>859.85</v>
          </cell>
          <cell r="W371">
            <v>440.2</v>
          </cell>
          <cell r="X371">
            <v>2975.25</v>
          </cell>
        </row>
        <row r="372">
          <cell r="C372" t="str">
            <v>HOSPITAL MESTRE VITALINO (COVID-19 CAMPANHA)</v>
          </cell>
          <cell r="E372" t="str">
            <v>PAULA FERNANDA BEZERRA LIMA</v>
          </cell>
          <cell r="G372" t="str">
            <v>2 - Outros Profissionais da Saúde</v>
          </cell>
          <cell r="H372">
            <v>223605</v>
          </cell>
          <cell r="I372">
            <v>44287</v>
          </cell>
          <cell r="J372" t="str">
            <v>1 - Plantonista</v>
          </cell>
          <cell r="K372" t="str">
            <v>30</v>
          </cell>
          <cell r="W372">
            <v>3772.18</v>
          </cell>
          <cell r="X372">
            <v>0</v>
          </cell>
        </row>
        <row r="373">
          <cell r="C373" t="str">
            <v>HOSPITAL MESTRE VITALINO (COVID-19 CAMPANHA)</v>
          </cell>
          <cell r="E373" t="str">
            <v>PAULO EDUARDO DINIZ BARBOSA</v>
          </cell>
          <cell r="G373" t="str">
            <v>3 - Administrativo</v>
          </cell>
          <cell r="H373">
            <v>410105</v>
          </cell>
          <cell r="I373">
            <v>44287</v>
          </cell>
          <cell r="J373" t="str">
            <v>2 - Diarista</v>
          </cell>
          <cell r="K373" t="str">
            <v>14</v>
          </cell>
          <cell r="L373">
            <v>2821.72</v>
          </cell>
          <cell r="R373">
            <v>0</v>
          </cell>
          <cell r="S373">
            <v>5268.69</v>
          </cell>
          <cell r="W373">
            <v>1355.5</v>
          </cell>
          <cell r="X373">
            <v>6734.91</v>
          </cell>
        </row>
        <row r="374">
          <cell r="C374" t="str">
            <v>HOSPITAL MESTRE VITALINO (COVID-19 CAMPANHA)</v>
          </cell>
          <cell r="E374" t="str">
            <v>PAULO HENRIQUE DE LIMA</v>
          </cell>
          <cell r="G374" t="str">
            <v>3 - Administrativo</v>
          </cell>
          <cell r="H374">
            <v>514320</v>
          </cell>
          <cell r="I374">
            <v>44287</v>
          </cell>
          <cell r="J374" t="str">
            <v>1 - Plantonista</v>
          </cell>
          <cell r="K374" t="str">
            <v>44</v>
          </cell>
          <cell r="L374">
            <v>1100</v>
          </cell>
          <cell r="R374">
            <v>608</v>
          </cell>
          <cell r="S374">
            <v>70</v>
          </cell>
          <cell r="W374">
            <v>173.52</v>
          </cell>
          <cell r="X374">
            <v>1604.48</v>
          </cell>
        </row>
        <row r="375">
          <cell r="C375" t="str">
            <v>HOSPITAL MESTRE VITALINO (COVID-19 CAMPANHA)</v>
          </cell>
          <cell r="E375" t="str">
            <v>PEDRO HENRIQUE DE ALMEIDA BARBOSA</v>
          </cell>
          <cell r="G375" t="str">
            <v>1 - Médico</v>
          </cell>
          <cell r="H375">
            <v>225150</v>
          </cell>
          <cell r="I375">
            <v>44287</v>
          </cell>
          <cell r="J375" t="str">
            <v>1 - Plantonista</v>
          </cell>
          <cell r="K375" t="str">
            <v>24</v>
          </cell>
          <cell r="L375">
            <v>2745.6</v>
          </cell>
          <cell r="R375">
            <v>949.7</v>
          </cell>
          <cell r="S375">
            <v>8667.35</v>
          </cell>
          <cell r="W375">
            <v>3079.52</v>
          </cell>
          <cell r="X375">
            <v>9283.130000000001</v>
          </cell>
        </row>
        <row r="376">
          <cell r="C376" t="str">
            <v>HOSPITAL MESTRE VITALINO (COVID-19 CAMPANHA)</v>
          </cell>
          <cell r="E376" t="str">
            <v>PEDRO HENRIQUE DOS SANTOS SOARES</v>
          </cell>
          <cell r="G376" t="str">
            <v>1 - Médico</v>
          </cell>
          <cell r="H376">
            <v>225150</v>
          </cell>
          <cell r="I376">
            <v>44287</v>
          </cell>
          <cell r="J376" t="str">
            <v>1 - Plantonista</v>
          </cell>
          <cell r="K376" t="str">
            <v>24</v>
          </cell>
          <cell r="L376">
            <v>2745.6</v>
          </cell>
          <cell r="R376">
            <v>2488.41</v>
          </cell>
          <cell r="S376">
            <v>8167.37</v>
          </cell>
          <cell r="W376">
            <v>3365.17</v>
          </cell>
          <cell r="X376">
            <v>10036.210000000001</v>
          </cell>
        </row>
        <row r="377">
          <cell r="C377" t="str">
            <v>HOSPITAL MESTRE VITALINO (COVID-19 CAMPANHA)</v>
          </cell>
          <cell r="E377" t="str">
            <v>PEDRO LIMA DE OLIVEIRA</v>
          </cell>
          <cell r="G377" t="str">
            <v>2 - Outros Profissionais da Saúde</v>
          </cell>
          <cell r="H377">
            <v>324115</v>
          </cell>
          <cell r="I377">
            <v>44287</v>
          </cell>
          <cell r="J377" t="str">
            <v>1 - Plantonista</v>
          </cell>
          <cell r="K377" t="str">
            <v>24</v>
          </cell>
          <cell r="L377">
            <v>2090.16</v>
          </cell>
          <cell r="R377">
            <v>1070.1600000000001</v>
          </cell>
          <cell r="S377">
            <v>140</v>
          </cell>
          <cell r="W377">
            <v>496.31</v>
          </cell>
          <cell r="X377">
            <v>2804.0099999999998</v>
          </cell>
        </row>
        <row r="378">
          <cell r="C378" t="str">
            <v>HOSPITAL MESTRE VITALINO (COVID-19 CAMPANHA)</v>
          </cell>
          <cell r="E378" t="str">
            <v>PRISCILA CLECIA BEZERRA DA SILVA</v>
          </cell>
          <cell r="G378" t="str">
            <v>2 - Outros Profissionais da Saúde</v>
          </cell>
          <cell r="H378">
            <v>322205</v>
          </cell>
          <cell r="I378">
            <v>44287</v>
          </cell>
          <cell r="J378" t="str">
            <v>1 - Plantonista</v>
          </cell>
          <cell r="K378" t="str">
            <v>44</v>
          </cell>
          <cell r="L378">
            <v>1252.53</v>
          </cell>
          <cell r="R378">
            <v>640.70000000000005</v>
          </cell>
          <cell r="S378">
            <v>265.25</v>
          </cell>
          <cell r="W378">
            <v>202.81</v>
          </cell>
          <cell r="X378">
            <v>1955.67</v>
          </cell>
        </row>
        <row r="379">
          <cell r="C379" t="str">
            <v>HOSPITAL MESTRE VITALINO (COVID-19 CAMPANHA)</v>
          </cell>
          <cell r="E379" t="str">
            <v>PRISCILLA DE SANTANA LIMA</v>
          </cell>
          <cell r="G379" t="str">
            <v>2 - Outros Profissionais da Saúde</v>
          </cell>
          <cell r="H379">
            <v>223505</v>
          </cell>
          <cell r="I379">
            <v>44287</v>
          </cell>
          <cell r="J379" t="str">
            <v>1 - Plantonista</v>
          </cell>
          <cell r="K379" t="str">
            <v>40</v>
          </cell>
          <cell r="L379">
            <v>1476.45</v>
          </cell>
          <cell r="R379">
            <v>413.53</v>
          </cell>
          <cell r="S379">
            <v>500</v>
          </cell>
          <cell r="W379">
            <v>281.52999999999997</v>
          </cell>
          <cell r="X379">
            <v>2108.4499999999998</v>
          </cell>
        </row>
        <row r="380">
          <cell r="C380" t="str">
            <v>HOSPITAL MESTRE VITALINO (COVID-19 CAMPANHA)</v>
          </cell>
          <cell r="E380" t="str">
            <v>RAFAEL ALVES DE MELO</v>
          </cell>
          <cell r="G380" t="str">
            <v>2 - Outros Profissionais da Saúde</v>
          </cell>
          <cell r="H380">
            <v>223405</v>
          </cell>
          <cell r="I380">
            <v>44287</v>
          </cell>
          <cell r="J380" t="str">
            <v>1 - Plantonista</v>
          </cell>
          <cell r="K380" t="str">
            <v>30</v>
          </cell>
          <cell r="L380">
            <v>3209.65</v>
          </cell>
          <cell r="R380">
            <v>440</v>
          </cell>
          <cell r="W380">
            <v>516.59</v>
          </cell>
          <cell r="X380">
            <v>3133.06</v>
          </cell>
        </row>
        <row r="381">
          <cell r="C381" t="str">
            <v>HOSPITAL MESTRE VITALINO (COVID-19 CAMPANHA)</v>
          </cell>
          <cell r="E381" t="str">
            <v>RAFAEL FELIPE GONCALVES BATISTA</v>
          </cell>
          <cell r="G381" t="str">
            <v>1 - Médico</v>
          </cell>
          <cell r="H381">
            <v>225150</v>
          </cell>
          <cell r="I381">
            <v>44287</v>
          </cell>
          <cell r="J381" t="str">
            <v>1 - Plantonista</v>
          </cell>
          <cell r="K381" t="str">
            <v>24</v>
          </cell>
          <cell r="L381">
            <v>2745.6</v>
          </cell>
          <cell r="R381">
            <v>1007.78</v>
          </cell>
          <cell r="S381">
            <v>8167.37</v>
          </cell>
          <cell r="W381">
            <v>2905.86</v>
          </cell>
          <cell r="X381">
            <v>9014.89</v>
          </cell>
        </row>
        <row r="382">
          <cell r="C382" t="str">
            <v>HOSPITAL MESTRE VITALINO (COVID-19 CAMPANHA)</v>
          </cell>
          <cell r="E382" t="str">
            <v>RAFAEL KEPLER DOMINGOS SANTOS SILVA</v>
          </cell>
          <cell r="G382" t="str">
            <v>2 - Outros Profissionais da Saúde</v>
          </cell>
          <cell r="H382">
            <v>322205</v>
          </cell>
          <cell r="I382">
            <v>44287</v>
          </cell>
          <cell r="J382" t="str">
            <v>1 - Plantonista</v>
          </cell>
          <cell r="K382" t="str">
            <v>44</v>
          </cell>
          <cell r="L382">
            <v>1252.53</v>
          </cell>
          <cell r="R382">
            <v>636.95000000000005</v>
          </cell>
          <cell r="S382">
            <v>265.25</v>
          </cell>
          <cell r="W382">
            <v>202.47</v>
          </cell>
          <cell r="X382">
            <v>1952.26</v>
          </cell>
        </row>
        <row r="383">
          <cell r="C383" t="str">
            <v>HOSPITAL MESTRE VITALINO (COVID-19 CAMPANHA)</v>
          </cell>
          <cell r="E383" t="str">
            <v>RAFAELA MARIA ADRIANA DA SILVA</v>
          </cell>
          <cell r="G383" t="str">
            <v>2 - Outros Profissionais da Saúde</v>
          </cell>
          <cell r="H383">
            <v>322205</v>
          </cell>
          <cell r="I383">
            <v>44287</v>
          </cell>
          <cell r="J383" t="str">
            <v>1 - Plantonista</v>
          </cell>
          <cell r="K383" t="str">
            <v>44</v>
          </cell>
          <cell r="L383">
            <v>1127.28</v>
          </cell>
          <cell r="R383">
            <v>749.35</v>
          </cell>
          <cell r="S383">
            <v>140</v>
          </cell>
          <cell r="W383">
            <v>265.19</v>
          </cell>
          <cell r="X383">
            <v>1751.44</v>
          </cell>
        </row>
        <row r="384">
          <cell r="C384" t="str">
            <v>HOSPITAL MESTRE VITALINO (COVID-19 CAMPANHA)</v>
          </cell>
          <cell r="E384" t="str">
            <v>RAFAELA MICHELE DA SILVA</v>
          </cell>
          <cell r="G384" t="str">
            <v>2 - Outros Profissionais da Saúde</v>
          </cell>
          <cell r="H384">
            <v>223710</v>
          </cell>
          <cell r="I384">
            <v>44287</v>
          </cell>
          <cell r="J384" t="str">
            <v>1 - Plantonista</v>
          </cell>
          <cell r="K384" t="str">
            <v>44</v>
          </cell>
          <cell r="L384">
            <v>2784.36</v>
          </cell>
          <cell r="R384">
            <v>440</v>
          </cell>
          <cell r="S384">
            <v>150</v>
          </cell>
          <cell r="W384">
            <v>618.83000000000004</v>
          </cell>
          <cell r="X384">
            <v>2755.53</v>
          </cell>
        </row>
        <row r="385">
          <cell r="C385" t="str">
            <v>HOSPITAL MESTRE VITALINO (COVID-19 CAMPANHA)</v>
          </cell>
          <cell r="E385" t="str">
            <v>RAIZA RAIANE SILVA RIBEIRO</v>
          </cell>
          <cell r="G385" t="str">
            <v>2 - Outros Profissionais da Saúde</v>
          </cell>
          <cell r="H385">
            <v>223505</v>
          </cell>
          <cell r="I385">
            <v>44287</v>
          </cell>
          <cell r="J385" t="str">
            <v>1 - Plantonista</v>
          </cell>
          <cell r="K385" t="str">
            <v>40</v>
          </cell>
          <cell r="L385">
            <v>1771.74</v>
          </cell>
          <cell r="R385">
            <v>523.58000000000004</v>
          </cell>
          <cell r="S385">
            <v>600</v>
          </cell>
          <cell r="W385">
            <v>626.69000000000005</v>
          </cell>
          <cell r="X385">
            <v>2268.63</v>
          </cell>
        </row>
        <row r="386">
          <cell r="C386" t="str">
            <v>HOSPITAL MESTRE VITALINO (COVID-19 CAMPANHA)</v>
          </cell>
          <cell r="E386" t="str">
            <v>RAPHAEL BARBOSA SARDOU</v>
          </cell>
          <cell r="G386" t="str">
            <v>2 - Outros Profissionais da Saúde</v>
          </cell>
          <cell r="H386">
            <v>223405</v>
          </cell>
          <cell r="I386">
            <v>44287</v>
          </cell>
          <cell r="J386" t="str">
            <v>1 - Plantonista</v>
          </cell>
          <cell r="K386" t="str">
            <v>44</v>
          </cell>
          <cell r="L386">
            <v>3209.65</v>
          </cell>
          <cell r="R386">
            <v>899.73</v>
          </cell>
          <cell r="W386">
            <v>640.25</v>
          </cell>
          <cell r="X386">
            <v>3469.13</v>
          </cell>
        </row>
        <row r="387">
          <cell r="C387" t="str">
            <v>HOSPITAL MESTRE VITALINO (COVID-19 CAMPANHA)</v>
          </cell>
          <cell r="E387" t="str">
            <v>RAQUEL DA SILVA ARAUJO</v>
          </cell>
          <cell r="G387" t="str">
            <v>3 - Administrativo</v>
          </cell>
          <cell r="H387">
            <v>514320</v>
          </cell>
          <cell r="I387">
            <v>44287</v>
          </cell>
          <cell r="J387" t="str">
            <v>1 - Plantonista</v>
          </cell>
          <cell r="K387" t="str">
            <v>44</v>
          </cell>
          <cell r="L387">
            <v>1100</v>
          </cell>
          <cell r="R387">
            <v>700.16</v>
          </cell>
          <cell r="S387">
            <v>70</v>
          </cell>
          <cell r="W387">
            <v>174.52</v>
          </cell>
          <cell r="X387">
            <v>1695.6399999999999</v>
          </cell>
        </row>
        <row r="388">
          <cell r="C388" t="str">
            <v>HOSPITAL MESTRE VITALINO (COVID-19 CAMPANHA)</v>
          </cell>
          <cell r="E388" t="str">
            <v>RAQUEL HOSANA DUDA DE SOUSA</v>
          </cell>
          <cell r="G388" t="str">
            <v>2 - Outros Profissionais da Saúde</v>
          </cell>
          <cell r="H388">
            <v>322205</v>
          </cell>
          <cell r="I388">
            <v>44287</v>
          </cell>
          <cell r="J388" t="str">
            <v>1 - Plantonista</v>
          </cell>
          <cell r="K388" t="str">
            <v>44</v>
          </cell>
          <cell r="L388">
            <v>1252.53</v>
          </cell>
          <cell r="R388">
            <v>660.7</v>
          </cell>
          <cell r="S388">
            <v>195.25</v>
          </cell>
          <cell r="W388">
            <v>198.31</v>
          </cell>
          <cell r="X388">
            <v>1910.17</v>
          </cell>
        </row>
        <row r="389">
          <cell r="C389" t="str">
            <v>HOSPITAL MESTRE VITALINO (COVID-19 CAMPANHA)</v>
          </cell>
          <cell r="E389" t="str">
            <v>RAYANNE DA SILVA XAVIER</v>
          </cell>
          <cell r="G389" t="str">
            <v>2 - Outros Profissionais da Saúde</v>
          </cell>
          <cell r="H389">
            <v>322205</v>
          </cell>
          <cell r="I389">
            <v>44287</v>
          </cell>
          <cell r="J389" t="str">
            <v>1 - Plantonista</v>
          </cell>
          <cell r="K389" t="str">
            <v>44</v>
          </cell>
          <cell r="L389">
            <v>1252.53</v>
          </cell>
          <cell r="R389">
            <v>643.71</v>
          </cell>
          <cell r="S389">
            <v>265.25</v>
          </cell>
          <cell r="W389">
            <v>203.08</v>
          </cell>
          <cell r="X389">
            <v>1958.4099999999999</v>
          </cell>
        </row>
        <row r="390">
          <cell r="C390" t="str">
            <v>HOSPITAL MESTRE VITALINO (COVID-19 CAMPANHA)</v>
          </cell>
          <cell r="E390" t="str">
            <v>RAYANNE LIBIA COLARES DE OLIVEIRA BARBOS</v>
          </cell>
          <cell r="G390" t="str">
            <v>2 - Outros Profissionais da Saúde</v>
          </cell>
          <cell r="H390">
            <v>322205</v>
          </cell>
          <cell r="I390">
            <v>44287</v>
          </cell>
          <cell r="J390" t="str">
            <v>1 - Plantonista</v>
          </cell>
          <cell r="K390" t="str">
            <v>44</v>
          </cell>
          <cell r="L390">
            <v>1252.53</v>
          </cell>
          <cell r="R390">
            <v>632.58000000000004</v>
          </cell>
          <cell r="S390">
            <v>195.25</v>
          </cell>
          <cell r="W390">
            <v>272.79000000000002</v>
          </cell>
          <cell r="X390">
            <v>1807.5700000000002</v>
          </cell>
        </row>
        <row r="391">
          <cell r="C391" t="str">
            <v>HOSPITAL MESTRE VITALINO (COVID-19 CAMPANHA)</v>
          </cell>
          <cell r="E391" t="str">
            <v>RAYANNE MARIA DE CARVALHO</v>
          </cell>
          <cell r="G391" t="str">
            <v>2 - Outros Profissionais da Saúde</v>
          </cell>
          <cell r="H391">
            <v>521130</v>
          </cell>
          <cell r="I391">
            <v>44287</v>
          </cell>
          <cell r="J391" t="str">
            <v>1 - Plantonista</v>
          </cell>
          <cell r="K391" t="str">
            <v>44</v>
          </cell>
          <cell r="L391">
            <v>1063.33</v>
          </cell>
          <cell r="R391">
            <v>655.87</v>
          </cell>
          <cell r="S391">
            <v>70</v>
          </cell>
          <cell r="W391">
            <v>196.52</v>
          </cell>
          <cell r="X391">
            <v>1592.6799999999998</v>
          </cell>
        </row>
        <row r="392">
          <cell r="C392" t="str">
            <v>HOSPITAL MESTRE VITALINO (COVID-19 CAMPANHA)</v>
          </cell>
          <cell r="E392" t="str">
            <v>REGINALDO CARLOS BEZERRA</v>
          </cell>
          <cell r="G392" t="str">
            <v>3 - Administrativo</v>
          </cell>
          <cell r="H392">
            <v>515110</v>
          </cell>
          <cell r="I392">
            <v>44287</v>
          </cell>
          <cell r="J392" t="str">
            <v>1 - Plantonista</v>
          </cell>
          <cell r="K392" t="str">
            <v>44</v>
          </cell>
          <cell r="L392">
            <v>1100</v>
          </cell>
          <cell r="R392">
            <v>831.65</v>
          </cell>
          <cell r="W392">
            <v>209.34</v>
          </cell>
          <cell r="X392">
            <v>1722.3100000000002</v>
          </cell>
        </row>
        <row r="393">
          <cell r="C393" t="str">
            <v>HOSPITAL MESTRE VITALINO (COVID-19 CAMPANHA)</v>
          </cell>
          <cell r="E393" t="str">
            <v>RENATA SACCHELLI DE PAIVA</v>
          </cell>
          <cell r="G393" t="str">
            <v>2 - Outros Profissionais da Saúde</v>
          </cell>
          <cell r="H393">
            <v>223605</v>
          </cell>
          <cell r="I393">
            <v>44287</v>
          </cell>
          <cell r="J393" t="str">
            <v>1 - Plantonista</v>
          </cell>
          <cell r="K393" t="str">
            <v>30</v>
          </cell>
          <cell r="L393">
            <v>902.05</v>
          </cell>
          <cell r="R393">
            <v>249.33</v>
          </cell>
          <cell r="S393">
            <v>201.84</v>
          </cell>
          <cell r="W393">
            <v>186.22</v>
          </cell>
          <cell r="X393">
            <v>1166.9999999999998</v>
          </cell>
        </row>
        <row r="394">
          <cell r="C394" t="str">
            <v>HOSPITAL MESTRE VITALINO (COVID-19 CAMPANHA)</v>
          </cell>
          <cell r="E394" t="str">
            <v>RENATO SANTOS DE LIMA</v>
          </cell>
          <cell r="G394" t="str">
            <v>3 - Administrativo</v>
          </cell>
          <cell r="H394">
            <v>411010</v>
          </cell>
          <cell r="I394">
            <v>44287</v>
          </cell>
          <cell r="J394" t="str">
            <v>1 - Plantonista</v>
          </cell>
          <cell r="K394" t="str">
            <v>44</v>
          </cell>
          <cell r="L394">
            <v>1197.55</v>
          </cell>
          <cell r="R394">
            <v>618.64</v>
          </cell>
          <cell r="S394">
            <v>440.77</v>
          </cell>
          <cell r="W394">
            <v>218.22</v>
          </cell>
          <cell r="X394">
            <v>2038.74</v>
          </cell>
        </row>
        <row r="395">
          <cell r="C395" t="str">
            <v>HOSPITAL MESTRE VITALINO (COVID-19 CAMPANHA)</v>
          </cell>
          <cell r="E395" t="str">
            <v>RENILDE LIMA MUNIZ DE MELO</v>
          </cell>
          <cell r="G395" t="str">
            <v>2 - Outros Profissionais da Saúde</v>
          </cell>
          <cell r="H395">
            <v>131210</v>
          </cell>
          <cell r="I395">
            <v>44287</v>
          </cell>
          <cell r="J395" t="str">
            <v>2 - Diarista</v>
          </cell>
          <cell r="K395" t="str">
            <v>20</v>
          </cell>
          <cell r="L395">
            <v>2351.23</v>
          </cell>
          <cell r="R395">
            <v>440</v>
          </cell>
          <cell r="S395">
            <v>3305.44</v>
          </cell>
          <cell r="W395">
            <v>702.94</v>
          </cell>
          <cell r="X395">
            <v>5393.73</v>
          </cell>
        </row>
        <row r="396">
          <cell r="C396" t="str">
            <v>HOSPITAL MESTRE VITALINO (COVID-19 CAMPANHA)</v>
          </cell>
          <cell r="E396" t="str">
            <v>RICARDO NASCIMENTO LIRA</v>
          </cell>
          <cell r="G396" t="str">
            <v>3 - Administrativo</v>
          </cell>
          <cell r="H396">
            <v>411010</v>
          </cell>
          <cell r="I396">
            <v>44287</v>
          </cell>
          <cell r="J396" t="str">
            <v>1 - Plantonista</v>
          </cell>
          <cell r="K396" t="str">
            <v>44</v>
          </cell>
          <cell r="L396">
            <v>1197.55</v>
          </cell>
          <cell r="R396">
            <v>630.54999999999995</v>
          </cell>
          <cell r="W396">
            <v>201.97</v>
          </cell>
          <cell r="X396">
            <v>1626.1299999999999</v>
          </cell>
        </row>
        <row r="397">
          <cell r="C397" t="str">
            <v>HOSPITAL MESTRE VITALINO (COVID-19 CAMPANHA)</v>
          </cell>
          <cell r="E397" t="str">
            <v>RITA DE KASSIA DE SOUZA SILVA</v>
          </cell>
          <cell r="G397" t="str">
            <v>2 - Outros Profissionais da Saúde</v>
          </cell>
          <cell r="H397">
            <v>322205</v>
          </cell>
          <cell r="I397">
            <v>44287</v>
          </cell>
          <cell r="J397" t="str">
            <v>1 - Plantonista</v>
          </cell>
          <cell r="K397" t="str">
            <v>44</v>
          </cell>
          <cell r="L397">
            <v>1252.53</v>
          </cell>
          <cell r="R397">
            <v>440</v>
          </cell>
          <cell r="S397">
            <v>265.25</v>
          </cell>
          <cell r="W397">
            <v>346.79</v>
          </cell>
          <cell r="X397">
            <v>1610.99</v>
          </cell>
        </row>
        <row r="398">
          <cell r="C398" t="str">
            <v>HOSPITAL MESTRE VITALINO (COVID-19 CAMPANHA)</v>
          </cell>
          <cell r="E398" t="str">
            <v>ROBERIO PEDRO ALVES</v>
          </cell>
          <cell r="G398" t="str">
            <v>3 - Administrativo</v>
          </cell>
          <cell r="H398">
            <v>515110</v>
          </cell>
          <cell r="I398">
            <v>44287</v>
          </cell>
          <cell r="J398" t="str">
            <v>1 - Plantonista</v>
          </cell>
          <cell r="K398" t="str">
            <v>44</v>
          </cell>
          <cell r="L398">
            <v>1100</v>
          </cell>
          <cell r="R398">
            <v>619.20000000000005</v>
          </cell>
          <cell r="W398">
            <v>190.22</v>
          </cell>
          <cell r="X398">
            <v>1528.98</v>
          </cell>
        </row>
        <row r="399">
          <cell r="C399" t="str">
            <v>HOSPITAL MESTRE VITALINO (COVID-19 CAMPANHA)</v>
          </cell>
          <cell r="E399" t="str">
            <v>ROBERTO ANTONIO DE OLIVEIRA FILHO</v>
          </cell>
          <cell r="G399" t="str">
            <v>2 - Outros Profissionais da Saúde</v>
          </cell>
          <cell r="H399">
            <v>324115</v>
          </cell>
          <cell r="I399">
            <v>44287</v>
          </cell>
          <cell r="J399" t="str">
            <v>1 - Plantonista</v>
          </cell>
          <cell r="K399" t="str">
            <v>24</v>
          </cell>
          <cell r="L399">
            <v>2090.16</v>
          </cell>
          <cell r="R399">
            <v>1128.68</v>
          </cell>
          <cell r="S399">
            <v>140</v>
          </cell>
          <cell r="W399">
            <v>511.05</v>
          </cell>
          <cell r="X399">
            <v>2847.79</v>
          </cell>
        </row>
        <row r="400">
          <cell r="C400" t="str">
            <v>HOSPITAL MESTRE VITALINO (COVID-19 CAMPANHA)</v>
          </cell>
          <cell r="E400" t="str">
            <v>ROBERTO FRANCISCO SILVA DE SOUZA</v>
          </cell>
          <cell r="G400" t="str">
            <v>3 - Administrativo</v>
          </cell>
          <cell r="H400">
            <v>763305</v>
          </cell>
          <cell r="I400">
            <v>44287</v>
          </cell>
          <cell r="J400" t="str">
            <v>1 - Plantonista</v>
          </cell>
          <cell r="K400" t="str">
            <v>44</v>
          </cell>
          <cell r="L400">
            <v>1100</v>
          </cell>
          <cell r="R400">
            <v>619.20000000000005</v>
          </cell>
          <cell r="W400">
            <v>190.22</v>
          </cell>
          <cell r="X400">
            <v>1528.98</v>
          </cell>
        </row>
        <row r="401">
          <cell r="C401" t="str">
            <v>HOSPITAL MESTRE VITALINO (COVID-19 CAMPANHA)</v>
          </cell>
          <cell r="E401" t="str">
            <v>ROBERTO MARQUES FERNANDES NETO</v>
          </cell>
          <cell r="G401" t="str">
            <v>3 - Administrativo</v>
          </cell>
          <cell r="H401">
            <v>410105</v>
          </cell>
          <cell r="I401">
            <v>44287</v>
          </cell>
          <cell r="J401" t="str">
            <v>2 - Diarista</v>
          </cell>
          <cell r="K401" t="str">
            <v>14</v>
          </cell>
          <cell r="L401">
            <v>2066.1999999999998</v>
          </cell>
          <cell r="R401">
            <v>0</v>
          </cell>
          <cell r="S401">
            <v>1000</v>
          </cell>
          <cell r="W401">
            <v>76.69</v>
          </cell>
          <cell r="X401">
            <v>2989.5099999999998</v>
          </cell>
        </row>
        <row r="402">
          <cell r="C402" t="str">
            <v>HOSPITAL MESTRE VITALINO (COVID-19 CAMPANHA)</v>
          </cell>
          <cell r="E402" t="str">
            <v>ROBLES ROGERIO ALCANTARA DE SOUZA</v>
          </cell>
          <cell r="G402" t="str">
            <v>2 - Outros Profissionais da Saúde</v>
          </cell>
          <cell r="H402">
            <v>324115</v>
          </cell>
          <cell r="I402">
            <v>44287</v>
          </cell>
          <cell r="J402" t="str">
            <v>1 - Plantonista</v>
          </cell>
          <cell r="K402" t="str">
            <v>24</v>
          </cell>
          <cell r="L402">
            <v>2090.16</v>
          </cell>
          <cell r="R402">
            <v>1128.68</v>
          </cell>
          <cell r="S402">
            <v>140</v>
          </cell>
          <cell r="W402">
            <v>395.96</v>
          </cell>
          <cell r="X402">
            <v>2962.88</v>
          </cell>
        </row>
        <row r="403">
          <cell r="C403" t="str">
            <v>HOSPITAL MESTRE VITALINO (COVID-19 CAMPANHA)</v>
          </cell>
          <cell r="E403" t="str">
            <v>RODRIGO PRADO DE FARIAS</v>
          </cell>
          <cell r="G403" t="str">
            <v>1 - Médico</v>
          </cell>
          <cell r="H403">
            <v>225150</v>
          </cell>
          <cell r="I403">
            <v>44287</v>
          </cell>
          <cell r="J403" t="str">
            <v>1 - Plantonista</v>
          </cell>
          <cell r="K403" t="str">
            <v>24</v>
          </cell>
          <cell r="L403">
            <v>2745.6</v>
          </cell>
          <cell r="R403">
            <v>28050.69</v>
          </cell>
          <cell r="S403">
            <v>20020.32</v>
          </cell>
          <cell r="W403">
            <v>13654.36</v>
          </cell>
          <cell r="X403">
            <v>37162.25</v>
          </cell>
        </row>
        <row r="404">
          <cell r="C404" t="str">
            <v>HOSPITAL MESTRE VITALINO (COVID-19 CAMPANHA)</v>
          </cell>
          <cell r="E404" t="str">
            <v>ROSANA SILVA BATISTA</v>
          </cell>
          <cell r="G404" t="str">
            <v>1 - Médico</v>
          </cell>
          <cell r="H404">
            <v>225125</v>
          </cell>
          <cell r="I404">
            <v>44287</v>
          </cell>
          <cell r="J404" t="str">
            <v>1 - Plantonista</v>
          </cell>
          <cell r="K404" t="str">
            <v>24</v>
          </cell>
          <cell r="L404">
            <v>2745.6</v>
          </cell>
          <cell r="R404">
            <v>949.7</v>
          </cell>
          <cell r="S404">
            <v>8667.35</v>
          </cell>
          <cell r="W404">
            <v>3079.52</v>
          </cell>
          <cell r="X404">
            <v>9283.130000000001</v>
          </cell>
        </row>
        <row r="405">
          <cell r="C405" t="str">
            <v>HOSPITAL MESTRE VITALINO (COVID-19 CAMPANHA)</v>
          </cell>
          <cell r="E405" t="str">
            <v>ROSSANA FERREIRA DA SILVA</v>
          </cell>
          <cell r="G405" t="str">
            <v>2 - Outros Profissionais da Saúde</v>
          </cell>
          <cell r="H405">
            <v>322205</v>
          </cell>
          <cell r="I405">
            <v>44287</v>
          </cell>
          <cell r="J405" t="str">
            <v>2 - Diarista</v>
          </cell>
          <cell r="K405" t="str">
            <v>44</v>
          </cell>
          <cell r="L405">
            <v>1252.53</v>
          </cell>
          <cell r="R405">
            <v>440</v>
          </cell>
          <cell r="S405">
            <v>265.25</v>
          </cell>
          <cell r="W405">
            <v>184.75</v>
          </cell>
          <cell r="X405">
            <v>1773.03</v>
          </cell>
        </row>
        <row r="406">
          <cell r="C406" t="str">
            <v>HOSPITAL MESTRE VITALINO (COVID-19 CAMPANHA)</v>
          </cell>
          <cell r="E406" t="str">
            <v>ROZIENE DE JESUS DO NASCIMENTO</v>
          </cell>
          <cell r="G406" t="str">
            <v>3 - Administrativo</v>
          </cell>
          <cell r="H406">
            <v>513430</v>
          </cell>
          <cell r="I406">
            <v>44287</v>
          </cell>
          <cell r="J406" t="str">
            <v>1 - Plantonista</v>
          </cell>
          <cell r="K406" t="str">
            <v>44</v>
          </cell>
          <cell r="L406">
            <v>1100</v>
          </cell>
          <cell r="R406">
            <v>1071.19</v>
          </cell>
          <cell r="S406">
            <v>70</v>
          </cell>
          <cell r="W406">
            <v>249.64</v>
          </cell>
          <cell r="X406">
            <v>1991.5500000000002</v>
          </cell>
        </row>
        <row r="407">
          <cell r="C407" t="str">
            <v>HOSPITAL MESTRE VITALINO (COVID-19 CAMPANHA)</v>
          </cell>
          <cell r="E407" t="str">
            <v>RUANA MANSO PORFIRIO DOS SANTOS</v>
          </cell>
          <cell r="G407" t="str">
            <v>1 - Médico</v>
          </cell>
          <cell r="H407">
            <v>225150</v>
          </cell>
          <cell r="I407">
            <v>44287</v>
          </cell>
          <cell r="J407" t="str">
            <v>1 - Plantonista</v>
          </cell>
          <cell r="K407" t="str">
            <v>24</v>
          </cell>
          <cell r="W407">
            <v>11121.6</v>
          </cell>
          <cell r="X407">
            <v>0</v>
          </cell>
        </row>
        <row r="408">
          <cell r="C408" t="str">
            <v>HOSPITAL MESTRE VITALINO (COVID-19 CAMPANHA)</v>
          </cell>
          <cell r="E408" t="str">
            <v>RUANNE CANDIDA DA COSTA DO AMARAL</v>
          </cell>
          <cell r="G408" t="str">
            <v>2 - Outros Profissionais da Saúde</v>
          </cell>
          <cell r="H408">
            <v>322205</v>
          </cell>
          <cell r="I408">
            <v>44287</v>
          </cell>
          <cell r="J408" t="str">
            <v>1 - Plantonista</v>
          </cell>
          <cell r="K408" t="str">
            <v>44</v>
          </cell>
          <cell r="L408">
            <v>1252.53</v>
          </cell>
          <cell r="R408">
            <v>523.08000000000004</v>
          </cell>
          <cell r="S408">
            <v>140</v>
          </cell>
          <cell r="W408">
            <v>256.10000000000002</v>
          </cell>
          <cell r="X408">
            <v>1659.5100000000002</v>
          </cell>
        </row>
        <row r="409">
          <cell r="C409" t="str">
            <v>HOSPITAL MESTRE VITALINO (COVID-19 CAMPANHA)</v>
          </cell>
          <cell r="E409" t="str">
            <v>RUBEM SAMPAIO DOS SANTOS</v>
          </cell>
          <cell r="G409" t="str">
            <v>2 - Outros Profissionais da Saúde</v>
          </cell>
          <cell r="H409">
            <v>223405</v>
          </cell>
          <cell r="I409">
            <v>44287</v>
          </cell>
          <cell r="J409" t="str">
            <v>1 - Plantonista</v>
          </cell>
          <cell r="K409" t="str">
            <v>30</v>
          </cell>
          <cell r="L409">
            <v>3209.65</v>
          </cell>
          <cell r="R409">
            <v>1023.94</v>
          </cell>
          <cell r="W409">
            <v>645.23</v>
          </cell>
          <cell r="X409">
            <v>3588.36</v>
          </cell>
        </row>
        <row r="410">
          <cell r="C410" t="str">
            <v>HOSPITAL MESTRE VITALINO (COVID-19 CAMPANHA)</v>
          </cell>
          <cell r="E410" t="str">
            <v>RUBIA JOSEFA DE OLIVEIRA</v>
          </cell>
          <cell r="G410" t="str">
            <v>2 - Outros Profissionais da Saúde</v>
          </cell>
          <cell r="H410">
            <v>322205</v>
          </cell>
          <cell r="I410">
            <v>44287</v>
          </cell>
          <cell r="J410" t="str">
            <v>1 - Plantonista</v>
          </cell>
          <cell r="K410" t="str">
            <v>44</v>
          </cell>
          <cell r="L410">
            <v>1252.53</v>
          </cell>
          <cell r="R410">
            <v>651.38</v>
          </cell>
          <cell r="S410">
            <v>140</v>
          </cell>
          <cell r="W410">
            <v>192.5</v>
          </cell>
          <cell r="X410">
            <v>1851.4099999999999</v>
          </cell>
        </row>
        <row r="411">
          <cell r="C411" t="str">
            <v>HOSPITAL MESTRE VITALINO (COVID-19 CAMPANHA)</v>
          </cell>
          <cell r="E411" t="str">
            <v>RYAN MATHEUS CASSIMIRO LIMA</v>
          </cell>
          <cell r="G411" t="str">
            <v>2 - Outros Profissionais da Saúde</v>
          </cell>
          <cell r="H411">
            <v>223505</v>
          </cell>
          <cell r="I411">
            <v>44287</v>
          </cell>
          <cell r="J411" t="str">
            <v>1 - Plantonista</v>
          </cell>
          <cell r="K411" t="str">
            <v>40</v>
          </cell>
          <cell r="L411">
            <v>2204.2600000000002</v>
          </cell>
          <cell r="R411">
            <v>731.1</v>
          </cell>
          <cell r="S411">
            <v>600</v>
          </cell>
          <cell r="W411">
            <v>602.04999999999995</v>
          </cell>
          <cell r="X411">
            <v>2933.3100000000004</v>
          </cell>
        </row>
        <row r="412">
          <cell r="C412" t="str">
            <v>HOSPITAL MESTRE VITALINO (COVID-19 CAMPANHA)</v>
          </cell>
          <cell r="E412" t="str">
            <v>SAIONARA RAYANE DA SILVA RAMOS</v>
          </cell>
          <cell r="G412" t="str">
            <v>2 - Outros Profissionais da Saúde</v>
          </cell>
          <cell r="H412">
            <v>322205</v>
          </cell>
          <cell r="I412">
            <v>44287</v>
          </cell>
          <cell r="J412" t="str">
            <v>1 - Plantonista</v>
          </cell>
          <cell r="K412" t="str">
            <v>44</v>
          </cell>
          <cell r="L412">
            <v>1252.53</v>
          </cell>
          <cell r="R412">
            <v>640.70000000000005</v>
          </cell>
          <cell r="S412">
            <v>265.25</v>
          </cell>
          <cell r="W412">
            <v>277.95999999999998</v>
          </cell>
          <cell r="X412">
            <v>1880.52</v>
          </cell>
        </row>
        <row r="413">
          <cell r="C413" t="str">
            <v>HOSPITAL MESTRE VITALINO (COVID-19 CAMPANHA)</v>
          </cell>
          <cell r="E413" t="str">
            <v>SAMUEL MONTEIRO DE MORAES</v>
          </cell>
          <cell r="G413" t="str">
            <v>3 - Administrativo</v>
          </cell>
          <cell r="H413">
            <v>411010</v>
          </cell>
          <cell r="I413">
            <v>44287</v>
          </cell>
          <cell r="J413" t="str">
            <v>2 - Diarista</v>
          </cell>
          <cell r="K413" t="str">
            <v>44</v>
          </cell>
          <cell r="L413">
            <v>1197.56</v>
          </cell>
          <cell r="R413">
            <v>51.27</v>
          </cell>
          <cell r="S413">
            <v>70</v>
          </cell>
          <cell r="W413">
            <v>151.53</v>
          </cell>
          <cell r="X413">
            <v>1167.3</v>
          </cell>
        </row>
        <row r="414">
          <cell r="C414" t="str">
            <v>HOSPITAL MESTRE VITALINO (COVID-19 CAMPANHA)</v>
          </cell>
          <cell r="E414" t="str">
            <v>SANNA PAULA PIRES MARIANO CAMPOS</v>
          </cell>
          <cell r="G414" t="str">
            <v>1 - Médico</v>
          </cell>
          <cell r="H414">
            <v>225150</v>
          </cell>
          <cell r="I414">
            <v>44287</v>
          </cell>
          <cell r="J414" t="str">
            <v>1 - Plantonista</v>
          </cell>
          <cell r="K414" t="str">
            <v>24</v>
          </cell>
          <cell r="L414">
            <v>457.6</v>
          </cell>
          <cell r="R414">
            <v>200.75</v>
          </cell>
          <cell r="S414">
            <v>2041.84</v>
          </cell>
          <cell r="W414">
            <v>270.48</v>
          </cell>
          <cell r="X414">
            <v>2429.71</v>
          </cell>
        </row>
        <row r="415">
          <cell r="C415" t="str">
            <v>HOSPITAL MESTRE VITALINO (COVID-19 CAMPANHA)</v>
          </cell>
          <cell r="E415" t="str">
            <v>SANTANA MARIA DA SILVA</v>
          </cell>
          <cell r="G415" t="str">
            <v>2 - Outros Profissionais da Saúde</v>
          </cell>
          <cell r="H415">
            <v>322205</v>
          </cell>
          <cell r="I415">
            <v>44287</v>
          </cell>
          <cell r="J415" t="str">
            <v>1 - Plantonista</v>
          </cell>
          <cell r="K415" t="str">
            <v>44</v>
          </cell>
          <cell r="L415">
            <v>1210.78</v>
          </cell>
          <cell r="R415">
            <v>645.69000000000005</v>
          </cell>
          <cell r="S415">
            <v>78.349999999999994</v>
          </cell>
          <cell r="W415">
            <v>412.68</v>
          </cell>
          <cell r="X415">
            <v>1522.1399999999999</v>
          </cell>
        </row>
        <row r="416">
          <cell r="C416" t="str">
            <v>HOSPITAL MESTRE VITALINO (COVID-19 CAMPANHA)</v>
          </cell>
          <cell r="E416" t="str">
            <v>SARAH BARBOSA SOARES</v>
          </cell>
          <cell r="G416" t="str">
            <v>2 - Outros Profissionais da Saúde</v>
          </cell>
          <cell r="H416">
            <v>223605</v>
          </cell>
          <cell r="I416">
            <v>44287</v>
          </cell>
          <cell r="J416" t="str">
            <v>1 - Plantonista</v>
          </cell>
          <cell r="K416" t="str">
            <v>30</v>
          </cell>
          <cell r="L416">
            <v>1591.86</v>
          </cell>
          <cell r="R416">
            <v>937.73</v>
          </cell>
          <cell r="S416">
            <v>506.95</v>
          </cell>
          <cell r="W416">
            <v>427.55</v>
          </cell>
          <cell r="X416">
            <v>2608.9899999999998</v>
          </cell>
        </row>
        <row r="417">
          <cell r="C417" t="str">
            <v>HOSPITAL MESTRE VITALINO (COVID-19 CAMPANHA)</v>
          </cell>
          <cell r="E417" t="str">
            <v>SAULO GOMES DA SILVA</v>
          </cell>
          <cell r="G417" t="str">
            <v>3 - Administrativo</v>
          </cell>
          <cell r="H417">
            <v>763305</v>
          </cell>
          <cell r="I417">
            <v>44287</v>
          </cell>
          <cell r="J417" t="str">
            <v>1 - Plantonista</v>
          </cell>
          <cell r="K417" t="str">
            <v>44</v>
          </cell>
          <cell r="L417">
            <v>1100</v>
          </cell>
          <cell r="R417">
            <v>440</v>
          </cell>
          <cell r="W417">
            <v>174.1</v>
          </cell>
          <cell r="X417">
            <v>1365.9</v>
          </cell>
        </row>
        <row r="418">
          <cell r="C418" t="str">
            <v>HOSPITAL MESTRE VITALINO (COVID-19 CAMPANHA)</v>
          </cell>
          <cell r="E418" t="str">
            <v>SEVERINA CELINA DA SILVA MENDES PAIXAO</v>
          </cell>
          <cell r="G418" t="str">
            <v>2 - Outros Profissionais da Saúde</v>
          </cell>
          <cell r="H418">
            <v>322205</v>
          </cell>
          <cell r="I418">
            <v>44287</v>
          </cell>
          <cell r="J418" t="str">
            <v>1 - Plantonista</v>
          </cell>
          <cell r="K418" t="str">
            <v>44</v>
          </cell>
          <cell r="L418">
            <v>1252.53</v>
          </cell>
          <cell r="R418">
            <v>544.70000000000005</v>
          </cell>
          <cell r="S418">
            <v>140</v>
          </cell>
          <cell r="W418">
            <v>182.9</v>
          </cell>
          <cell r="X418">
            <v>1754.33</v>
          </cell>
        </row>
        <row r="419">
          <cell r="C419" t="str">
            <v>HOSPITAL MESTRE VITALINO (COVID-19 CAMPANHA)</v>
          </cell>
          <cell r="E419" t="str">
            <v>SEVERINA DOS SANTOS SOUZA</v>
          </cell>
          <cell r="G419" t="str">
            <v>3 - Administrativo</v>
          </cell>
          <cell r="H419">
            <v>514320</v>
          </cell>
          <cell r="I419">
            <v>44287</v>
          </cell>
          <cell r="J419" t="str">
            <v>1 - Plantonista</v>
          </cell>
          <cell r="K419" t="str">
            <v>44</v>
          </cell>
          <cell r="L419">
            <v>1100</v>
          </cell>
          <cell r="R419">
            <v>440</v>
          </cell>
          <cell r="S419">
            <v>70</v>
          </cell>
          <cell r="W419">
            <v>246.4</v>
          </cell>
          <cell r="X419">
            <v>1363.6</v>
          </cell>
        </row>
        <row r="420">
          <cell r="C420" t="str">
            <v>HOSPITAL MESTRE VITALINO (COVID-19 CAMPANHA)</v>
          </cell>
          <cell r="E420" t="str">
            <v>SEVERINA KAROLINE COSTA SANTANA</v>
          </cell>
          <cell r="G420" t="str">
            <v>3 - Administrativo</v>
          </cell>
          <cell r="H420">
            <v>513430</v>
          </cell>
          <cell r="I420">
            <v>44287</v>
          </cell>
          <cell r="J420" t="str">
            <v>1 - Plantonista</v>
          </cell>
          <cell r="K420" t="str">
            <v>44</v>
          </cell>
          <cell r="L420">
            <v>1100</v>
          </cell>
          <cell r="R420">
            <v>829.59</v>
          </cell>
          <cell r="S420">
            <v>70</v>
          </cell>
          <cell r="W420">
            <v>193.46</v>
          </cell>
          <cell r="X420">
            <v>1806.13</v>
          </cell>
        </row>
        <row r="421">
          <cell r="C421" t="str">
            <v>HOSPITAL MESTRE VITALINO (COVID-19 CAMPANHA)</v>
          </cell>
          <cell r="E421" t="str">
            <v>SHEILA ROSSANA DA SILVA ALVES</v>
          </cell>
          <cell r="G421" t="str">
            <v>2 - Outros Profissionais da Saúde</v>
          </cell>
          <cell r="H421">
            <v>223605</v>
          </cell>
          <cell r="I421">
            <v>44287</v>
          </cell>
          <cell r="J421" t="str">
            <v>1 - Plantonista</v>
          </cell>
          <cell r="K421" t="str">
            <v>30</v>
          </cell>
          <cell r="L421">
            <v>106.12</v>
          </cell>
          <cell r="R421">
            <v>1221.1600000000001</v>
          </cell>
          <cell r="S421">
            <v>212.98</v>
          </cell>
          <cell r="W421">
            <v>203.06</v>
          </cell>
          <cell r="X421">
            <v>1337.2000000000003</v>
          </cell>
        </row>
        <row r="422">
          <cell r="C422" t="str">
            <v>HOSPITAL MESTRE VITALINO (COVID-19 CAMPANHA)</v>
          </cell>
          <cell r="E422" t="str">
            <v>SIMONE MARIA DA CONCEIÇÃO</v>
          </cell>
          <cell r="G422" t="str">
            <v>2 - Outros Profissionais da Saúde</v>
          </cell>
          <cell r="H422">
            <v>322205</v>
          </cell>
          <cell r="I422">
            <v>44287</v>
          </cell>
          <cell r="J422" t="str">
            <v>1 - Plantonista</v>
          </cell>
          <cell r="K422" t="str">
            <v>44</v>
          </cell>
          <cell r="L422">
            <v>1210.78</v>
          </cell>
          <cell r="R422">
            <v>735.19</v>
          </cell>
          <cell r="S422">
            <v>140</v>
          </cell>
          <cell r="W422">
            <v>196.28</v>
          </cell>
          <cell r="X422">
            <v>1889.6900000000003</v>
          </cell>
        </row>
        <row r="423">
          <cell r="C423" t="str">
            <v>HOSPITAL MESTRE VITALINO (COVID-19 CAMPANHA)</v>
          </cell>
          <cell r="E423" t="str">
            <v>SIMONE MILENA DA SILVA</v>
          </cell>
          <cell r="G423" t="str">
            <v>2 - Outros Profissionais da Saúde</v>
          </cell>
          <cell r="H423">
            <v>322205</v>
          </cell>
          <cell r="I423">
            <v>44287</v>
          </cell>
          <cell r="J423" t="str">
            <v>1 - Plantonista</v>
          </cell>
          <cell r="K423" t="str">
            <v>44</v>
          </cell>
          <cell r="L423">
            <v>1252.53</v>
          </cell>
          <cell r="R423">
            <v>440</v>
          </cell>
          <cell r="S423">
            <v>240.2</v>
          </cell>
          <cell r="W423">
            <v>182.49</v>
          </cell>
          <cell r="X423">
            <v>1750.24</v>
          </cell>
        </row>
        <row r="424">
          <cell r="C424" t="str">
            <v>HOSPITAL MESTRE VITALINO (COVID-19 CAMPANHA)</v>
          </cell>
          <cell r="E424" t="str">
            <v>STEPHANIE SAYONARA PEREIRA BEZERRA</v>
          </cell>
          <cell r="G424" t="str">
            <v>2 - Outros Profissionais da Saúde</v>
          </cell>
          <cell r="H424">
            <v>322205</v>
          </cell>
          <cell r="I424">
            <v>44287</v>
          </cell>
          <cell r="J424" t="str">
            <v>1 - Plantonista</v>
          </cell>
          <cell r="K424" t="str">
            <v>44</v>
          </cell>
          <cell r="L424">
            <v>1252.53</v>
          </cell>
          <cell r="R424">
            <v>440</v>
          </cell>
          <cell r="S424">
            <v>265.25</v>
          </cell>
          <cell r="W424">
            <v>184.75</v>
          </cell>
          <cell r="X424">
            <v>1773.03</v>
          </cell>
        </row>
        <row r="425">
          <cell r="C425" t="str">
            <v>HOSPITAL MESTRE VITALINO (COVID-19 CAMPANHA)</v>
          </cell>
          <cell r="E425" t="str">
            <v>SUELLEN MORGANNA DO N L E S DO PRADO</v>
          </cell>
          <cell r="G425" t="str">
            <v>2 - Outros Profissionais da Saúde</v>
          </cell>
          <cell r="H425">
            <v>223505</v>
          </cell>
          <cell r="I425">
            <v>44287</v>
          </cell>
          <cell r="J425" t="str">
            <v>1 - Plantonista</v>
          </cell>
          <cell r="K425" t="str">
            <v>40</v>
          </cell>
          <cell r="L425">
            <v>1771.74</v>
          </cell>
          <cell r="R425">
            <v>760.87</v>
          </cell>
          <cell r="S425">
            <v>627.45000000000005</v>
          </cell>
          <cell r="W425">
            <v>373.97</v>
          </cell>
          <cell r="X425">
            <v>2786.09</v>
          </cell>
        </row>
        <row r="426">
          <cell r="C426" t="str">
            <v>HOSPITAL MESTRE VITALINO (COVID-19 CAMPANHA)</v>
          </cell>
          <cell r="E426" t="str">
            <v>TACYANA DIDIER MERGULHAO UCHOA</v>
          </cell>
          <cell r="G426" t="str">
            <v>1 - Médico</v>
          </cell>
          <cell r="H426">
            <v>225125</v>
          </cell>
          <cell r="I426">
            <v>44287</v>
          </cell>
          <cell r="J426" t="str">
            <v>1 - Plantonista</v>
          </cell>
          <cell r="K426" t="str">
            <v>24</v>
          </cell>
          <cell r="L426">
            <v>2745.6</v>
          </cell>
          <cell r="R426">
            <v>949.7</v>
          </cell>
          <cell r="S426">
            <v>8167.37</v>
          </cell>
          <cell r="W426">
            <v>2942.03</v>
          </cell>
          <cell r="X426">
            <v>8920.64</v>
          </cell>
        </row>
        <row r="427">
          <cell r="C427" t="str">
            <v>HOSPITAL MESTRE VITALINO (COVID-19 CAMPANHA)</v>
          </cell>
          <cell r="E427" t="str">
            <v>TADEU BRENO BEZERRA DE OLIVEIRA</v>
          </cell>
          <cell r="G427" t="str">
            <v>3 - Administrativo</v>
          </cell>
          <cell r="H427">
            <v>515110</v>
          </cell>
          <cell r="I427">
            <v>44287</v>
          </cell>
          <cell r="J427" t="str">
            <v>1 - Plantonista</v>
          </cell>
          <cell r="K427" t="str">
            <v>44</v>
          </cell>
          <cell r="L427">
            <v>1100</v>
          </cell>
          <cell r="R427">
            <v>440</v>
          </cell>
          <cell r="W427">
            <v>174.1</v>
          </cell>
          <cell r="X427">
            <v>1365.9</v>
          </cell>
        </row>
        <row r="428">
          <cell r="C428" t="str">
            <v>HOSPITAL MESTRE VITALINO (COVID-19 CAMPANHA)</v>
          </cell>
          <cell r="E428" t="str">
            <v>TAIRES MAIARA ALVES DE SOUZA SABINO</v>
          </cell>
          <cell r="G428" t="str">
            <v>2 - Outros Profissionais da Saúde</v>
          </cell>
          <cell r="H428">
            <v>322205</v>
          </cell>
          <cell r="I428">
            <v>44287</v>
          </cell>
          <cell r="J428" t="str">
            <v>2 - Diarista</v>
          </cell>
          <cell r="K428" t="str">
            <v>44</v>
          </cell>
          <cell r="L428">
            <v>1252.53</v>
          </cell>
          <cell r="R428">
            <v>440</v>
          </cell>
          <cell r="S428">
            <v>265.25</v>
          </cell>
          <cell r="W428">
            <v>184.75</v>
          </cell>
          <cell r="X428">
            <v>1773.03</v>
          </cell>
        </row>
        <row r="429">
          <cell r="C429" t="str">
            <v>HOSPITAL MESTRE VITALINO (COVID-19 CAMPANHA)</v>
          </cell>
          <cell r="E429" t="str">
            <v>TARCIANE LUIZ DA SILVA</v>
          </cell>
          <cell r="G429" t="str">
            <v>2 - Outros Profissionais da Saúde</v>
          </cell>
          <cell r="H429">
            <v>322205</v>
          </cell>
          <cell r="I429">
            <v>44287</v>
          </cell>
          <cell r="J429" t="str">
            <v>1 - Plantonista</v>
          </cell>
          <cell r="K429" t="str">
            <v>44</v>
          </cell>
          <cell r="L429">
            <v>1252.53</v>
          </cell>
          <cell r="R429">
            <v>710.27</v>
          </cell>
          <cell r="S429">
            <v>148.35</v>
          </cell>
          <cell r="W429">
            <v>198.55</v>
          </cell>
          <cell r="X429">
            <v>1912.6000000000001</v>
          </cell>
        </row>
        <row r="430">
          <cell r="C430" t="str">
            <v>HOSPITAL MESTRE VITALINO (COVID-19 CAMPANHA)</v>
          </cell>
          <cell r="E430" t="str">
            <v>TATHIANE PEREIRA DA SILVA GOES</v>
          </cell>
          <cell r="G430" t="str">
            <v>3 - Administrativo</v>
          </cell>
          <cell r="H430">
            <v>411010</v>
          </cell>
          <cell r="I430">
            <v>44287</v>
          </cell>
          <cell r="J430" t="str">
            <v>1 - Plantonista</v>
          </cell>
          <cell r="K430" t="str">
            <v>44</v>
          </cell>
          <cell r="L430">
            <v>1197.55</v>
          </cell>
          <cell r="R430">
            <v>440</v>
          </cell>
          <cell r="S430">
            <v>440.77</v>
          </cell>
          <cell r="W430">
            <v>224.49</v>
          </cell>
          <cell r="X430">
            <v>1853.8299999999997</v>
          </cell>
        </row>
        <row r="431">
          <cell r="C431" t="str">
            <v>HOSPITAL MESTRE VITALINO (COVID-19 CAMPANHA)</v>
          </cell>
          <cell r="E431" t="str">
            <v>TATIANNE DA COSTA SABINO</v>
          </cell>
          <cell r="G431" t="str">
            <v>2 - Outros Profissionais da Saúde</v>
          </cell>
          <cell r="H431">
            <v>223505</v>
          </cell>
          <cell r="I431">
            <v>44287</v>
          </cell>
          <cell r="J431" t="str">
            <v>1 - Plantonista</v>
          </cell>
          <cell r="K431" t="str">
            <v>40</v>
          </cell>
          <cell r="L431">
            <v>1771.74</v>
          </cell>
          <cell r="R431">
            <v>770.47</v>
          </cell>
          <cell r="S431">
            <v>874.62</v>
          </cell>
          <cell r="W431">
            <v>636.33000000000004</v>
          </cell>
          <cell r="X431">
            <v>2780.5</v>
          </cell>
        </row>
        <row r="432">
          <cell r="C432" t="str">
            <v>HOSPITAL MESTRE VITALINO (COVID-19 CAMPANHA)</v>
          </cell>
          <cell r="E432" t="str">
            <v>THACIANA PEREIRA RODRIGUES</v>
          </cell>
          <cell r="G432" t="str">
            <v>1 - Médico</v>
          </cell>
          <cell r="H432">
            <v>225125</v>
          </cell>
          <cell r="I432">
            <v>44287</v>
          </cell>
          <cell r="J432" t="str">
            <v>1 - Plantonista</v>
          </cell>
          <cell r="K432" t="str">
            <v>24</v>
          </cell>
          <cell r="L432">
            <v>2745.6</v>
          </cell>
          <cell r="R432">
            <v>949.7</v>
          </cell>
          <cell r="S432">
            <v>13812.6</v>
          </cell>
          <cell r="W432">
            <v>4494.47</v>
          </cell>
          <cell r="X432">
            <v>13013.43</v>
          </cell>
        </row>
        <row r="433">
          <cell r="C433" t="str">
            <v>HOSPITAL MESTRE VITALINO (COVID-19 CAMPANHA)</v>
          </cell>
          <cell r="E433" t="str">
            <v>THAIS DA SILVA LIRA</v>
          </cell>
          <cell r="G433" t="str">
            <v>2 - Outros Profissionais da Saúde</v>
          </cell>
          <cell r="H433">
            <v>322205</v>
          </cell>
          <cell r="I433">
            <v>44287</v>
          </cell>
          <cell r="J433" t="str">
            <v>1 - Plantonista</v>
          </cell>
          <cell r="K433" t="str">
            <v>44</v>
          </cell>
          <cell r="L433">
            <v>1252.53</v>
          </cell>
          <cell r="R433">
            <v>636.95000000000005</v>
          </cell>
          <cell r="S433">
            <v>265.25</v>
          </cell>
          <cell r="W433">
            <v>202.47</v>
          </cell>
          <cell r="X433">
            <v>1952.26</v>
          </cell>
        </row>
        <row r="434">
          <cell r="C434" t="str">
            <v>HOSPITAL MESTRE VITALINO (COVID-19 CAMPANHA)</v>
          </cell>
          <cell r="E434" t="str">
            <v>THAMIRES MORGNA ALEXANDRE DE LIMA</v>
          </cell>
          <cell r="G434" t="str">
            <v>2 - Outros Profissionais da Saúde</v>
          </cell>
          <cell r="H434">
            <v>223505</v>
          </cell>
          <cell r="I434">
            <v>44287</v>
          </cell>
          <cell r="J434" t="str">
            <v>1 - Plantonista</v>
          </cell>
          <cell r="K434" t="str">
            <v>40</v>
          </cell>
          <cell r="L434">
            <v>1771.74</v>
          </cell>
          <cell r="R434">
            <v>590.6</v>
          </cell>
          <cell r="S434">
            <v>614.76</v>
          </cell>
          <cell r="W434">
            <v>572.91999999999996</v>
          </cell>
          <cell r="X434">
            <v>2404.1800000000003</v>
          </cell>
        </row>
        <row r="435">
          <cell r="C435" t="str">
            <v>HOSPITAL MESTRE VITALINO (COVID-19 CAMPANHA)</v>
          </cell>
          <cell r="E435" t="str">
            <v>THAYNA VANESSA DOS SANTOS NEVES</v>
          </cell>
          <cell r="G435" t="str">
            <v>2 - Outros Profissionais da Saúde</v>
          </cell>
          <cell r="H435">
            <v>322205</v>
          </cell>
          <cell r="I435">
            <v>44287</v>
          </cell>
          <cell r="J435" t="str">
            <v>1 - Plantonista</v>
          </cell>
          <cell r="K435" t="str">
            <v>44</v>
          </cell>
          <cell r="L435">
            <v>1210.78</v>
          </cell>
          <cell r="R435">
            <v>513</v>
          </cell>
          <cell r="S435">
            <v>265.25</v>
          </cell>
          <cell r="W435">
            <v>187.56</v>
          </cell>
          <cell r="X435">
            <v>1801.47</v>
          </cell>
        </row>
        <row r="436">
          <cell r="C436" t="str">
            <v>HOSPITAL MESTRE VITALINO (COVID-19 CAMPANHA)</v>
          </cell>
          <cell r="E436" t="str">
            <v>THIAGO HENRIQUE DA SILVA RAMOS</v>
          </cell>
          <cell r="G436" t="str">
            <v>2 - Outros Profissionais da Saúde</v>
          </cell>
          <cell r="H436">
            <v>223605</v>
          </cell>
          <cell r="I436">
            <v>44287</v>
          </cell>
          <cell r="J436" t="str">
            <v>1 - Plantonista</v>
          </cell>
          <cell r="K436" t="str">
            <v>30</v>
          </cell>
          <cell r="L436">
            <v>1591.86</v>
          </cell>
          <cell r="R436">
            <v>576.39</v>
          </cell>
          <cell r="S436">
            <v>459.19</v>
          </cell>
          <cell r="W436">
            <v>351.46</v>
          </cell>
          <cell r="X436">
            <v>2275.98</v>
          </cell>
        </row>
        <row r="437">
          <cell r="C437" t="str">
            <v>HOSPITAL MESTRE VITALINO (COVID-19 CAMPANHA)</v>
          </cell>
          <cell r="E437" t="str">
            <v>THIAGO ROMULO NASCIMENTO MONTEIRO</v>
          </cell>
          <cell r="G437" t="str">
            <v>3 - Administrativo</v>
          </cell>
          <cell r="H437">
            <v>517410</v>
          </cell>
          <cell r="I437">
            <v>44287</v>
          </cell>
          <cell r="J437" t="str">
            <v>1 - Plantonista</v>
          </cell>
          <cell r="K437" t="str">
            <v>44</v>
          </cell>
          <cell r="L437">
            <v>1100</v>
          </cell>
          <cell r="R437">
            <v>440</v>
          </cell>
          <cell r="S437">
            <v>100</v>
          </cell>
          <cell r="W437">
            <v>183.1</v>
          </cell>
          <cell r="X437">
            <v>1456.9</v>
          </cell>
        </row>
        <row r="438">
          <cell r="C438" t="str">
            <v>HOSPITAL MESTRE VITALINO (COVID-19 CAMPANHA)</v>
          </cell>
          <cell r="E438" t="str">
            <v>THIAGO SOARES DE OLIVEIRA</v>
          </cell>
          <cell r="G438" t="str">
            <v>2 - Outros Profissionais da Saúde</v>
          </cell>
          <cell r="H438">
            <v>322205</v>
          </cell>
          <cell r="I438">
            <v>44287</v>
          </cell>
          <cell r="J438" t="str">
            <v>1 - Plantonista</v>
          </cell>
          <cell r="K438" t="str">
            <v>44</v>
          </cell>
          <cell r="L438">
            <v>1252.53</v>
          </cell>
          <cell r="R438">
            <v>624.64</v>
          </cell>
          <cell r="S438">
            <v>195.25</v>
          </cell>
          <cell r="W438">
            <v>197.37</v>
          </cell>
          <cell r="X438">
            <v>1875.0500000000002</v>
          </cell>
        </row>
        <row r="439">
          <cell r="C439" t="str">
            <v>HOSPITAL MESTRE VITALINO (COVID-19 CAMPANHA)</v>
          </cell>
          <cell r="E439" t="str">
            <v>TIAGO EMANOEL ALVES DA SILVA</v>
          </cell>
          <cell r="G439" t="str">
            <v>2 - Outros Profissionais da Saúde</v>
          </cell>
          <cell r="H439">
            <v>223505</v>
          </cell>
          <cell r="I439">
            <v>44287</v>
          </cell>
          <cell r="J439" t="str">
            <v>1 - Plantonista</v>
          </cell>
          <cell r="K439" t="str">
            <v>40</v>
          </cell>
          <cell r="L439">
            <v>1771.74</v>
          </cell>
          <cell r="R439">
            <v>863.17</v>
          </cell>
          <cell r="S439">
            <v>874.62</v>
          </cell>
          <cell r="W439">
            <v>465.5</v>
          </cell>
          <cell r="X439">
            <v>3044.0299999999997</v>
          </cell>
        </row>
        <row r="440">
          <cell r="C440" t="str">
            <v>HOSPITAL MESTRE VITALINO (COVID-19 CAMPANHA)</v>
          </cell>
          <cell r="E440" t="str">
            <v>TIAGO MOURA DE FREITAS</v>
          </cell>
          <cell r="G440" t="str">
            <v>1 - Médico</v>
          </cell>
          <cell r="H440">
            <v>225125</v>
          </cell>
          <cell r="I440">
            <v>44287</v>
          </cell>
          <cell r="J440" t="str">
            <v>1 - Plantonista</v>
          </cell>
          <cell r="K440" t="str">
            <v>24</v>
          </cell>
          <cell r="L440">
            <v>2745.6</v>
          </cell>
          <cell r="R440">
            <v>949.7</v>
          </cell>
          <cell r="S440">
            <v>8667.35</v>
          </cell>
          <cell r="W440">
            <v>3079.52</v>
          </cell>
          <cell r="X440">
            <v>9283.130000000001</v>
          </cell>
        </row>
        <row r="441">
          <cell r="C441" t="str">
            <v>HOSPITAL MESTRE VITALINO (COVID-19 CAMPANHA)</v>
          </cell>
          <cell r="E441" t="str">
            <v>VALDIR CORDEIRO DE ARAUJO JUNIOR</v>
          </cell>
          <cell r="G441" t="str">
            <v>2 - Outros Profissionais da Saúde</v>
          </cell>
          <cell r="H441">
            <v>223405</v>
          </cell>
          <cell r="I441">
            <v>44287</v>
          </cell>
          <cell r="J441" t="str">
            <v>1 - Plantonista</v>
          </cell>
          <cell r="K441" t="str">
            <v>30</v>
          </cell>
          <cell r="L441">
            <v>3209.65</v>
          </cell>
          <cell r="R441">
            <v>440</v>
          </cell>
          <cell r="W441">
            <v>516.59</v>
          </cell>
          <cell r="X441">
            <v>3133.06</v>
          </cell>
        </row>
        <row r="442">
          <cell r="C442" t="str">
            <v>HOSPITAL MESTRE VITALINO (COVID-19 CAMPANHA)</v>
          </cell>
          <cell r="E442" t="str">
            <v>VALERIA DELMIRA MARINHO</v>
          </cell>
          <cell r="G442" t="str">
            <v>3 - Administrativo</v>
          </cell>
          <cell r="H442">
            <v>411010</v>
          </cell>
          <cell r="I442">
            <v>44287</v>
          </cell>
          <cell r="J442" t="str">
            <v>1 - Plantonista</v>
          </cell>
          <cell r="K442" t="str">
            <v>44</v>
          </cell>
          <cell r="L442">
            <v>1197.55</v>
          </cell>
          <cell r="R442">
            <v>440</v>
          </cell>
          <cell r="S442">
            <v>440.77</v>
          </cell>
          <cell r="W442">
            <v>272.39</v>
          </cell>
          <cell r="X442">
            <v>1805.9299999999998</v>
          </cell>
        </row>
        <row r="443">
          <cell r="C443" t="str">
            <v>HOSPITAL MESTRE VITALINO (COVID-19 CAMPANHA)</v>
          </cell>
          <cell r="E443" t="str">
            <v>VANESSA ALVES DA SILVA</v>
          </cell>
          <cell r="G443" t="str">
            <v>3 - Administrativo</v>
          </cell>
          <cell r="H443">
            <v>514320</v>
          </cell>
          <cell r="I443">
            <v>44287</v>
          </cell>
          <cell r="J443" t="str">
            <v>1 - Plantonista</v>
          </cell>
          <cell r="K443" t="str">
            <v>44</v>
          </cell>
          <cell r="L443">
            <v>1100</v>
          </cell>
          <cell r="R443">
            <v>619.20000000000005</v>
          </cell>
          <cell r="S443">
            <v>70</v>
          </cell>
          <cell r="W443">
            <v>262.52</v>
          </cell>
          <cell r="X443">
            <v>1526.68</v>
          </cell>
        </row>
        <row r="444">
          <cell r="C444" t="str">
            <v>HOSPITAL MESTRE VITALINO (COVID-19 CAMPANHA)</v>
          </cell>
          <cell r="E444" t="str">
            <v>VANESSA CARLA DE SOUZA SILVA</v>
          </cell>
          <cell r="G444" t="str">
            <v>2 - Outros Profissionais da Saúde</v>
          </cell>
          <cell r="H444">
            <v>322205</v>
          </cell>
          <cell r="I444">
            <v>44287</v>
          </cell>
          <cell r="J444" t="str">
            <v>1 - Plantonista</v>
          </cell>
          <cell r="K444" t="str">
            <v>44</v>
          </cell>
          <cell r="L444">
            <v>1252.53</v>
          </cell>
          <cell r="R444">
            <v>628.69000000000005</v>
          </cell>
          <cell r="S444">
            <v>265.25</v>
          </cell>
          <cell r="W444">
            <v>272.77</v>
          </cell>
          <cell r="X444">
            <v>1873.7000000000003</v>
          </cell>
        </row>
        <row r="445">
          <cell r="C445" t="str">
            <v>HOSPITAL MESTRE VITALINO (COVID-19 CAMPANHA)</v>
          </cell>
          <cell r="E445" t="str">
            <v>VANESSA GOMES SILVA</v>
          </cell>
          <cell r="G445" t="str">
            <v>2 - Outros Profissionais da Saúde</v>
          </cell>
          <cell r="H445">
            <v>322205</v>
          </cell>
          <cell r="I445">
            <v>44287</v>
          </cell>
          <cell r="J445" t="str">
            <v>1 - Plantonista</v>
          </cell>
          <cell r="K445" t="str">
            <v>44</v>
          </cell>
          <cell r="L445">
            <v>1210.78</v>
          </cell>
          <cell r="R445">
            <v>556.41</v>
          </cell>
          <cell r="S445">
            <v>70</v>
          </cell>
          <cell r="W445">
            <v>173.89</v>
          </cell>
          <cell r="X445">
            <v>1663.3000000000002</v>
          </cell>
        </row>
        <row r="446">
          <cell r="C446" t="str">
            <v>HOSPITAL MESTRE VITALINO (COVID-19 CAMPANHA)</v>
          </cell>
          <cell r="E446" t="str">
            <v>VERA LUCIA MIRELY DA SILVA</v>
          </cell>
          <cell r="G446" t="str">
            <v>2 - Outros Profissionais da Saúde</v>
          </cell>
          <cell r="H446">
            <v>322205</v>
          </cell>
          <cell r="I446">
            <v>44287</v>
          </cell>
          <cell r="J446" t="str">
            <v>1 - Plantonista</v>
          </cell>
          <cell r="K446" t="str">
            <v>44</v>
          </cell>
          <cell r="L446">
            <v>1252.53</v>
          </cell>
          <cell r="R446">
            <v>743.02</v>
          </cell>
          <cell r="S446">
            <v>148.35</v>
          </cell>
          <cell r="W446">
            <v>201.5</v>
          </cell>
          <cell r="X446">
            <v>1942.4</v>
          </cell>
        </row>
        <row r="447">
          <cell r="C447" t="str">
            <v>HOSPITAL MESTRE VITALINO (COVID-19 CAMPANHA)</v>
          </cell>
          <cell r="E447" t="str">
            <v>VICTOR PEREIRA DE OLIVEIRA ROCHA</v>
          </cell>
          <cell r="G447" t="str">
            <v>1 - Médico</v>
          </cell>
          <cell r="H447">
            <v>225125</v>
          </cell>
          <cell r="I447">
            <v>44287</v>
          </cell>
          <cell r="J447" t="str">
            <v>1 - Plantonista</v>
          </cell>
          <cell r="K447" t="str">
            <v>24</v>
          </cell>
          <cell r="L447">
            <v>2745.6</v>
          </cell>
          <cell r="R447">
            <v>1077.0999999999999</v>
          </cell>
          <cell r="S447">
            <v>8167.35</v>
          </cell>
          <cell r="W447">
            <v>2977.06</v>
          </cell>
          <cell r="X447">
            <v>9012.99</v>
          </cell>
        </row>
        <row r="448">
          <cell r="C448" t="str">
            <v>HOSPITAL MESTRE VITALINO (COVID-19 CAMPANHA)</v>
          </cell>
          <cell r="E448" t="str">
            <v>VICTOR REGIS CAROCA</v>
          </cell>
          <cell r="G448" t="str">
            <v>1 - Médico</v>
          </cell>
          <cell r="H448">
            <v>225150</v>
          </cell>
          <cell r="I448">
            <v>44287</v>
          </cell>
          <cell r="J448" t="str">
            <v>1 - Plantonista</v>
          </cell>
          <cell r="K448" t="str">
            <v>24</v>
          </cell>
          <cell r="L448">
            <v>2745.6</v>
          </cell>
          <cell r="R448">
            <v>8174.72</v>
          </cell>
          <cell r="S448">
            <v>18770.509999999998</v>
          </cell>
          <cell r="W448">
            <v>7740.5</v>
          </cell>
          <cell r="X448">
            <v>21950.329999999998</v>
          </cell>
        </row>
        <row r="449">
          <cell r="C449" t="str">
            <v>HOSPITAL MESTRE VITALINO (COVID-19 CAMPANHA)</v>
          </cell>
          <cell r="E449" t="str">
            <v>VICTORIA FERNANDA PEREIRA DE LIMA</v>
          </cell>
          <cell r="G449" t="str">
            <v>2 - Outros Profissionais da Saúde</v>
          </cell>
          <cell r="H449">
            <v>521130</v>
          </cell>
          <cell r="I449">
            <v>44287</v>
          </cell>
          <cell r="J449" t="str">
            <v>1 - Plantonista</v>
          </cell>
          <cell r="K449" t="str">
            <v>44</v>
          </cell>
          <cell r="L449">
            <v>1100</v>
          </cell>
          <cell r="R449">
            <v>440</v>
          </cell>
          <cell r="S449">
            <v>70</v>
          </cell>
          <cell r="W449">
            <v>158.4</v>
          </cell>
          <cell r="X449">
            <v>1451.6</v>
          </cell>
        </row>
        <row r="450">
          <cell r="C450" t="str">
            <v>HOSPITAL MESTRE VITALINO (COVID-19 CAMPANHA)</v>
          </cell>
          <cell r="E450" t="str">
            <v>VINNICIUS GALVAO FERREIRA</v>
          </cell>
          <cell r="G450" t="str">
            <v>3 - Administrativo</v>
          </cell>
          <cell r="H450">
            <v>411010</v>
          </cell>
          <cell r="I450">
            <v>44287</v>
          </cell>
          <cell r="J450" t="str">
            <v>2 - Diarista</v>
          </cell>
          <cell r="K450" t="str">
            <v>44</v>
          </cell>
          <cell r="L450">
            <v>1197.55</v>
          </cell>
          <cell r="R450">
            <v>0</v>
          </cell>
          <cell r="S450">
            <v>397.22</v>
          </cell>
          <cell r="W450">
            <v>180.97</v>
          </cell>
          <cell r="X450">
            <v>1413.8</v>
          </cell>
        </row>
        <row r="451">
          <cell r="C451" t="str">
            <v>HOSPITAL MESTRE VITALINO (COVID-19 CAMPANHA)</v>
          </cell>
          <cell r="E451" t="str">
            <v>VIVIANA ALEXANDRE DE LIMA MEDEIROS</v>
          </cell>
          <cell r="G451" t="str">
            <v>2 - Outros Profissionais da Saúde</v>
          </cell>
          <cell r="H451">
            <v>322205</v>
          </cell>
          <cell r="I451">
            <v>44287</v>
          </cell>
          <cell r="J451" t="str">
            <v>1 - Plantonista</v>
          </cell>
          <cell r="K451" t="str">
            <v>44</v>
          </cell>
          <cell r="L451">
            <v>1252.53</v>
          </cell>
          <cell r="R451">
            <v>651.37</v>
          </cell>
          <cell r="S451">
            <v>195.25</v>
          </cell>
          <cell r="W451">
            <v>172.42</v>
          </cell>
          <cell r="X451">
            <v>1926.73</v>
          </cell>
        </row>
        <row r="452">
          <cell r="C452" t="str">
            <v>HOSPITAL MESTRE VITALINO (COVID-19 CAMPANHA)</v>
          </cell>
          <cell r="E452" t="str">
            <v>VIVIANE DE ANDRADE CAROL</v>
          </cell>
          <cell r="G452" t="str">
            <v>2 - Outros Profissionais da Saúde</v>
          </cell>
          <cell r="H452">
            <v>322205</v>
          </cell>
          <cell r="I452">
            <v>44287</v>
          </cell>
          <cell r="J452" t="str">
            <v>1 - Plantonista</v>
          </cell>
          <cell r="K452" t="str">
            <v>44</v>
          </cell>
          <cell r="L452">
            <v>1210.78</v>
          </cell>
          <cell r="R452">
            <v>761.78</v>
          </cell>
          <cell r="S452">
            <v>140</v>
          </cell>
          <cell r="W452">
            <v>198.68</v>
          </cell>
          <cell r="X452">
            <v>1913.8799999999999</v>
          </cell>
        </row>
        <row r="453">
          <cell r="C453" t="str">
            <v>HOSPITAL MESTRE VITALINO (COVID-19 CAMPANHA)</v>
          </cell>
          <cell r="E453" t="str">
            <v>WILLIAM BRUNO LEITE AMARAL RAMOS</v>
          </cell>
          <cell r="G453" t="str">
            <v>3 - Administrativo</v>
          </cell>
          <cell r="H453">
            <v>312105</v>
          </cell>
          <cell r="I453">
            <v>44287</v>
          </cell>
          <cell r="J453" t="str">
            <v>1 - Plantonista</v>
          </cell>
          <cell r="K453" t="str">
            <v>44</v>
          </cell>
          <cell r="L453">
            <v>1462.18</v>
          </cell>
          <cell r="R453">
            <v>594.96</v>
          </cell>
          <cell r="W453">
            <v>224.34</v>
          </cell>
          <cell r="X453">
            <v>1832.8000000000004</v>
          </cell>
        </row>
        <row r="454">
          <cell r="C454" t="str">
            <v>HOSPITAL MESTRE VITALINO (COVID-19 CAMPANHA)</v>
          </cell>
          <cell r="E454" t="str">
            <v>WIRELANDIO WILKER MATOS MARCIANO</v>
          </cell>
          <cell r="G454" t="str">
            <v>1 - Médico</v>
          </cell>
          <cell r="H454">
            <v>225150</v>
          </cell>
          <cell r="I454">
            <v>44287</v>
          </cell>
          <cell r="J454" t="str">
            <v>1 - Plantonista</v>
          </cell>
          <cell r="K454" t="str">
            <v>24</v>
          </cell>
          <cell r="L454">
            <v>2562.56</v>
          </cell>
          <cell r="R454">
            <v>2039.07</v>
          </cell>
          <cell r="S454">
            <v>19520.34</v>
          </cell>
          <cell r="W454">
            <v>5779.32</v>
          </cell>
          <cell r="X454">
            <v>18342.650000000001</v>
          </cell>
        </row>
        <row r="455">
          <cell r="C455" t="str">
            <v>HOSPITAL MESTRE VITALINO (COVID-19 CAMPANHA)</v>
          </cell>
          <cell r="E455" t="str">
            <v>WYLLAMYS SIQUEIRA LIMA</v>
          </cell>
          <cell r="G455" t="str">
            <v>1 - Médico</v>
          </cell>
          <cell r="H455">
            <v>225125</v>
          </cell>
          <cell r="I455">
            <v>44287</v>
          </cell>
          <cell r="J455" t="str">
            <v>1 - Plantonista</v>
          </cell>
          <cell r="K455" t="str">
            <v>24</v>
          </cell>
          <cell r="L455">
            <v>2745.6</v>
          </cell>
          <cell r="R455">
            <v>949.7</v>
          </cell>
          <cell r="S455">
            <v>8167.37</v>
          </cell>
          <cell r="W455">
            <v>2942.03</v>
          </cell>
          <cell r="X455">
            <v>8920.64</v>
          </cell>
        </row>
        <row r="456">
          <cell r="C456" t="str">
            <v>HOSPITAL MESTRE VITALINO (COVID-19 CAMPANHA)</v>
          </cell>
          <cell r="E456" t="str">
            <v>YASMIM ANISIO GONCALVES</v>
          </cell>
          <cell r="G456" t="str">
            <v>1 - Médico</v>
          </cell>
          <cell r="H456">
            <v>225125</v>
          </cell>
          <cell r="I456">
            <v>44287</v>
          </cell>
          <cell r="J456" t="str">
            <v>1 - Plantonista</v>
          </cell>
          <cell r="K456" t="str">
            <v>24</v>
          </cell>
          <cell r="L456">
            <v>2745.6</v>
          </cell>
          <cell r="R456">
            <v>949.7</v>
          </cell>
          <cell r="S456">
            <v>8167.37</v>
          </cell>
          <cell r="W456">
            <v>2942.03</v>
          </cell>
          <cell r="X456">
            <v>8920.64</v>
          </cell>
        </row>
        <row r="457">
          <cell r="C457" t="str">
            <v>HOSPITAL MESTRE VITALINO (COVID-19 CAMPANHA)</v>
          </cell>
          <cell r="E457" t="str">
            <v>YASMIN STEFANNY BATISTA DE OLIVEIRA</v>
          </cell>
          <cell r="G457" t="str">
            <v>2 - Outros Profissionais da Saúde</v>
          </cell>
          <cell r="H457">
            <v>223605</v>
          </cell>
          <cell r="I457">
            <v>44287</v>
          </cell>
          <cell r="J457" t="str">
            <v>1 - Plantonista</v>
          </cell>
          <cell r="K457" t="str">
            <v>30</v>
          </cell>
          <cell r="L457">
            <v>1591.86</v>
          </cell>
          <cell r="R457">
            <v>558.20000000000005</v>
          </cell>
          <cell r="S457">
            <v>459.19</v>
          </cell>
          <cell r="W457">
            <v>348.08</v>
          </cell>
          <cell r="X457">
            <v>2261.17</v>
          </cell>
        </row>
        <row r="458">
          <cell r="C458" t="str">
            <v>HOSPITAL MESTRE VITALINO (COVID-19 CAMPANHA)</v>
          </cell>
          <cell r="E458" t="str">
            <v>YONA FABIA LINS RAMOS</v>
          </cell>
          <cell r="G458" t="str">
            <v>2 - Outros Profissionais da Saúde</v>
          </cell>
          <cell r="H458">
            <v>322205</v>
          </cell>
          <cell r="I458">
            <v>44287</v>
          </cell>
          <cell r="J458" t="str">
            <v>1 - Plantonista</v>
          </cell>
          <cell r="K458" t="str">
            <v>44</v>
          </cell>
          <cell r="L458">
            <v>1252.53</v>
          </cell>
          <cell r="R458">
            <v>687.27</v>
          </cell>
          <cell r="S458">
            <v>265.25</v>
          </cell>
          <cell r="W458">
            <v>207.04</v>
          </cell>
          <cell r="X458">
            <v>1998.0100000000002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7926-AD32-4B5B-91FA-FC963A13A02E}">
  <sheetPr>
    <tabColor theme="3" tint="0.39997558519241921"/>
  </sheetPr>
  <dimension ref="A1:S4992"/>
  <sheetViews>
    <sheetView showGridLines="0" tabSelected="1" zoomScale="70" zoomScaleNormal="70" workbookViewId="0">
      <selection activeCell="C1" sqref="C1:C1048576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44287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1252.53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736.85</v>
      </c>
      <c r="N2" s="16">
        <f>'[1]TCE - ANEXO II - Preencher'!S11</f>
        <v>140</v>
      </c>
      <c r="O2" s="17">
        <f>'[1]TCE - ANEXO II - Preencher'!W11</f>
        <v>200.19</v>
      </c>
      <c r="P2" s="18">
        <f>'[1]TCE - ANEXO II - Preencher'!X11</f>
        <v>1929.19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225150</v>
      </c>
      <c r="G3" s="14">
        <f>'[1]TCE - ANEXO II - Preencher'!I12</f>
        <v>44287</v>
      </c>
      <c r="H3" s="13" t="str">
        <f>'[1]TCE - ANEXO II - Preencher'!J12</f>
        <v>1 - Plantonista</v>
      </c>
      <c r="I3" s="13" t="str">
        <f>'[1]TCE - ANEXO II - Preencher'!K12</f>
        <v>24</v>
      </c>
      <c r="J3" s="15">
        <f>'[1]TCE - ANEXO II - Preencher'!L12</f>
        <v>2745.6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949.7</v>
      </c>
      <c r="N3" s="16">
        <f>'[1]TCE - ANEXO II - Preencher'!S12</f>
        <v>8667.35</v>
      </c>
      <c r="O3" s="17">
        <f>'[1]TCE - ANEXO II - Preencher'!W12</f>
        <v>2530.36</v>
      </c>
      <c r="P3" s="18">
        <f>'[1]TCE - ANEXO II - Preencher'!X12</f>
        <v>9832.2900000000009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ADALBERTO LUIS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410105</v>
      </c>
      <c r="G4" s="14">
        <f>'[1]TCE - ANEXO II - Preencher'!I13</f>
        <v>44287</v>
      </c>
      <c r="H4" s="13" t="str">
        <f>'[1]TCE - ANEXO II - Preencher'!J13</f>
        <v>2 - Diarista</v>
      </c>
      <c r="I4" s="13" t="str">
        <f>'[1]TCE - ANEXO II - Preencher'!K13</f>
        <v>14</v>
      </c>
      <c r="J4" s="15">
        <f>'[1]TCE - ANEXO II - Preencher'!L13</f>
        <v>2066.1999999999998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1000</v>
      </c>
      <c r="O4" s="17">
        <f>'[1]TCE - ANEXO II - Preencher'!W13</f>
        <v>58.72</v>
      </c>
      <c r="P4" s="18">
        <f>'[1]TCE - ANEXO II - Preencher'!X13</f>
        <v>3007.48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ADENILDA AGOSTINHO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223505</v>
      </c>
      <c r="G5" s="14">
        <f>'[1]TCE - ANEXO II - Preencher'!I14</f>
        <v>44287</v>
      </c>
      <c r="H5" s="13" t="str">
        <f>'[1]TCE - ANEXO II - Preencher'!J14</f>
        <v>1 - Plantonista</v>
      </c>
      <c r="I5" s="13" t="str">
        <f>'[1]TCE - ANEXO II - Preencher'!K14</f>
        <v>40</v>
      </c>
      <c r="J5" s="15">
        <f>'[1]TCE - ANEXO II - Preencher'!L14</f>
        <v>1771.74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440</v>
      </c>
      <c r="N5" s="16">
        <f>'[1]TCE - ANEXO II - Preencher'!S14</f>
        <v>1577.17</v>
      </c>
      <c r="O5" s="17">
        <f>'[1]TCE - ANEXO II - Preencher'!W14</f>
        <v>537.99</v>
      </c>
      <c r="P5" s="18">
        <f>'[1]TCE - ANEXO II - Preencher'!X14</f>
        <v>3250.92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ADRIANO LIMA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763305</v>
      </c>
      <c r="G6" s="14">
        <f>'[1]TCE - ANEXO II - Preencher'!I15</f>
        <v>44287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440</v>
      </c>
      <c r="N6" s="16">
        <f>'[1]TCE - ANEXO II - Preencher'!S15</f>
        <v>0</v>
      </c>
      <c r="O6" s="17">
        <f>'[1]TCE - ANEXO II - Preencher'!W15</f>
        <v>527.74</v>
      </c>
      <c r="P6" s="18">
        <f>'[1]TCE - ANEXO II - Preencher'!X15</f>
        <v>1012.26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ADRIEL FRANCISCO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515110</v>
      </c>
      <c r="G7" s="14">
        <f>'[1]TCE - ANEXO II - Preencher'!I16</f>
        <v>44287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608</v>
      </c>
      <c r="N7" s="16">
        <f>'[1]TCE - ANEXO II - Preencher'!S16</f>
        <v>0</v>
      </c>
      <c r="O7" s="17">
        <f>'[1]TCE - ANEXO II - Preencher'!W16</f>
        <v>189.22</v>
      </c>
      <c r="P7" s="18">
        <f>'[1]TCE - ANEXO II - Preencher'!X16</f>
        <v>1518.78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ADRIELLY KLAYNER LOPES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44287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1252.53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683.53</v>
      </c>
      <c r="N8" s="16">
        <f>'[1]TCE - ANEXO II - Preencher'!S17</f>
        <v>140</v>
      </c>
      <c r="O8" s="17">
        <f>'[1]TCE - ANEXO II - Preencher'!W17</f>
        <v>270.54000000000002</v>
      </c>
      <c r="P8" s="18">
        <f>'[1]TCE - ANEXO II - Preencher'!X17</f>
        <v>1805.52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ADSON DOUGLAS PAULO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44287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481.31</v>
      </c>
      <c r="N9" s="16">
        <f>'[1]TCE - ANEXO II - Preencher'!S18</f>
        <v>265.25</v>
      </c>
      <c r="O9" s="17">
        <f>'[1]TCE - ANEXO II - Preencher'!W18</f>
        <v>163.41</v>
      </c>
      <c r="P9" s="18">
        <f>'[1]TCE - ANEXO II - Preencher'!X18</f>
        <v>1835.6799999999998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ALAINE TAIS DE LIRA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223605</v>
      </c>
      <c r="G10" s="14">
        <f>'[1]TCE - ANEXO II - Preencher'!I19</f>
        <v>44287</v>
      </c>
      <c r="H10" s="13" t="str">
        <f>'[1]TCE - ANEXO II - Preencher'!J19</f>
        <v>1 - Plantonista</v>
      </c>
      <c r="I10" s="13" t="str">
        <f>'[1]TCE - ANEXO II - Preencher'!K19</f>
        <v>30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5404.39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ALBA CRISTIANE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44287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876.77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1029.8499999999999</v>
      </c>
      <c r="N11" s="16">
        <f>'[1]TCE - ANEXO II - Preencher'!S20</f>
        <v>140</v>
      </c>
      <c r="O11" s="17">
        <f>'[1]TCE - ANEXO II - Preencher'!W20</f>
        <v>186.79</v>
      </c>
      <c r="P11" s="18">
        <f>'[1]TCE - ANEXO II - Preencher'!X20</f>
        <v>1859.83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ALEX MARIANO FELIX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414105</v>
      </c>
      <c r="G12" s="14">
        <f>'[1]TCE - ANEXO II - Preencher'!I21</f>
        <v>44287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300</v>
      </c>
      <c r="O12" s="17">
        <f>'[1]TCE - ANEXO II - Preencher'!W21</f>
        <v>139.5</v>
      </c>
      <c r="P12" s="18">
        <f>'[1]TCE - ANEXO II - Preencher'!X21</f>
        <v>1260.5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ALEXSANDRA ANGELA KARLA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44287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1252.53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483.11</v>
      </c>
      <c r="N13" s="16">
        <f>'[1]TCE - ANEXO II - Preencher'!S22</f>
        <v>265.25</v>
      </c>
      <c r="O13" s="17">
        <f>'[1]TCE - ANEXO II - Preencher'!W22</f>
        <v>188.63</v>
      </c>
      <c r="P13" s="18">
        <f>'[1]TCE - ANEXO II - Preencher'!X22</f>
        <v>1812.2599999999998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ALEXSANDRO CAETANO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521130</v>
      </c>
      <c r="G14" s="14">
        <f>'[1]TCE - ANEXO II - Preencher'!I23</f>
        <v>44287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585.6</v>
      </c>
      <c r="N14" s="16">
        <f>'[1]TCE - ANEXO II - Preencher'!S23</f>
        <v>70</v>
      </c>
      <c r="O14" s="17">
        <f>'[1]TCE - ANEXO II - Preencher'!W23</f>
        <v>767.96</v>
      </c>
      <c r="P14" s="18">
        <f>'[1]TCE - ANEXO II - Preencher'!X23</f>
        <v>987.63999999999987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ALINE DOS SANTOS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44287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1252.53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440</v>
      </c>
      <c r="N15" s="16">
        <f>'[1]TCE - ANEXO II - Preencher'!S24</f>
        <v>265.25</v>
      </c>
      <c r="O15" s="17">
        <f>'[1]TCE - ANEXO II - Preencher'!W24</f>
        <v>159.69999999999999</v>
      </c>
      <c r="P15" s="18">
        <f>'[1]TCE - ANEXO II - Preencher'!X24</f>
        <v>1798.08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ALYSON GALDENCIO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212410</v>
      </c>
      <c r="G16" s="14">
        <f>'[1]TCE - ANEXO II - Preencher'!I25</f>
        <v>44287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1701.08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440</v>
      </c>
      <c r="N16" s="16">
        <f>'[1]TCE - ANEXO II - Preencher'!S25</f>
        <v>0</v>
      </c>
      <c r="O16" s="17">
        <f>'[1]TCE - ANEXO II - Preencher'!W25</f>
        <v>240.21</v>
      </c>
      <c r="P16" s="18">
        <f>'[1]TCE - ANEXO II - Preencher'!X25</f>
        <v>1900.87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AMANDA AYAMME MARQUES ARRUDA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223505</v>
      </c>
      <c r="G17" s="14">
        <f>'[1]TCE - ANEXO II - Preencher'!I26</f>
        <v>44287</v>
      </c>
      <c r="H17" s="13" t="str">
        <f>'[1]TCE - ANEXO II - Preencher'!J26</f>
        <v>1 - Plantonista</v>
      </c>
      <c r="I17" s="13" t="str">
        <f>'[1]TCE - ANEXO II - Preencher'!K26</f>
        <v>40</v>
      </c>
      <c r="J17" s="15">
        <f>'[1]TCE - ANEXO II - Preencher'!L26</f>
        <v>2204.2600000000002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479.7</v>
      </c>
      <c r="N17" s="16">
        <f>'[1]TCE - ANEXO II - Preencher'!S26</f>
        <v>886.55</v>
      </c>
      <c r="O17" s="17">
        <f>'[1]TCE - ANEXO II - Preencher'!W26</f>
        <v>482.56</v>
      </c>
      <c r="P17" s="18">
        <f>'[1]TCE - ANEXO II - Preencher'!X26</f>
        <v>3087.9500000000003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AMANDA CAVALCANTE DE FREITAS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44287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1252.53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440</v>
      </c>
      <c r="N18" s="16">
        <f>'[1]TCE - ANEXO II - Preencher'!S27</f>
        <v>195.25</v>
      </c>
      <c r="O18" s="17">
        <f>'[1]TCE - ANEXO II - Preencher'!W27</f>
        <v>180.76</v>
      </c>
      <c r="P18" s="18">
        <f>'[1]TCE - ANEXO II - Preencher'!X27</f>
        <v>1707.02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AMANDA FLORENCIO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44287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1252.53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593.23</v>
      </c>
      <c r="N19" s="16">
        <f>'[1]TCE - ANEXO II - Preencher'!S28</f>
        <v>78.349999999999994</v>
      </c>
      <c r="O19" s="17">
        <f>'[1]TCE - ANEXO II - Preencher'!W28</f>
        <v>256.86</v>
      </c>
      <c r="P19" s="18">
        <f>'[1]TCE - ANEXO II - Preencher'!X28</f>
        <v>1667.25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AMANDA KALINE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44287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1127.28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577.55999999999995</v>
      </c>
      <c r="N20" s="16">
        <f>'[1]TCE - ANEXO II - Preencher'!S29</f>
        <v>256.89999999999998</v>
      </c>
      <c r="O20" s="17">
        <f>'[1]TCE - ANEXO II - Preencher'!W29</f>
        <v>185.1</v>
      </c>
      <c r="P20" s="18">
        <f>'[1]TCE - ANEXO II - Preencher'!X29</f>
        <v>1776.6399999999999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AMANDA LIMA MIRANDA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223605</v>
      </c>
      <c r="G21" s="14">
        <f>'[1]TCE - ANEXO II - Preencher'!I30</f>
        <v>44287</v>
      </c>
      <c r="H21" s="13" t="str">
        <f>'[1]TCE - ANEXO II - Preencher'!J30</f>
        <v>1 - Plantonista</v>
      </c>
      <c r="I21" s="13" t="str">
        <f>'[1]TCE - ANEXO II - Preencher'!K30</f>
        <v>30</v>
      </c>
      <c r="J21" s="15">
        <f>'[1]TCE - ANEXO II - Preencher'!L30</f>
        <v>1591.86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968.92</v>
      </c>
      <c r="N21" s="16">
        <f>'[1]TCE - ANEXO II - Preencher'!S30</f>
        <v>459.19</v>
      </c>
      <c r="O21" s="17">
        <f>'[1]TCE - ANEXO II - Preencher'!W30</f>
        <v>424.47</v>
      </c>
      <c r="P21" s="18">
        <f>'[1]TCE - ANEXO II - Preencher'!X30</f>
        <v>2595.5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AMANDA THAYSA CORREIA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223505</v>
      </c>
      <c r="G22" s="14">
        <f>'[1]TCE - ANEXO II - Preencher'!I31</f>
        <v>44287</v>
      </c>
      <c r="H22" s="13" t="str">
        <f>'[1]TCE - ANEXO II - Preencher'!J31</f>
        <v>1 - Plantonista</v>
      </c>
      <c r="I22" s="13" t="str">
        <f>'[1]TCE - ANEXO II - Preencher'!K31</f>
        <v>40</v>
      </c>
      <c r="J22" s="15">
        <f>'[1]TCE - ANEXO II - Preencher'!L31</f>
        <v>1771.74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601.65</v>
      </c>
      <c r="N22" s="16">
        <f>'[1]TCE - ANEXO II - Preencher'!S31</f>
        <v>777.17</v>
      </c>
      <c r="O22" s="17">
        <f>'[1]TCE - ANEXO II - Preencher'!W31</f>
        <v>371.57</v>
      </c>
      <c r="P22" s="18">
        <f>'[1]TCE - ANEXO II - Preencher'!X31</f>
        <v>2778.99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ANA CAROLINE BEZERRA GALDINO</v>
      </c>
      <c r="E23" s="12" t="str">
        <f>IF('[1]TCE - ANEXO II - Preencher'!G32="4 - Assistência Odontológica","2 - Outros Profissionais da saúde",'[1]TCE - ANEXO II - Preencher'!G32)</f>
        <v>1 - Médico</v>
      </c>
      <c r="F23" s="13">
        <f>'[1]TCE - ANEXO II - Preencher'!H32</f>
        <v>225125</v>
      </c>
      <c r="G23" s="14">
        <f>'[1]TCE - ANEXO II - Preencher'!I32</f>
        <v>44287</v>
      </c>
      <c r="H23" s="13" t="str">
        <f>'[1]TCE - ANEXO II - Preencher'!J32</f>
        <v>1 - Plantonista</v>
      </c>
      <c r="I23" s="13" t="str">
        <f>'[1]TCE - ANEXO II - Preencher'!K32</f>
        <v>24</v>
      </c>
      <c r="J23" s="15">
        <f>'[1]TCE - ANEXO II - Preencher'!L32</f>
        <v>2745.6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949.7</v>
      </c>
      <c r="N23" s="16">
        <f>'[1]TCE - ANEXO II - Preencher'!S32</f>
        <v>8667.35</v>
      </c>
      <c r="O23" s="17">
        <f>'[1]TCE - ANEXO II - Preencher'!W32</f>
        <v>3079.52</v>
      </c>
      <c r="P23" s="18">
        <f>'[1]TCE - ANEXO II - Preencher'!X32</f>
        <v>9283.130000000001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ANA CLARA DE CARVALHO ALVES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223605</v>
      </c>
      <c r="G24" s="14">
        <f>'[1]TCE - ANEXO II - Preencher'!I33</f>
        <v>44287</v>
      </c>
      <c r="H24" s="13" t="str">
        <f>'[1]TCE - ANEXO II - Preencher'!J33</f>
        <v>1 - Plantonista</v>
      </c>
      <c r="I24" s="13" t="str">
        <f>'[1]TCE - ANEXO II - Preencher'!K33</f>
        <v>30</v>
      </c>
      <c r="J24" s="15">
        <f>'[1]TCE - ANEXO II - Preencher'!L33</f>
        <v>1591.86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901.49</v>
      </c>
      <c r="N24" s="16">
        <f>'[1]TCE - ANEXO II - Preencher'!S33</f>
        <v>506.95</v>
      </c>
      <c r="O24" s="17">
        <f>'[1]TCE - ANEXO II - Preencher'!W33</f>
        <v>420.81</v>
      </c>
      <c r="P24" s="18">
        <f>'[1]TCE - ANEXO II - Preencher'!X33</f>
        <v>2579.4899999999998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ANA CLARA RAMOS DE SOUZA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521130</v>
      </c>
      <c r="G25" s="14">
        <f>'[1]TCE - ANEXO II - Preencher'!I34</f>
        <v>44287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1063.33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476.67</v>
      </c>
      <c r="N25" s="16">
        <f>'[1]TCE - ANEXO II - Preencher'!S34</f>
        <v>70</v>
      </c>
      <c r="O25" s="17">
        <f>'[1]TCE - ANEXO II - Preencher'!W34</f>
        <v>180.4</v>
      </c>
      <c r="P25" s="18">
        <f>'[1]TCE - ANEXO II - Preencher'!X34</f>
        <v>1429.6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ANA CLAUDIA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44287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1252.53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639.65</v>
      </c>
      <c r="N26" s="16">
        <f>'[1]TCE - ANEXO II - Preencher'!S35</f>
        <v>265.25</v>
      </c>
      <c r="O26" s="17">
        <f>'[1]TCE - ANEXO II - Preencher'!W35</f>
        <v>202.71</v>
      </c>
      <c r="P26" s="18">
        <f>'[1]TCE - ANEXO II - Preencher'!X35</f>
        <v>1954.7199999999998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ANA FLAVIA CANDIDO DE MENEZES MOURA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44287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1210.78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699.14</v>
      </c>
      <c r="N27" s="16">
        <f>'[1]TCE - ANEXO II - Preencher'!S36</f>
        <v>148.35</v>
      </c>
      <c r="O27" s="17">
        <f>'[1]TCE - ANEXO II - Preencher'!W36</f>
        <v>193.79</v>
      </c>
      <c r="P27" s="18">
        <f>'[1]TCE - ANEXO II - Preencher'!X36</f>
        <v>1864.48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ANA FLAVIA DE SOUZA BARROS LIRA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223605</v>
      </c>
      <c r="G28" s="14">
        <f>'[1]TCE - ANEXO II - Preencher'!I37</f>
        <v>44287</v>
      </c>
      <c r="H28" s="13" t="str">
        <f>'[1]TCE - ANEXO II - Preencher'!J37</f>
        <v>1 - Plantonista</v>
      </c>
      <c r="I28" s="13" t="str">
        <f>'[1]TCE - ANEXO II - Preencher'!K37</f>
        <v>30</v>
      </c>
      <c r="J28" s="15">
        <f>'[1]TCE - ANEXO II - Preencher'!L37</f>
        <v>1591.86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594.34</v>
      </c>
      <c r="N28" s="16">
        <f>'[1]TCE - ANEXO II - Preencher'!S37</f>
        <v>459.19</v>
      </c>
      <c r="O28" s="17">
        <f>'[1]TCE - ANEXO II - Preencher'!W37</f>
        <v>354.8</v>
      </c>
      <c r="P28" s="18">
        <f>'[1]TCE - ANEXO II - Preencher'!X37</f>
        <v>2290.5899999999997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ANA KAROLINA FLORENTINO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354205</v>
      </c>
      <c r="G29" s="14">
        <f>'[1]TCE - ANEXO II - Preencher'!I38</f>
        <v>44287</v>
      </c>
      <c r="H29" s="13" t="str">
        <f>'[1]TCE - ANEXO II - Preencher'!J38</f>
        <v>2 - Diarista</v>
      </c>
      <c r="I29" s="13" t="str">
        <f>'[1]TCE - ANEXO II - Preencher'!K38</f>
        <v>14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205</v>
      </c>
      <c r="O29" s="17">
        <f>'[1]TCE - ANEXO II - Preencher'!W38</f>
        <v>24.41</v>
      </c>
      <c r="P29" s="18">
        <f>'[1]TCE - ANEXO II - Preencher'!X38</f>
        <v>1280.5899999999999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ANA KAROLLINA DA SILVA MAIA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44287</v>
      </c>
      <c r="H30" s="13" t="str">
        <f>'[1]TCE - ANEXO II - Preencher'!J39</f>
        <v>1 - Plantonista</v>
      </c>
      <c r="I30" s="13" t="str">
        <f>'[1]TCE - ANEXO II - Preencher'!K39</f>
        <v>40</v>
      </c>
      <c r="J30" s="15">
        <f>'[1]TCE - ANEXO II - Preencher'!L39</f>
        <v>1771.74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623.72</v>
      </c>
      <c r="N30" s="16">
        <f>'[1]TCE - ANEXO II - Preencher'!S39</f>
        <v>777.17</v>
      </c>
      <c r="O30" s="17">
        <f>'[1]TCE - ANEXO II - Preencher'!W39</f>
        <v>340.12</v>
      </c>
      <c r="P30" s="18">
        <f>'[1]TCE - ANEXO II - Preencher'!X39</f>
        <v>2832.51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ANA LAURA TORRES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521130</v>
      </c>
      <c r="G31" s="14">
        <f>'[1]TCE - ANEXO II - Preencher'!I40</f>
        <v>44287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610.48</v>
      </c>
      <c r="N31" s="16">
        <f>'[1]TCE - ANEXO II - Preencher'!S40</f>
        <v>70</v>
      </c>
      <c r="O31" s="17">
        <f>'[1]TCE - ANEXO II - Preencher'!W40</f>
        <v>195.74</v>
      </c>
      <c r="P31" s="18">
        <f>'[1]TCE - ANEXO II - Preencher'!X40</f>
        <v>1584.74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ANA MARIA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44287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1252.53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495.13</v>
      </c>
      <c r="N32" s="16">
        <f>'[1]TCE - ANEXO II - Preencher'!S41</f>
        <v>140</v>
      </c>
      <c r="O32" s="17">
        <f>'[1]TCE - ANEXO II - Preencher'!W41</f>
        <v>178.43</v>
      </c>
      <c r="P32" s="18">
        <f>'[1]TCE - ANEXO II - Preencher'!X41</f>
        <v>1709.2299999999998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ANA PATRICIA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514320</v>
      </c>
      <c r="G33" s="14">
        <f>'[1]TCE - ANEXO II - Preencher'!I42</f>
        <v>44287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ANA PAULA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44287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1252.53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440</v>
      </c>
      <c r="N34" s="16">
        <f>'[1]TCE - ANEXO II - Preencher'!S43</f>
        <v>265.25</v>
      </c>
      <c r="O34" s="17">
        <f>'[1]TCE - ANEXO II - Preencher'!W43</f>
        <v>184.75</v>
      </c>
      <c r="P34" s="18">
        <f>'[1]TCE - ANEXO II - Preencher'!X43</f>
        <v>1773.03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ANA PAULA DA SILVA PEREIRA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44287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1252.53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533.62</v>
      </c>
      <c r="N35" s="16">
        <f>'[1]TCE - ANEXO II - Preencher'!S44</f>
        <v>186.9</v>
      </c>
      <c r="O35" s="17">
        <f>'[1]TCE - ANEXO II - Preencher'!W44</f>
        <v>180.17</v>
      </c>
      <c r="P35" s="18">
        <f>'[1]TCE - ANEXO II - Preencher'!X44</f>
        <v>1792.88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ANA PAULA DO NASCIMENTO SILVA DE LIMA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44287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1252.53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535.99</v>
      </c>
      <c r="N36" s="16">
        <f>'[1]TCE - ANEXO II - Preencher'!S45</f>
        <v>140</v>
      </c>
      <c r="O36" s="17">
        <f>'[1]TCE - ANEXO II - Preencher'!W45</f>
        <v>257.26</v>
      </c>
      <c r="P36" s="18">
        <f>'[1]TCE - ANEXO II - Preencher'!X45</f>
        <v>1671.26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ANA TEREZA DE FRANCA BEZERRA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223605</v>
      </c>
      <c r="G37" s="14">
        <f>'[1]TCE - ANEXO II - Preencher'!I46</f>
        <v>44287</v>
      </c>
      <c r="H37" s="13" t="str">
        <f>'[1]TCE - ANEXO II - Preencher'!J46</f>
        <v>1 - Plantonista</v>
      </c>
      <c r="I37" s="13" t="str">
        <f>'[1]TCE - ANEXO II - Preencher'!K46</f>
        <v>30</v>
      </c>
      <c r="J37" s="15">
        <f>'[1]TCE - ANEXO II - Preencher'!L46</f>
        <v>1591.86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934</v>
      </c>
      <c r="N37" s="16">
        <f>'[1]TCE - ANEXO II - Preencher'!S46</f>
        <v>459.19</v>
      </c>
      <c r="O37" s="17">
        <f>'[1]TCE - ANEXO II - Preencher'!W46</f>
        <v>417.97</v>
      </c>
      <c r="P37" s="18">
        <f>'[1]TCE - ANEXO II - Preencher'!X46</f>
        <v>2567.08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ANDRE DA SILVA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223605</v>
      </c>
      <c r="G38" s="14">
        <f>'[1]TCE - ANEXO II - Preencher'!I47</f>
        <v>44287</v>
      </c>
      <c r="H38" s="13" t="str">
        <f>'[1]TCE - ANEXO II - Preencher'!J47</f>
        <v>1 - Plantonista</v>
      </c>
      <c r="I38" s="13" t="str">
        <f>'[1]TCE - ANEXO II - Preencher'!K47</f>
        <v>30</v>
      </c>
      <c r="J38" s="15">
        <f>'[1]TCE - ANEXO II - Preencher'!L47</f>
        <v>1591.86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780.25</v>
      </c>
      <c r="N38" s="16">
        <f>'[1]TCE - ANEXO II - Preencher'!S47</f>
        <v>300</v>
      </c>
      <c r="O38" s="17">
        <f>'[1]TCE - ANEXO II - Preencher'!W47</f>
        <v>359.77</v>
      </c>
      <c r="P38" s="18">
        <f>'[1]TCE - ANEXO II - Preencher'!X47</f>
        <v>2312.3399999999997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ANDRE GUSTAVO PONTES MIRANDA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44287</v>
      </c>
      <c r="H39" s="13" t="str">
        <f>'[1]TCE - ANEXO II - Preencher'!J48</f>
        <v>1 - Plantonista</v>
      </c>
      <c r="I39" s="13" t="str">
        <f>'[1]TCE - ANEXO II - Preencher'!K48</f>
        <v>24</v>
      </c>
      <c r="J39" s="15">
        <f>'[1]TCE - ANEXO II - Preencher'!L48</f>
        <v>2745.6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949.7</v>
      </c>
      <c r="N39" s="16">
        <f>'[1]TCE - ANEXO II - Preencher'!S48</f>
        <v>8667.35</v>
      </c>
      <c r="O39" s="17">
        <f>'[1]TCE - ANEXO II - Preencher'!W48</f>
        <v>3079.52</v>
      </c>
      <c r="P39" s="18">
        <f>'[1]TCE - ANEXO II - Preencher'!X48</f>
        <v>9283.130000000001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ANGELICA MARIA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44287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584.51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1196.4100000000001</v>
      </c>
      <c r="N40" s="16">
        <f>'[1]TCE - ANEXO II - Preencher'!S49</f>
        <v>135.34</v>
      </c>
      <c r="O40" s="17">
        <f>'[1]TCE - ANEXO II - Preencher'!W49</f>
        <v>181.01</v>
      </c>
      <c r="P40" s="18">
        <f>'[1]TCE - ANEXO II - Preencher'!X49</f>
        <v>1735.25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ANIELY ALVES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44287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1252.53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673.3</v>
      </c>
      <c r="N41" s="16">
        <f>'[1]TCE - ANEXO II - Preencher'!S50</f>
        <v>265.25</v>
      </c>
      <c r="O41" s="17">
        <f>'[1]TCE - ANEXO II - Preencher'!W50</f>
        <v>205.74</v>
      </c>
      <c r="P41" s="18">
        <f>'[1]TCE - ANEXO II - Preencher'!X50</f>
        <v>1985.34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ANILTON PEREIRA DE MORAES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225150</v>
      </c>
      <c r="G42" s="14">
        <f>'[1]TCE - ANEXO II - Preencher'!I51</f>
        <v>44287</v>
      </c>
      <c r="H42" s="13" t="str">
        <f>'[1]TCE - ANEXO II - Preencher'!J51</f>
        <v>2 - Diarista</v>
      </c>
      <c r="I42" s="13" t="str">
        <f>'[1]TCE - ANEXO II - Preencher'!K51</f>
        <v>30</v>
      </c>
      <c r="J42" s="15">
        <f>'[1]TCE - ANEXO II - Preencher'!L51</f>
        <v>2745.6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440</v>
      </c>
      <c r="N42" s="16">
        <f>'[1]TCE - ANEXO II - Preencher'!S51</f>
        <v>7417.54</v>
      </c>
      <c r="O42" s="17">
        <f>'[1]TCE - ANEXO II - Preencher'!W51</f>
        <v>2046.5</v>
      </c>
      <c r="P42" s="18">
        <f>'[1]TCE - ANEXO II - Preencher'!X51</f>
        <v>8556.64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ANNELISE CRISTINA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271105</v>
      </c>
      <c r="G43" s="14">
        <f>'[1]TCE - ANEXO II - Preencher'!I52</f>
        <v>44287</v>
      </c>
      <c r="H43" s="13" t="str">
        <f>'[1]TCE - ANEXO II - Preencher'!J52</f>
        <v>2 - Diarista</v>
      </c>
      <c r="I43" s="13" t="str">
        <f>'[1]TCE - ANEXO II - Preencher'!K52</f>
        <v>14</v>
      </c>
      <c r="J43" s="15">
        <f>'[1]TCE - ANEXO II - Preencher'!L52</f>
        <v>1388.86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1643.03</v>
      </c>
      <c r="O43" s="17">
        <f>'[1]TCE - ANEXO II - Preencher'!W52</f>
        <v>235.33</v>
      </c>
      <c r="P43" s="18">
        <f>'[1]TCE - ANEXO II - Preencher'!X52</f>
        <v>2796.56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ANNY PEREIRA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44287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1252.53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440</v>
      </c>
      <c r="N44" s="16">
        <f>'[1]TCE - ANEXO II - Preencher'!S53</f>
        <v>195.25</v>
      </c>
      <c r="O44" s="17">
        <f>'[1]TCE - ANEXO II - Preencher'!W53</f>
        <v>181.59</v>
      </c>
      <c r="P44" s="18">
        <f>'[1]TCE - ANEXO II - Preencher'!X53</f>
        <v>1706.19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ANTOANES JOSE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514320</v>
      </c>
      <c r="G45" s="14">
        <f>'[1]TCE - ANEXO II - Preencher'!I54</f>
        <v>44287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1063.33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611.07000000000005</v>
      </c>
      <c r="N45" s="16">
        <f>'[1]TCE - ANEXO II - Preencher'!S54</f>
        <v>70</v>
      </c>
      <c r="O45" s="17">
        <f>'[1]TCE - ANEXO II - Preencher'!W54</f>
        <v>192.49</v>
      </c>
      <c r="P45" s="18">
        <f>'[1]TCE - ANEXO II - Preencher'!X54</f>
        <v>1551.91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ANTONIO CARLOS DE SOUZA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44287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1252.53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638.16</v>
      </c>
      <c r="N46" s="16">
        <f>'[1]TCE - ANEXO II - Preencher'!S55</f>
        <v>265.25</v>
      </c>
      <c r="O46" s="17">
        <f>'[1]TCE - ANEXO II - Preencher'!W55</f>
        <v>202.58</v>
      </c>
      <c r="P46" s="18">
        <f>'[1]TCE - ANEXO II - Preencher'!X55</f>
        <v>1953.3600000000001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ARAMIS FLORENCIO DE MOURA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312105</v>
      </c>
      <c r="G47" s="14">
        <f>'[1]TCE - ANEXO II - Preencher'!I56</f>
        <v>44287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1462.18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764.19</v>
      </c>
      <c r="N47" s="16">
        <f>'[1]TCE - ANEXO II - Preencher'!S56</f>
        <v>0</v>
      </c>
      <c r="O47" s="17">
        <f>'[1]TCE - ANEXO II - Preencher'!W56</f>
        <v>210.33</v>
      </c>
      <c r="P47" s="18">
        <f>'[1]TCE - ANEXO II - Preencher'!X56</f>
        <v>2016.04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ARIANE MONTEIRO BARBOSA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223505</v>
      </c>
      <c r="G48" s="14">
        <f>'[1]TCE - ANEXO II - Preencher'!I57</f>
        <v>44287</v>
      </c>
      <c r="H48" s="13" t="str">
        <f>'[1]TCE - ANEXO II - Preencher'!J57</f>
        <v>1 - Plantonista</v>
      </c>
      <c r="I48" s="13" t="str">
        <f>'[1]TCE - ANEXO II - Preencher'!K57</f>
        <v>40</v>
      </c>
      <c r="J48" s="15">
        <f>'[1]TCE - ANEXO II - Preencher'!L57</f>
        <v>1771.74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699.66</v>
      </c>
      <c r="N48" s="16">
        <f>'[1]TCE - ANEXO II - Preencher'!S57</f>
        <v>845.09</v>
      </c>
      <c r="O48" s="17">
        <f>'[1]TCE - ANEXO II - Preencher'!W57</f>
        <v>572.95000000000005</v>
      </c>
      <c r="P48" s="18">
        <f>'[1]TCE - ANEXO II - Preencher'!X57</f>
        <v>2743.54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ARTHUR VINICIUS DE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44287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1210.78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425.33</v>
      </c>
      <c r="N49" s="16">
        <f>'[1]TCE - ANEXO II - Preencher'!S58</f>
        <v>235.54</v>
      </c>
      <c r="O49" s="17">
        <f>'[1]TCE - ANEXO II - Preencher'!W58</f>
        <v>176.15</v>
      </c>
      <c r="P49" s="18">
        <f>'[1]TCE - ANEXO II - Preencher'!X58</f>
        <v>1695.4999999999998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AUGUSTO VINICIUS DE ALMEIDA CAVALCANTI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223605</v>
      </c>
      <c r="G50" s="14">
        <f>'[1]TCE - ANEXO II - Preencher'!I59</f>
        <v>44287</v>
      </c>
      <c r="H50" s="13" t="str">
        <f>'[1]TCE - ANEXO II - Preencher'!J59</f>
        <v>1 - Plantonista</v>
      </c>
      <c r="I50" s="13" t="str">
        <f>'[1]TCE - ANEXO II - Preencher'!K59</f>
        <v>30</v>
      </c>
      <c r="J50" s="15">
        <f>'[1]TCE - ANEXO II - Preencher'!L59</f>
        <v>1220.43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927.23</v>
      </c>
      <c r="N50" s="16">
        <f>'[1]TCE - ANEXO II - Preencher'!S59</f>
        <v>363.68</v>
      </c>
      <c r="O50" s="17">
        <f>'[1]TCE - ANEXO II - Preencher'!W59</f>
        <v>329.87</v>
      </c>
      <c r="P50" s="18">
        <f>'[1]TCE - ANEXO II - Preencher'!X59</f>
        <v>2181.4699999999998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AYANNE AUGUSTA GOMES VIEIRA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44287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1252.53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642.66</v>
      </c>
      <c r="N51" s="16">
        <f>'[1]TCE - ANEXO II - Preencher'!S60</f>
        <v>265.25</v>
      </c>
      <c r="O51" s="17">
        <f>'[1]TCE - ANEXO II - Preencher'!W60</f>
        <v>278.13</v>
      </c>
      <c r="P51" s="18">
        <f>'[1]TCE - ANEXO II - Preencher'!X60</f>
        <v>1882.31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AYLMA GICELIA LINS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44287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3840.36</v>
      </c>
      <c r="P52" s="18">
        <f>'[1]TCE - ANEXO II - Preencher'!X61</f>
        <v>0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BEATRIZ PRISCILA DEODATO FERREIRA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44287</v>
      </c>
      <c r="H53" s="13" t="str">
        <f>'[1]TCE - ANEXO II - Preencher'!J62</f>
        <v>2 - Diarista</v>
      </c>
      <c r="I53" s="13" t="str">
        <f>'[1]TCE - ANEXO II - Preencher'!K62</f>
        <v>40</v>
      </c>
      <c r="J53" s="15">
        <f>'[1]TCE - ANEXO II - Preencher'!L62</f>
        <v>2351.23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557.55999999999995</v>
      </c>
      <c r="N53" s="16">
        <f>'[1]TCE - ANEXO II - Preencher'!S62</f>
        <v>1604.45</v>
      </c>
      <c r="O53" s="17">
        <f>'[1]TCE - ANEXO II - Preencher'!W62</f>
        <v>1041.72</v>
      </c>
      <c r="P53" s="18">
        <f>'[1]TCE - ANEXO II - Preencher'!X62</f>
        <v>3471.5199999999995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BIANCA BIANO DE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223405</v>
      </c>
      <c r="G54" s="14">
        <f>'[1]TCE - ANEXO II - Preencher'!I63</f>
        <v>44287</v>
      </c>
      <c r="H54" s="13" t="str">
        <f>'[1]TCE - ANEXO II - Preencher'!J63</f>
        <v>1 - Plantonista</v>
      </c>
      <c r="I54" s="13" t="str">
        <f>'[1]TCE - ANEXO II - Preencher'!K63</f>
        <v>30</v>
      </c>
      <c r="J54" s="15">
        <f>'[1]TCE - ANEXO II - Preencher'!L63</f>
        <v>3209.65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1082.3399999999999</v>
      </c>
      <c r="N54" s="16">
        <f>'[1]TCE - ANEXO II - Preencher'!S63</f>
        <v>0</v>
      </c>
      <c r="O54" s="17">
        <f>'[1]TCE - ANEXO II - Preencher'!W63</f>
        <v>696.03</v>
      </c>
      <c r="P54" s="18">
        <f>'[1]TCE - ANEXO II - Preencher'!X63</f>
        <v>3595.96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BRENDHA STEPHANIE SILVA FARIAS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44287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1252.53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548.6</v>
      </c>
      <c r="N55" s="16">
        <f>'[1]TCE - ANEXO II - Preencher'!S64</f>
        <v>140</v>
      </c>
      <c r="O55" s="17">
        <f>'[1]TCE - ANEXO II - Preencher'!W64</f>
        <v>183.25</v>
      </c>
      <c r="P55" s="18">
        <f>'[1]TCE - ANEXO II - Preencher'!X64</f>
        <v>1757.88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BRENO FREDERICO LUDOVICO DE QUEIROZ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223605</v>
      </c>
      <c r="G56" s="14">
        <f>'[1]TCE - ANEXO II - Preencher'!I65</f>
        <v>44287</v>
      </c>
      <c r="H56" s="13" t="str">
        <f>'[1]TCE - ANEXO II - Preencher'!J65</f>
        <v>1 - Plantonista</v>
      </c>
      <c r="I56" s="13" t="str">
        <f>'[1]TCE - ANEXO II - Preencher'!K65</f>
        <v>30</v>
      </c>
      <c r="J56" s="15">
        <f>'[1]TCE - ANEXO II - Preencher'!L65</f>
        <v>265.31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815.64</v>
      </c>
      <c r="N56" s="16">
        <f>'[1]TCE - ANEXO II - Preencher'!S65</f>
        <v>150</v>
      </c>
      <c r="O56" s="17">
        <f>'[1]TCE - ANEXO II - Preencher'!W65</f>
        <v>175.07</v>
      </c>
      <c r="P56" s="18">
        <f>'[1]TCE - ANEXO II - Preencher'!X65</f>
        <v>1055.8800000000001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BRUNA RAPHAELA DE CARVALHO BEZERRA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44287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1252.53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656.19</v>
      </c>
      <c r="N57" s="16">
        <f>'[1]TCE - ANEXO II - Preencher'!S66</f>
        <v>140</v>
      </c>
      <c r="O57" s="17">
        <f>'[1]TCE - ANEXO II - Preencher'!W66</f>
        <v>192.93</v>
      </c>
      <c r="P57" s="18">
        <f>'[1]TCE - ANEXO II - Preencher'!X66</f>
        <v>1855.7900000000002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BRUNO ARAUJO CORREIA DE ALMEIDA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225150</v>
      </c>
      <c r="G58" s="14">
        <f>'[1]TCE - ANEXO II - Preencher'!I67</f>
        <v>44287</v>
      </c>
      <c r="H58" s="13" t="str">
        <f>'[1]TCE - ANEXO II - Preencher'!J67</f>
        <v>1 - Plantonista</v>
      </c>
      <c r="I58" s="13" t="str">
        <f>'[1]TCE - ANEXO II - Preencher'!K67</f>
        <v>24</v>
      </c>
      <c r="J58" s="15">
        <f>'[1]TCE - ANEXO II - Preencher'!L67</f>
        <v>2745.6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1077.0999999999999</v>
      </c>
      <c r="N58" s="16">
        <f>'[1]TCE - ANEXO II - Preencher'!S67</f>
        <v>8167.37</v>
      </c>
      <c r="O58" s="17">
        <f>'[1]TCE - ANEXO II - Preencher'!W67</f>
        <v>2977.06</v>
      </c>
      <c r="P58" s="18">
        <f>'[1]TCE - ANEXO II - Preencher'!X67</f>
        <v>9013.01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BRUNO SANTOS SILVA</v>
      </c>
      <c r="E59" s="12" t="str">
        <f>IF('[1]TCE - ANEXO II - Preencher'!G68="4 - Assistência Odontológica","2 - Outros Profissionais da saúde",'[1]TCE - ANEXO II - Preencher'!G68)</f>
        <v>1 - Médico</v>
      </c>
      <c r="F59" s="13">
        <f>'[1]TCE - ANEXO II - Preencher'!H68</f>
        <v>225125</v>
      </c>
      <c r="G59" s="14">
        <f>'[1]TCE - ANEXO II - Preencher'!I68</f>
        <v>44287</v>
      </c>
      <c r="H59" s="13" t="str">
        <f>'[1]TCE - ANEXO II - Preencher'!J68</f>
        <v>1 - Plantonista</v>
      </c>
      <c r="I59" s="13" t="str">
        <f>'[1]TCE - ANEXO II - Preencher'!K68</f>
        <v>24</v>
      </c>
      <c r="J59" s="15">
        <f>'[1]TCE - ANEXO II - Preencher'!L68</f>
        <v>2745.6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4167.76</v>
      </c>
      <c r="N59" s="16">
        <f>'[1]TCE - ANEXO II - Preencher'!S68</f>
        <v>8167.37</v>
      </c>
      <c r="O59" s="17">
        <f>'[1]TCE - ANEXO II - Preencher'!W68</f>
        <v>3826.99</v>
      </c>
      <c r="P59" s="18">
        <f>'[1]TCE - ANEXO II - Preencher'!X68</f>
        <v>11253.74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BRUNO TACITO DE SOUSA OLIVEIRA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223605</v>
      </c>
      <c r="G60" s="14">
        <f>'[1]TCE - ANEXO II - Preencher'!I69</f>
        <v>44287</v>
      </c>
      <c r="H60" s="13" t="str">
        <f>'[1]TCE - ANEXO II - Preencher'!J69</f>
        <v>1 - Plantonista</v>
      </c>
      <c r="I60" s="13" t="str">
        <f>'[1]TCE - ANEXO II - Preencher'!K69</f>
        <v>30</v>
      </c>
      <c r="J60" s="15">
        <f>'[1]TCE - ANEXO II - Preencher'!L69</f>
        <v>1591.86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591.63</v>
      </c>
      <c r="N60" s="16">
        <f>'[1]TCE - ANEXO II - Preencher'!S69</f>
        <v>538.78</v>
      </c>
      <c r="O60" s="17">
        <f>'[1]TCE - ANEXO II - Preencher'!W69</f>
        <v>369.1</v>
      </c>
      <c r="P60" s="18">
        <f>'[1]TCE - ANEXO II - Preencher'!X69</f>
        <v>2353.1699999999996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CAIO HENRICH SANTOS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414105</v>
      </c>
      <c r="G61" s="14">
        <f>'[1]TCE - ANEXO II - Preencher'!I70</f>
        <v>44287</v>
      </c>
      <c r="H61" s="13" t="str">
        <f>'[1]TCE - ANEXO II - Preencher'!J70</f>
        <v>2 - Diarista</v>
      </c>
      <c r="I61" s="13" t="str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51.27</v>
      </c>
      <c r="N61" s="16">
        <f>'[1]TCE - ANEXO II - Preencher'!S70</f>
        <v>300</v>
      </c>
      <c r="O61" s="17">
        <f>'[1]TCE - ANEXO II - Preencher'!W70</f>
        <v>139.5</v>
      </c>
      <c r="P61" s="18">
        <f>'[1]TCE - ANEXO II - Preencher'!X70</f>
        <v>1311.77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CARLA WANESSA ROUXINOL DE ANDRADE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44287</v>
      </c>
      <c r="H62" s="13" t="str">
        <f>'[1]TCE - ANEXO II - Preencher'!J71</f>
        <v>1 - Plantonista</v>
      </c>
      <c r="I62" s="13" t="str">
        <f>'[1]TCE - ANEXO II - Preencher'!K71</f>
        <v>40</v>
      </c>
      <c r="J62" s="15">
        <f>'[1]TCE - ANEXO II - Preencher'!L71</f>
        <v>1771.74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445.14</v>
      </c>
      <c r="N62" s="16">
        <f>'[1]TCE - ANEXO II - Preencher'!S71</f>
        <v>762.4</v>
      </c>
      <c r="O62" s="17">
        <f>'[1]TCE - ANEXO II - Preencher'!W71</f>
        <v>323.36</v>
      </c>
      <c r="P62" s="18">
        <f>'[1]TCE - ANEXO II - Preencher'!X71</f>
        <v>2655.92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CARLOS ALBERTO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411010</v>
      </c>
      <c r="G63" s="14">
        <f>'[1]TCE - ANEXO II - Preencher'!I72</f>
        <v>44287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1197.55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618.64</v>
      </c>
      <c r="N63" s="16">
        <f>'[1]TCE - ANEXO II - Preencher'!S72</f>
        <v>0</v>
      </c>
      <c r="O63" s="17">
        <f>'[1]TCE - ANEXO II - Preencher'!W72</f>
        <v>248.8</v>
      </c>
      <c r="P63" s="18">
        <f>'[1]TCE - ANEXO II - Preencher'!X72</f>
        <v>1567.39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CARLOS EDUARDO DO NASCIMENTO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410105</v>
      </c>
      <c r="G64" s="14">
        <f>'[1]TCE - ANEXO II - Preencher'!I73</f>
        <v>44287</v>
      </c>
      <c r="H64" s="13" t="str">
        <f>'[1]TCE - ANEXO II - Preencher'!J73</f>
        <v>2 - Diarista</v>
      </c>
      <c r="I64" s="13" t="str">
        <f>'[1]TCE - ANEXO II - Preencher'!K73</f>
        <v>14</v>
      </c>
      <c r="J64" s="15">
        <f>'[1]TCE - ANEXO II - Preencher'!L73</f>
        <v>2066.1999999999998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1000</v>
      </c>
      <c r="O64" s="17">
        <f>'[1]TCE - ANEXO II - Preencher'!W73</f>
        <v>76.69</v>
      </c>
      <c r="P64" s="18">
        <f>'[1]TCE - ANEXO II - Preencher'!X73</f>
        <v>2989.5099999999998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CARLOS FREDERICO DINIZ BARBOSA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123105</v>
      </c>
      <c r="G65" s="14">
        <f>'[1]TCE - ANEXO II - Preencher'!I74</f>
        <v>44287</v>
      </c>
      <c r="H65" s="13" t="str">
        <f>'[1]TCE - ANEXO II - Preencher'!J74</f>
        <v>2 - Diarista</v>
      </c>
      <c r="I65" s="13" t="str">
        <f>'[1]TCE - ANEXO II - Preencher'!K74</f>
        <v>44</v>
      </c>
      <c r="J65" s="15">
        <f>'[1]TCE - ANEXO II - Preencher'!L74</f>
        <v>2821.72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440</v>
      </c>
      <c r="N65" s="16">
        <f>'[1]TCE - ANEXO II - Preencher'!S74</f>
        <v>11850.69</v>
      </c>
      <c r="O65" s="17">
        <f>'[1]TCE - ANEXO II - Preencher'!W74</f>
        <v>3866.02</v>
      </c>
      <c r="P65" s="18">
        <f>'[1]TCE - ANEXO II - Preencher'!X74</f>
        <v>11246.39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CARLOS THAILSON CLEMENTE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515110</v>
      </c>
      <c r="G66" s="14">
        <f>'[1]TCE - ANEXO II - Preencher'!I75</f>
        <v>44287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843.33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831.07</v>
      </c>
      <c r="N66" s="16">
        <f>'[1]TCE - ANEXO II - Preencher'!S75</f>
        <v>0</v>
      </c>
      <c r="O66" s="17">
        <f>'[1]TCE - ANEXO II - Preencher'!W75</f>
        <v>164.19</v>
      </c>
      <c r="P66" s="18">
        <f>'[1]TCE - ANEXO II - Preencher'!X75</f>
        <v>1510.21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CAROLINE BEZERRA TRAJANO DOS SANTOS</v>
      </c>
      <c r="E67" s="12" t="str">
        <f>IF('[1]TCE - ANEXO II - Preencher'!G76="4 - Assistência Odontológica","2 - Outros Profissionais da saúde",'[1]TCE - ANEXO II - Preencher'!G76)</f>
        <v>1 - Médico</v>
      </c>
      <c r="F67" s="13">
        <f>'[1]TCE - ANEXO II - Preencher'!H76</f>
        <v>225125</v>
      </c>
      <c r="G67" s="14">
        <f>'[1]TCE - ANEXO II - Preencher'!I76</f>
        <v>44287</v>
      </c>
      <c r="H67" s="13" t="str">
        <f>'[1]TCE - ANEXO II - Preencher'!J76</f>
        <v>2 - Diarista</v>
      </c>
      <c r="I67" s="13" t="str">
        <f>'[1]TCE - ANEXO II - Preencher'!K76</f>
        <v>20</v>
      </c>
      <c r="J67" s="15">
        <f>'[1]TCE - ANEXO II - Preencher'!L76</f>
        <v>2745.6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440</v>
      </c>
      <c r="N67" s="16">
        <f>'[1]TCE - ANEXO II - Preencher'!S76</f>
        <v>7417.54</v>
      </c>
      <c r="O67" s="17">
        <f>'[1]TCE - ANEXO II - Preencher'!W76</f>
        <v>2046.5</v>
      </c>
      <c r="P67" s="18">
        <f>'[1]TCE - ANEXO II - Preencher'!X76</f>
        <v>8556.64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CAYNAN VINICIUS JOSE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515110</v>
      </c>
      <c r="G68" s="14">
        <f>'[1]TCE - ANEXO II - Preencher'!I77</f>
        <v>44287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440</v>
      </c>
      <c r="N68" s="16">
        <f>'[1]TCE - ANEXO II - Preencher'!S77</f>
        <v>0</v>
      </c>
      <c r="O68" s="17">
        <f>'[1]TCE - ANEXO II - Preencher'!W77</f>
        <v>152.1</v>
      </c>
      <c r="P68" s="18">
        <f>'[1]TCE - ANEXO II - Preencher'!X77</f>
        <v>1387.9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CESAR MAURICIO FERREIRA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514320</v>
      </c>
      <c r="G69" s="14">
        <f>'[1]TCE - ANEXO II - Preencher'!I78</f>
        <v>44287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619.20000000000005</v>
      </c>
      <c r="N69" s="16">
        <f>'[1]TCE - ANEXO II - Preencher'!S78</f>
        <v>70</v>
      </c>
      <c r="O69" s="17">
        <f>'[1]TCE - ANEXO II - Preencher'!W78</f>
        <v>196.52</v>
      </c>
      <c r="P69" s="18">
        <f>'[1]TCE - ANEXO II - Preencher'!X78</f>
        <v>1592.68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CHANDLER ERIC AMERICO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223605</v>
      </c>
      <c r="G70" s="14">
        <f>'[1]TCE - ANEXO II - Preencher'!I79</f>
        <v>44287</v>
      </c>
      <c r="H70" s="13" t="str">
        <f>'[1]TCE - ANEXO II - Preencher'!J79</f>
        <v>1 - Plantonista</v>
      </c>
      <c r="I70" s="13" t="str">
        <f>'[1]TCE - ANEXO II - Preencher'!K79</f>
        <v>30</v>
      </c>
      <c r="J70" s="15">
        <f>'[1]TCE - ANEXO II - Preencher'!L79</f>
        <v>1591.86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917.8</v>
      </c>
      <c r="N70" s="16">
        <f>'[1]TCE - ANEXO II - Preencher'!S79</f>
        <v>300</v>
      </c>
      <c r="O70" s="17">
        <f>'[1]TCE - ANEXO II - Preencher'!W79</f>
        <v>385.36</v>
      </c>
      <c r="P70" s="18">
        <f>'[1]TCE - ANEXO II - Preencher'!X79</f>
        <v>2424.2999999999997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CIBELLY NATALIA SOARES DA PAZ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44287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751.52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1108.57</v>
      </c>
      <c r="N71" s="16">
        <f>'[1]TCE - ANEXO II - Preencher'!S80</f>
        <v>140</v>
      </c>
      <c r="O71" s="17">
        <f>'[1]TCE - ANEXO II - Preencher'!W80</f>
        <v>188.55</v>
      </c>
      <c r="P71" s="18">
        <f>'[1]TCE - ANEXO II - Preencher'!X80</f>
        <v>1811.54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CICERA APARECIDA ADJANY SOARES DE SOUZA CINTRA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223605</v>
      </c>
      <c r="G72" s="14">
        <f>'[1]TCE - ANEXO II - Preencher'!I81</f>
        <v>44287</v>
      </c>
      <c r="H72" s="13" t="str">
        <f>'[1]TCE - ANEXO II - Preencher'!J81</f>
        <v>1 - Plantonista</v>
      </c>
      <c r="I72" s="13" t="str">
        <f>'[1]TCE - ANEXO II - Preencher'!K81</f>
        <v>30</v>
      </c>
      <c r="J72" s="15">
        <f>'[1]TCE - ANEXO II - Preencher'!L81</f>
        <v>1538.8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955.09</v>
      </c>
      <c r="N72" s="16">
        <f>'[1]TCE - ANEXO II - Preencher'!S81</f>
        <v>300</v>
      </c>
      <c r="O72" s="17">
        <f>'[1]TCE - ANEXO II - Preencher'!W81</f>
        <v>353.98</v>
      </c>
      <c r="P72" s="18">
        <f>'[1]TCE - ANEXO II - Preencher'!X81</f>
        <v>2439.91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CICERA GOMES DE ESPINDULA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251605</v>
      </c>
      <c r="G73" s="14">
        <f>'[1]TCE - ANEXO II - Preencher'!I82</f>
        <v>44287</v>
      </c>
      <c r="H73" s="13" t="str">
        <f>'[1]TCE - ANEXO II - Preencher'!J82</f>
        <v>1 - Plantonista</v>
      </c>
      <c r="I73" s="13" t="str">
        <f>'[1]TCE - ANEXO II - Preencher'!K82</f>
        <v>30</v>
      </c>
      <c r="J73" s="15">
        <f>'[1]TCE - ANEXO II - Preencher'!L82</f>
        <v>1953.81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440</v>
      </c>
      <c r="N73" s="16">
        <f>'[1]TCE - ANEXO II - Preencher'!S82</f>
        <v>0</v>
      </c>
      <c r="O73" s="17">
        <f>'[1]TCE - ANEXO II - Preencher'!W82</f>
        <v>295.10000000000002</v>
      </c>
      <c r="P73" s="18">
        <f>'[1]TCE - ANEXO II - Preencher'!X82</f>
        <v>2098.71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CICERA MIRANDA DE ARAUJO BEZERRA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44287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1252.53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689.53</v>
      </c>
      <c r="N74" s="16">
        <f>'[1]TCE - ANEXO II - Preencher'!S83</f>
        <v>265.25</v>
      </c>
      <c r="O74" s="17">
        <f>'[1]TCE - ANEXO II - Preencher'!W83</f>
        <v>207.31</v>
      </c>
      <c r="P74" s="18">
        <f>'[1]TCE - ANEXO II - Preencher'!X83</f>
        <v>2000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CINTIA MARIA DE MELO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521130</v>
      </c>
      <c r="G75" s="14">
        <f>'[1]TCE - ANEXO II - Preencher'!I84</f>
        <v>44287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1051.2</v>
      </c>
      <c r="N75" s="16">
        <f>'[1]TCE - ANEXO II - Preencher'!S84</f>
        <v>70</v>
      </c>
      <c r="O75" s="17">
        <f>'[1]TCE - ANEXO II - Preencher'!W84</f>
        <v>301.93</v>
      </c>
      <c r="P75" s="18">
        <f>'[1]TCE - ANEXO II - Preencher'!X84</f>
        <v>1919.2699999999998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CLAUDIA PATRICIA ALMEIDA DE LIMA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223605</v>
      </c>
      <c r="G76" s="14">
        <f>'[1]TCE - ANEXO II - Preencher'!I85</f>
        <v>44287</v>
      </c>
      <c r="H76" s="13" t="str">
        <f>'[1]TCE - ANEXO II - Preencher'!J85</f>
        <v>1 - Plantonista</v>
      </c>
      <c r="I76" s="13" t="str">
        <f>'[1]TCE - ANEXO II - Preencher'!K85</f>
        <v>30</v>
      </c>
      <c r="J76" s="15">
        <f>'[1]TCE - ANEXO II - Preencher'!L85</f>
        <v>1591.86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576.39</v>
      </c>
      <c r="N76" s="16">
        <f>'[1]TCE - ANEXO II - Preencher'!S85</f>
        <v>300</v>
      </c>
      <c r="O76" s="17">
        <f>'[1]TCE - ANEXO II - Preencher'!W85</f>
        <v>321.86</v>
      </c>
      <c r="P76" s="18">
        <f>'[1]TCE - ANEXO II - Preencher'!X85</f>
        <v>2146.39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CLAUDIO HENRIQUE SILVA BARBOSA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517410</v>
      </c>
      <c r="G77" s="14">
        <f>'[1]TCE - ANEXO II - Preencher'!I86</f>
        <v>44287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440</v>
      </c>
      <c r="N77" s="16">
        <f>'[1]TCE - ANEXO II - Preencher'!S86</f>
        <v>100</v>
      </c>
      <c r="O77" s="17">
        <f>'[1]TCE - ANEXO II - Preencher'!W86</f>
        <v>183.1</v>
      </c>
      <c r="P77" s="18">
        <f>'[1]TCE - ANEXO II - Preencher'!X86</f>
        <v>1456.9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CLECIA RAFAELA BATISTA MELO RAMOS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44287</v>
      </c>
      <c r="H78" s="13" t="str">
        <f>'[1]TCE - ANEXO II - Preencher'!J87</f>
        <v>1 - Plantonista</v>
      </c>
      <c r="I78" s="13" t="str">
        <f>'[1]TCE - ANEXO II - Preencher'!K87</f>
        <v>40</v>
      </c>
      <c r="J78" s="15">
        <f>'[1]TCE - ANEXO II - Preencher'!L87</f>
        <v>1771.74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731.95</v>
      </c>
      <c r="N78" s="16">
        <f>'[1]TCE - ANEXO II - Preencher'!S87</f>
        <v>762.4</v>
      </c>
      <c r="O78" s="17">
        <f>'[1]TCE - ANEXO II - Preencher'!W87</f>
        <v>735.8</v>
      </c>
      <c r="P78" s="18">
        <f>'[1]TCE - ANEXO II - Preencher'!X87</f>
        <v>2530.29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CLEIDE IVONETE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44287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835.02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916.97</v>
      </c>
      <c r="N79" s="16">
        <f>'[1]TCE - ANEXO II - Preencher'!S88</f>
        <v>140</v>
      </c>
      <c r="O79" s="17">
        <f>'[1]TCE - ANEXO II - Preencher'!W88</f>
        <v>178.82</v>
      </c>
      <c r="P79" s="18">
        <f>'[1]TCE - ANEXO II - Preencher'!X88</f>
        <v>1713.17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CLEITON DOS ANJOS OLIVEIRA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225125</v>
      </c>
      <c r="G80" s="14">
        <f>'[1]TCE - ANEXO II - Preencher'!I89</f>
        <v>44287</v>
      </c>
      <c r="H80" s="13" t="str">
        <f>'[1]TCE - ANEXO II - Preencher'!J89</f>
        <v>1 - Plantonista</v>
      </c>
      <c r="I80" s="13" t="str">
        <f>'[1]TCE - ANEXO II - Preencher'!K89</f>
        <v>24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25627.21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CLENICE DA SILVA CAVALCANTE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223605</v>
      </c>
      <c r="G81" s="14">
        <f>'[1]TCE - ANEXO II - Preencher'!I90</f>
        <v>44287</v>
      </c>
      <c r="H81" s="13" t="str">
        <f>'[1]TCE - ANEXO II - Preencher'!J90</f>
        <v>1 - Plantonista</v>
      </c>
      <c r="I81" s="13" t="str">
        <f>'[1]TCE - ANEXO II - Preencher'!K90</f>
        <v>30</v>
      </c>
      <c r="J81" s="15">
        <f>'[1]TCE - ANEXO II - Preencher'!L90</f>
        <v>1591.86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620.1</v>
      </c>
      <c r="N81" s="16">
        <f>'[1]TCE - ANEXO II - Preencher'!S90</f>
        <v>459.19</v>
      </c>
      <c r="O81" s="17">
        <f>'[1]TCE - ANEXO II - Preencher'!W90</f>
        <v>359.6</v>
      </c>
      <c r="P81" s="18">
        <f>'[1]TCE - ANEXO II - Preencher'!X90</f>
        <v>2311.5500000000002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CLEONICE MARIA SILVA LUNA EPIFANIO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44287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1252.53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636.95000000000005</v>
      </c>
      <c r="N82" s="16">
        <f>'[1]TCE - ANEXO II - Preencher'!S91</f>
        <v>265.25</v>
      </c>
      <c r="O82" s="17">
        <f>'[1]TCE - ANEXO II - Preencher'!W91</f>
        <v>202.47</v>
      </c>
      <c r="P82" s="18">
        <f>'[1]TCE - ANEXO II - Preencher'!X91</f>
        <v>1952.26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CRISTIANE PONTES TORRES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44287</v>
      </c>
      <c r="H83" s="13" t="str">
        <f>'[1]TCE - ANEXO II - Preencher'!J92</f>
        <v>2 - Diarista</v>
      </c>
      <c r="I83" s="13" t="str">
        <f>'[1]TCE - ANEXO II - Preencher'!K92</f>
        <v>40</v>
      </c>
      <c r="J83" s="15">
        <f>'[1]TCE - ANEXO II - Preencher'!L92</f>
        <v>2351.23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440</v>
      </c>
      <c r="N83" s="16">
        <f>'[1]TCE - ANEXO II - Preencher'!S92</f>
        <v>1529.32</v>
      </c>
      <c r="O83" s="17">
        <f>'[1]TCE - ANEXO II - Preencher'!W92</f>
        <v>1687</v>
      </c>
      <c r="P83" s="18">
        <f>'[1]TCE - ANEXO II - Preencher'!X92</f>
        <v>2633.55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CRISTINE LORRANE PERREIRA DE SA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223505</v>
      </c>
      <c r="G84" s="14">
        <f>'[1]TCE - ANEXO II - Preencher'!I93</f>
        <v>44287</v>
      </c>
      <c r="H84" s="13" t="str">
        <f>'[1]TCE - ANEXO II - Preencher'!J93</f>
        <v>1 - Plantonista</v>
      </c>
      <c r="I84" s="13" t="str">
        <f>'[1]TCE - ANEXO II - Preencher'!K93</f>
        <v>40</v>
      </c>
      <c r="J84" s="15">
        <f>'[1]TCE - ANEXO II - Preencher'!L93</f>
        <v>1771.74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874.02</v>
      </c>
      <c r="N84" s="16">
        <f>'[1]TCE - ANEXO II - Preencher'!S93</f>
        <v>874.62</v>
      </c>
      <c r="O84" s="17">
        <f>'[1]TCE - ANEXO II - Preencher'!W93</f>
        <v>439.98</v>
      </c>
      <c r="P84" s="18">
        <f>'[1]TCE - ANEXO II - Preencher'!X93</f>
        <v>3080.4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CRYSTIANO LEITE RIBEIRO DIAS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225150</v>
      </c>
      <c r="G85" s="14">
        <f>'[1]TCE - ANEXO II - Preencher'!I94</f>
        <v>44287</v>
      </c>
      <c r="H85" s="13" t="str">
        <f>'[1]TCE - ANEXO II - Preencher'!J94</f>
        <v>2 - Diarista</v>
      </c>
      <c r="I85" s="13" t="str">
        <f>'[1]TCE - ANEXO II - Preencher'!K94</f>
        <v>20</v>
      </c>
      <c r="J85" s="15">
        <f>'[1]TCE - ANEXO II - Preencher'!L94</f>
        <v>2745.6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440</v>
      </c>
      <c r="N85" s="16">
        <f>'[1]TCE - ANEXO II - Preencher'!S94</f>
        <v>7417.54</v>
      </c>
      <c r="O85" s="17">
        <f>'[1]TCE - ANEXO II - Preencher'!W94</f>
        <v>1890.09</v>
      </c>
      <c r="P85" s="18">
        <f>'[1]TCE - ANEXO II - Preencher'!X94</f>
        <v>8713.0499999999993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DANIEL HENRIQUE ALVES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223605</v>
      </c>
      <c r="G86" s="14">
        <f>'[1]TCE - ANEXO II - Preencher'!I95</f>
        <v>44287</v>
      </c>
      <c r="H86" s="13" t="str">
        <f>'[1]TCE - ANEXO II - Preencher'!J95</f>
        <v>1 - Plantonista</v>
      </c>
      <c r="I86" s="13" t="str">
        <f>'[1]TCE - ANEXO II - Preencher'!K95</f>
        <v>30</v>
      </c>
      <c r="J86" s="15">
        <f>'[1]TCE - ANEXO II - Preencher'!L95</f>
        <v>1591.86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810.32</v>
      </c>
      <c r="N86" s="16">
        <f>'[1]TCE - ANEXO II - Preencher'!S95</f>
        <v>459.19</v>
      </c>
      <c r="O86" s="17">
        <f>'[1]TCE - ANEXO II - Preencher'!W95</f>
        <v>394.97</v>
      </c>
      <c r="P86" s="18">
        <f>'[1]TCE - ANEXO II - Preencher'!X95</f>
        <v>2466.3999999999996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DANIEL JOSE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782320</v>
      </c>
      <c r="G87" s="14">
        <f>'[1]TCE - ANEXO II - Preencher'!I96</f>
        <v>44287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1902.36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444.99</v>
      </c>
      <c r="N87" s="16">
        <f>'[1]TCE - ANEXO II - Preencher'!S96</f>
        <v>0</v>
      </c>
      <c r="O87" s="17">
        <f>'[1]TCE - ANEXO II - Preencher'!W96</f>
        <v>255.44</v>
      </c>
      <c r="P87" s="18">
        <f>'[1]TCE - ANEXO II - Preencher'!X96</f>
        <v>2091.91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DANIEL SIQUEIRA SERAFIM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44287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1252.53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644.61</v>
      </c>
      <c r="N88" s="16">
        <f>'[1]TCE - ANEXO II - Preencher'!S97</f>
        <v>256.89999999999998</v>
      </c>
      <c r="O88" s="17">
        <f>'[1]TCE - ANEXO II - Preencher'!W97</f>
        <v>277.56</v>
      </c>
      <c r="P88" s="18">
        <f>'[1]TCE - ANEXO II - Preencher'!X97</f>
        <v>1876.48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DANIELLA ALINY TAVARES DE ARAUJO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225150</v>
      </c>
      <c r="G89" s="14">
        <f>'[1]TCE - ANEXO II - Preencher'!I98</f>
        <v>44287</v>
      </c>
      <c r="H89" s="13" t="str">
        <f>'[1]TCE - ANEXO II - Preencher'!J98</f>
        <v>1 - Plantonista</v>
      </c>
      <c r="I89" s="13" t="str">
        <f>'[1]TCE - ANEXO II - Preencher'!K98</f>
        <v>24</v>
      </c>
      <c r="J89" s="15">
        <f>'[1]TCE - ANEXO II - Preencher'!L98</f>
        <v>2745.6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949.7</v>
      </c>
      <c r="N89" s="16">
        <f>'[1]TCE - ANEXO II - Preencher'!S98</f>
        <v>14312.58</v>
      </c>
      <c r="O89" s="17">
        <f>'[1]TCE - ANEXO II - Preencher'!W98</f>
        <v>4631.96</v>
      </c>
      <c r="P89" s="18">
        <f>'[1]TCE - ANEXO II - Preencher'!X98</f>
        <v>13375.920000000002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DANIELLA CAROLINA DE OLIVEIRA COSTA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44287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1252.53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636.95000000000005</v>
      </c>
      <c r="N90" s="16">
        <f>'[1]TCE - ANEXO II - Preencher'!S99</f>
        <v>265.25</v>
      </c>
      <c r="O90" s="17">
        <f>'[1]TCE - ANEXO II - Preencher'!W99</f>
        <v>664.43</v>
      </c>
      <c r="P90" s="18">
        <f>'[1]TCE - ANEXO II - Preencher'!X99</f>
        <v>1490.3000000000002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DANIELLE LIMA BARBOSA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44287</v>
      </c>
      <c r="H91" s="13" t="str">
        <f>'[1]TCE - ANEXO II - Preencher'!J100</f>
        <v>1 - Plantonista</v>
      </c>
      <c r="I91" s="13" t="str">
        <f>'[1]TCE - ANEXO II - Preencher'!K100</f>
        <v>40</v>
      </c>
      <c r="J91" s="15">
        <f>'[1]TCE - ANEXO II - Preencher'!L100</f>
        <v>2351.23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555.53</v>
      </c>
      <c r="N91" s="16">
        <f>'[1]TCE - ANEXO II - Preencher'!S100</f>
        <v>835.12</v>
      </c>
      <c r="O91" s="17">
        <f>'[1]TCE - ANEXO II - Preencher'!W100</f>
        <v>799.97</v>
      </c>
      <c r="P91" s="18">
        <f>'[1]TCE - ANEXO II - Preencher'!X100</f>
        <v>2941.91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DANIELLE PEREIRA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44287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1252.53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716.96</v>
      </c>
      <c r="N92" s="16">
        <f>'[1]TCE - ANEXO II - Preencher'!S101</f>
        <v>265.25</v>
      </c>
      <c r="O92" s="17">
        <f>'[1]TCE - ANEXO II - Preencher'!W101</f>
        <v>221.49</v>
      </c>
      <c r="P92" s="18">
        <f>'[1]TCE - ANEXO II - Preencher'!X101</f>
        <v>2013.2499999999998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DANIELLY DE OLIVEIRA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521130</v>
      </c>
      <c r="G93" s="14">
        <f>'[1]TCE - ANEXO II - Preencher'!I102</f>
        <v>44287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440</v>
      </c>
      <c r="N93" s="16">
        <f>'[1]TCE - ANEXO II - Preencher'!S102</f>
        <v>70</v>
      </c>
      <c r="O93" s="17">
        <f>'[1]TCE - ANEXO II - Preencher'!W102</f>
        <v>180.4</v>
      </c>
      <c r="P93" s="18">
        <f>'[1]TCE - ANEXO II - Preencher'!X102</f>
        <v>1429.6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DAYANE SANTOS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223605</v>
      </c>
      <c r="G94" s="14">
        <f>'[1]TCE - ANEXO II - Preencher'!I103</f>
        <v>44287</v>
      </c>
      <c r="H94" s="13" t="str">
        <f>'[1]TCE - ANEXO II - Preencher'!J103</f>
        <v>1 - Plantonista</v>
      </c>
      <c r="I94" s="13" t="str">
        <f>'[1]TCE - ANEXO II - Preencher'!K103</f>
        <v>30</v>
      </c>
      <c r="J94" s="15">
        <f>'[1]TCE - ANEXO II - Preencher'!L103</f>
        <v>955.12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264</v>
      </c>
      <c r="N94" s="16">
        <f>'[1]TCE - ANEXO II - Preencher'!S103</f>
        <v>180</v>
      </c>
      <c r="O94" s="17">
        <f>'[1]TCE - ANEXO II - Preencher'!W103</f>
        <v>190.44</v>
      </c>
      <c r="P94" s="18">
        <f>'[1]TCE - ANEXO II - Preencher'!X103</f>
        <v>1208.6799999999998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DEBORA BEATRIZ DA SILVA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225125</v>
      </c>
      <c r="G95" s="14">
        <f>'[1]TCE - ANEXO II - Preencher'!I104</f>
        <v>44287</v>
      </c>
      <c r="H95" s="13" t="str">
        <f>'[1]TCE - ANEXO II - Preencher'!J104</f>
        <v>1 - Plantonista</v>
      </c>
      <c r="I95" s="13" t="str">
        <f>'[1]TCE - ANEXO II - Preencher'!K104</f>
        <v>24</v>
      </c>
      <c r="J95" s="15">
        <f>'[1]TCE - ANEXO II - Preencher'!L104</f>
        <v>2745.6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9560.6</v>
      </c>
      <c r="N95" s="16">
        <f>'[1]TCE - ANEXO II - Preencher'!S104</f>
        <v>13812.6</v>
      </c>
      <c r="O95" s="17">
        <f>'[1]TCE - ANEXO II - Preencher'!W104</f>
        <v>6862.46</v>
      </c>
      <c r="P95" s="18">
        <f>'[1]TCE - ANEXO II - Preencher'!X104</f>
        <v>19256.340000000004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DEBORA MARIA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44287</v>
      </c>
      <c r="H96" s="13" t="str">
        <f>'[1]TCE - ANEXO II - Preencher'!J105</f>
        <v>1 - Plantonista</v>
      </c>
      <c r="I96" s="13" t="str">
        <f>'[1]TCE - ANEXO II - Preencher'!K105</f>
        <v>40</v>
      </c>
      <c r="J96" s="15">
        <f>'[1]TCE - ANEXO II - Preencher'!L105</f>
        <v>1417.39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592.59</v>
      </c>
      <c r="N96" s="16">
        <f>'[1]TCE - ANEXO II - Preencher'!S105</f>
        <v>480</v>
      </c>
      <c r="O96" s="17">
        <f>'[1]TCE - ANEXO II - Preencher'!W105</f>
        <v>231.83</v>
      </c>
      <c r="P96" s="18">
        <f>'[1]TCE - ANEXO II - Preencher'!X105</f>
        <v>2258.15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DEBORA MARIA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251520</v>
      </c>
      <c r="G97" s="14">
        <f>'[1]TCE - ANEXO II - Preencher'!I106</f>
        <v>44287</v>
      </c>
      <c r="H97" s="13" t="str">
        <f>'[1]TCE - ANEXO II - Preencher'!J106</f>
        <v>2 - Diarista</v>
      </c>
      <c r="I97" s="13" t="str">
        <f>'[1]TCE - ANEXO II - Preencher'!K106</f>
        <v>40</v>
      </c>
      <c r="J97" s="15">
        <f>'[1]TCE - ANEXO II - Preencher'!L106</f>
        <v>2605.06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440</v>
      </c>
      <c r="N97" s="16">
        <f>'[1]TCE - ANEXO II - Preencher'!S106</f>
        <v>70</v>
      </c>
      <c r="O97" s="17">
        <f>'[1]TCE - ANEXO II - Preencher'!W106</f>
        <v>598.58000000000004</v>
      </c>
      <c r="P97" s="18">
        <f>'[1]TCE - ANEXO II - Preencher'!X106</f>
        <v>2516.48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DEBORA SOARES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44287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1252.53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503.54</v>
      </c>
      <c r="N98" s="16">
        <f>'[1]TCE - ANEXO II - Preencher'!S107</f>
        <v>265.25</v>
      </c>
      <c r="O98" s="17">
        <f>'[1]TCE - ANEXO II - Preencher'!W107</f>
        <v>190.46</v>
      </c>
      <c r="P98" s="18">
        <f>'[1]TCE - ANEXO II - Preencher'!X107</f>
        <v>1830.86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DEBORA THAIS LAURINDO SILVEIRA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225150</v>
      </c>
      <c r="G99" s="14">
        <f>'[1]TCE - ANEXO II - Preencher'!I108</f>
        <v>44287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2745.6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949.7</v>
      </c>
      <c r="N99" s="16">
        <f>'[1]TCE - ANEXO II - Preencher'!S108</f>
        <v>8167.37</v>
      </c>
      <c r="O99" s="17">
        <f>'[1]TCE - ANEXO II - Preencher'!W108</f>
        <v>2942.03</v>
      </c>
      <c r="P99" s="18">
        <f>'[1]TCE - ANEXO II - Preencher'!X108</f>
        <v>8920.64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DEBORAH MONIQUE MATIAS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44287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1252.53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537.34</v>
      </c>
      <c r="N100" s="16">
        <f>'[1]TCE - ANEXO II - Preencher'!S109</f>
        <v>140</v>
      </c>
      <c r="O100" s="17">
        <f>'[1]TCE - ANEXO II - Preencher'!W109</f>
        <v>182.23</v>
      </c>
      <c r="P100" s="18">
        <f>'[1]TCE - ANEXO II - Preencher'!X109</f>
        <v>1747.6399999999999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DEISIANE BORGES TRAVASSO SARINHO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44287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1085.53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607</v>
      </c>
      <c r="N101" s="16">
        <f>'[1]TCE - ANEXO II - Preencher'!S110</f>
        <v>240.2</v>
      </c>
      <c r="O101" s="17">
        <f>'[1]TCE - ANEXO II - Preencher'!W110</f>
        <v>182.49</v>
      </c>
      <c r="P101" s="18">
        <f>'[1]TCE - ANEXO II - Preencher'!X110</f>
        <v>1750.24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DEIVISON MALAQUIAS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514320</v>
      </c>
      <c r="G102" s="14">
        <f>'[1]TCE - ANEXO II - Preencher'!I111</f>
        <v>44287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440</v>
      </c>
      <c r="N102" s="16">
        <f>'[1]TCE - ANEXO II - Preencher'!S111</f>
        <v>70</v>
      </c>
      <c r="O102" s="17">
        <f>'[1]TCE - ANEXO II - Preencher'!W111</f>
        <v>180.4</v>
      </c>
      <c r="P102" s="18">
        <f>'[1]TCE - ANEXO II - Preencher'!X111</f>
        <v>1429.6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DENIS WAGNER FERREIRA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354205</v>
      </c>
      <c r="G103" s="14">
        <f>'[1]TCE - ANEXO II - Preencher'!I112</f>
        <v>44287</v>
      </c>
      <c r="H103" s="13" t="str">
        <f>'[1]TCE - ANEXO II - Preencher'!J112</f>
        <v>2 - Diarista</v>
      </c>
      <c r="I103" s="13" t="str">
        <f>'[1]TCE - ANEXO II - Preencher'!K112</f>
        <v>14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205</v>
      </c>
      <c r="O103" s="17">
        <f>'[1]TCE - ANEXO II - Preencher'!W112</f>
        <v>182.7</v>
      </c>
      <c r="P103" s="18">
        <f>'[1]TCE - ANEXO II - Preencher'!X112</f>
        <v>1122.3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DENISE SANTANA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44287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1252.53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750.82</v>
      </c>
      <c r="N104" s="16">
        <f>'[1]TCE - ANEXO II - Preencher'!S113</f>
        <v>140</v>
      </c>
      <c r="O104" s="17">
        <f>'[1]TCE - ANEXO II - Preencher'!W113</f>
        <v>201.45</v>
      </c>
      <c r="P104" s="18">
        <f>'[1]TCE - ANEXO II - Preencher'!X113</f>
        <v>1941.8999999999999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DEYVID BORGES TRAVASSO SARINHO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517410</v>
      </c>
      <c r="G105" s="14">
        <f>'[1]TCE - ANEXO II - Preencher'!I114</f>
        <v>44287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440</v>
      </c>
      <c r="N105" s="16">
        <f>'[1]TCE - ANEXO II - Preencher'!S114</f>
        <v>100</v>
      </c>
      <c r="O105" s="17">
        <f>'[1]TCE - ANEXO II - Preencher'!W114</f>
        <v>183.1</v>
      </c>
      <c r="P105" s="18">
        <f>'[1]TCE - ANEXO II - Preencher'!X114</f>
        <v>1456.9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DEYVISSON PAULO DA SILVA TORRES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517410</v>
      </c>
      <c r="G106" s="14">
        <f>'[1]TCE - ANEXO II - Preencher'!I115</f>
        <v>44287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608</v>
      </c>
      <c r="N106" s="16">
        <f>'[1]TCE - ANEXO II - Preencher'!S115</f>
        <v>100</v>
      </c>
      <c r="O106" s="17">
        <f>'[1]TCE - ANEXO II - Preencher'!W115</f>
        <v>198.22</v>
      </c>
      <c r="P106" s="18">
        <f>'[1]TCE - ANEXO II - Preencher'!X115</f>
        <v>1609.78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DIEGO MARIANO DE MELO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521130</v>
      </c>
      <c r="G107" s="14">
        <f>'[1]TCE - ANEXO II - Preencher'!I116</f>
        <v>44287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440</v>
      </c>
      <c r="N107" s="16">
        <f>'[1]TCE - ANEXO II - Preencher'!S116</f>
        <v>70</v>
      </c>
      <c r="O107" s="17">
        <f>'[1]TCE - ANEXO II - Preencher'!W116</f>
        <v>180.4</v>
      </c>
      <c r="P107" s="18">
        <f>'[1]TCE - ANEXO II - Preencher'!X116</f>
        <v>1429.6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DIEGO ROGERIO DE ABREU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514320</v>
      </c>
      <c r="G108" s="14">
        <f>'[1]TCE - ANEXO II - Preencher'!I117</f>
        <v>44287</v>
      </c>
      <c r="H108" s="13" t="str">
        <f>'[1]TCE - ANEXO II - Preencher'!J117</f>
        <v>2 - Diarista</v>
      </c>
      <c r="I108" s="13" t="str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271.27</v>
      </c>
      <c r="N108" s="16">
        <f>'[1]TCE - ANEXO II - Preencher'!S117</f>
        <v>70</v>
      </c>
      <c r="O108" s="17">
        <f>'[1]TCE - ANEXO II - Preencher'!W117</f>
        <v>138.6</v>
      </c>
      <c r="P108" s="18">
        <f>'[1]TCE - ANEXO II - Preencher'!X117</f>
        <v>1302.67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DJALMA MATHEUS ALMEIDA CABRAL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514320</v>
      </c>
      <c r="G109" s="14">
        <f>'[1]TCE - ANEXO II - Preencher'!I118</f>
        <v>44287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220</v>
      </c>
      <c r="N109" s="16">
        <f>'[1]TCE - ANEXO II - Preencher'!S118</f>
        <v>70</v>
      </c>
      <c r="O109" s="17">
        <f>'[1]TCE - ANEXO II - Preencher'!W118</f>
        <v>226.6</v>
      </c>
      <c r="P109" s="18">
        <f>'[1]TCE - ANEXO II - Preencher'!X118</f>
        <v>1163.4000000000001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DOUGLAS EDUARDO DE COUTO AMORIM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515110</v>
      </c>
      <c r="G110" s="14">
        <f>'[1]TCE - ANEXO II - Preencher'!I119</f>
        <v>44287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440</v>
      </c>
      <c r="N110" s="16">
        <f>'[1]TCE - ANEXO II - Preencher'!S119</f>
        <v>0</v>
      </c>
      <c r="O110" s="17">
        <f>'[1]TCE - ANEXO II - Preencher'!W119</f>
        <v>174.1</v>
      </c>
      <c r="P110" s="18">
        <f>'[1]TCE - ANEXO II - Preencher'!X119</f>
        <v>1365.9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EDICARLOS MARTINS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324115</v>
      </c>
      <c r="G111" s="14">
        <f>'[1]TCE - ANEXO II - Preencher'!I120</f>
        <v>44287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2090.16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1011.63</v>
      </c>
      <c r="N111" s="16">
        <f>'[1]TCE - ANEXO II - Preencher'!S120</f>
        <v>140</v>
      </c>
      <c r="O111" s="17">
        <f>'[1]TCE - ANEXO II - Preencher'!W120</f>
        <v>355.52</v>
      </c>
      <c r="P111" s="18">
        <f>'[1]TCE - ANEXO II - Preencher'!X120</f>
        <v>2886.27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EDIJANE FERREIRA DOS SANTOS ARAUJO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44287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1252.53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481.31</v>
      </c>
      <c r="N112" s="16">
        <f>'[1]TCE - ANEXO II - Preencher'!S121</f>
        <v>240.2</v>
      </c>
      <c r="O112" s="17">
        <f>'[1]TCE - ANEXO II - Preencher'!W121</f>
        <v>595.46</v>
      </c>
      <c r="P112" s="18">
        <f>'[1]TCE - ANEXO II - Preencher'!X121</f>
        <v>1378.58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EDILEIDE MARIA DOS SANTOS GUEDES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223505</v>
      </c>
      <c r="G113" s="14">
        <f>'[1]TCE - ANEXO II - Preencher'!I122</f>
        <v>44287</v>
      </c>
      <c r="H113" s="13" t="str">
        <f>'[1]TCE - ANEXO II - Preencher'!J122</f>
        <v>1 - Plantonista</v>
      </c>
      <c r="I113" s="13" t="str">
        <f>'[1]TCE - ANEXO II - Preencher'!K122</f>
        <v>40</v>
      </c>
      <c r="J113" s="15">
        <f>'[1]TCE - ANEXO II - Preencher'!L122</f>
        <v>1771.74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606.87</v>
      </c>
      <c r="N113" s="16">
        <f>'[1]TCE - ANEXO II - Preencher'!S122</f>
        <v>804.62</v>
      </c>
      <c r="O113" s="17">
        <f>'[1]TCE - ANEXO II - Preencher'!W122</f>
        <v>342.09</v>
      </c>
      <c r="P113" s="18">
        <f>'[1]TCE - ANEXO II - Preencher'!X122</f>
        <v>2841.14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EDNAILSON MARIANO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515110</v>
      </c>
      <c r="G114" s="14">
        <f>'[1]TCE - ANEXO II - Preencher'!I123</f>
        <v>44287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440</v>
      </c>
      <c r="N114" s="16">
        <f>'[1]TCE - ANEXO II - Preencher'!S123</f>
        <v>0</v>
      </c>
      <c r="O114" s="17">
        <f>'[1]TCE - ANEXO II - Preencher'!W123</f>
        <v>240.1</v>
      </c>
      <c r="P114" s="18">
        <f>'[1]TCE - ANEXO II - Preencher'!X123</f>
        <v>1299.9000000000001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EDNARA SUELLEN DE SOUZA NOGUEIRA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223505</v>
      </c>
      <c r="G115" s="14">
        <f>'[1]TCE - ANEXO II - Preencher'!I124</f>
        <v>44287</v>
      </c>
      <c r="H115" s="13" t="str">
        <f>'[1]TCE - ANEXO II - Preencher'!J124</f>
        <v>1 - Plantonista</v>
      </c>
      <c r="I115" s="13" t="str">
        <f>'[1]TCE - ANEXO II - Preencher'!K124</f>
        <v>40</v>
      </c>
      <c r="J115" s="15">
        <f>'[1]TCE - ANEXO II - Preencher'!L124</f>
        <v>1771.74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859.74</v>
      </c>
      <c r="N115" s="16">
        <f>'[1]TCE - ANEXO II - Preencher'!S124</f>
        <v>600</v>
      </c>
      <c r="O115" s="17">
        <f>'[1]TCE - ANEXO II - Preencher'!W124</f>
        <v>391.97</v>
      </c>
      <c r="P115" s="18">
        <f>'[1]TCE - ANEXO II - Preencher'!X124</f>
        <v>2839.51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EDUARDA CLEIDE DE AGUIAR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44287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1252.53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550.86</v>
      </c>
      <c r="N116" s="16">
        <f>'[1]TCE - ANEXO II - Preencher'!S125</f>
        <v>140</v>
      </c>
      <c r="O116" s="17">
        <f>'[1]TCE - ANEXO II - Preencher'!W125</f>
        <v>183.45</v>
      </c>
      <c r="P116" s="18">
        <f>'[1]TCE - ANEXO II - Preencher'!X125</f>
        <v>1759.9399999999998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EDUARDO DOS SANTOS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514320</v>
      </c>
      <c r="G117" s="14">
        <f>'[1]TCE - ANEXO II - Preencher'!I126</f>
        <v>44287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608</v>
      </c>
      <c r="N117" s="16">
        <f>'[1]TCE - ANEXO II - Preencher'!S126</f>
        <v>70</v>
      </c>
      <c r="O117" s="17">
        <f>'[1]TCE - ANEXO II - Preencher'!W126</f>
        <v>173.52</v>
      </c>
      <c r="P117" s="18">
        <f>'[1]TCE - ANEXO II - Preencher'!X126</f>
        <v>1604.48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EDUARDO FERNANDES DOS SANTOS</v>
      </c>
      <c r="E118" s="12" t="str">
        <f>IF('[1]TCE - ANEXO II - Preencher'!G127="4 - Assistência Odontológica","2 - Outros Profissionais da saúde",'[1]TCE - ANEXO II - Preencher'!G127)</f>
        <v>1 - Médico</v>
      </c>
      <c r="F118" s="13">
        <f>'[1]TCE - ANEXO II - Preencher'!H127</f>
        <v>225125</v>
      </c>
      <c r="G118" s="14">
        <f>'[1]TCE - ANEXO II - Preencher'!I127</f>
        <v>44287</v>
      </c>
      <c r="H118" s="13" t="str">
        <f>'[1]TCE - ANEXO II - Preencher'!J127</f>
        <v>1 - Plantonista</v>
      </c>
      <c r="I118" s="13" t="str">
        <f>'[1]TCE - ANEXO II - Preencher'!K127</f>
        <v>24</v>
      </c>
      <c r="J118" s="15">
        <f>'[1]TCE - ANEXO II - Preencher'!L127</f>
        <v>2745.6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949.7</v>
      </c>
      <c r="N118" s="16">
        <f>'[1]TCE - ANEXO II - Preencher'!S127</f>
        <v>8167.37</v>
      </c>
      <c r="O118" s="17">
        <f>'[1]TCE - ANEXO II - Preencher'!W127</f>
        <v>2396.85</v>
      </c>
      <c r="P118" s="18">
        <f>'[1]TCE - ANEXO II - Preencher'!X127</f>
        <v>9465.82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EDUARDO MANOEL ALVES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44287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1252.53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464.62</v>
      </c>
      <c r="N119" s="16">
        <f>'[1]TCE - ANEXO II - Preencher'!S128</f>
        <v>265.25</v>
      </c>
      <c r="O119" s="17">
        <f>'[1]TCE - ANEXO II - Preencher'!W128</f>
        <v>262.11</v>
      </c>
      <c r="P119" s="18">
        <f>'[1]TCE - ANEXO II - Preencher'!X128</f>
        <v>1720.29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EDVALDO CICERO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44287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1252.53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444.96</v>
      </c>
      <c r="N120" s="16">
        <f>'[1]TCE - ANEXO II - Preencher'!S129</f>
        <v>265.25</v>
      </c>
      <c r="O120" s="17">
        <f>'[1]TCE - ANEXO II - Preencher'!W129</f>
        <v>260.33999999999997</v>
      </c>
      <c r="P120" s="18">
        <f>'[1]TCE - ANEXO II - Preencher'!X129</f>
        <v>1702.4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ELAINE CANDIDO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44287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1252.53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700.05</v>
      </c>
      <c r="N121" s="16">
        <f>'[1]TCE - ANEXO II - Preencher'!S130</f>
        <v>156.69999999999999</v>
      </c>
      <c r="O121" s="17">
        <f>'[1]TCE - ANEXO II - Preencher'!W130</f>
        <v>198.38</v>
      </c>
      <c r="P121" s="18">
        <f>'[1]TCE - ANEXO II - Preencher'!X130</f>
        <v>1910.8999999999996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ELAINE SUELEN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44287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1252.53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598.78</v>
      </c>
      <c r="N122" s="16">
        <f>'[1]TCE - ANEXO II - Preencher'!S131</f>
        <v>70</v>
      </c>
      <c r="O122" s="17">
        <f>'[1]TCE - ANEXO II - Preencher'!W131</f>
        <v>181.46</v>
      </c>
      <c r="P122" s="18">
        <f>'[1]TCE - ANEXO II - Preencher'!X131</f>
        <v>1739.85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ELAYSE DANIELLE OLIVEIRA MERGULHAO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410105</v>
      </c>
      <c r="G123" s="14">
        <f>'[1]TCE - ANEXO II - Preencher'!I132</f>
        <v>44287</v>
      </c>
      <c r="H123" s="13" t="str">
        <f>'[1]TCE - ANEXO II - Preencher'!J132</f>
        <v>2 - Diarista</v>
      </c>
      <c r="I123" s="13" t="str">
        <f>'[1]TCE - ANEXO II - Preencher'!K132</f>
        <v>14</v>
      </c>
      <c r="J123" s="15">
        <f>'[1]TCE - ANEXO II - Preencher'!L132</f>
        <v>2066.1999999999998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1000</v>
      </c>
      <c r="O123" s="17">
        <f>'[1]TCE - ANEXO II - Preencher'!W132</f>
        <v>105.13</v>
      </c>
      <c r="P123" s="18">
        <f>'[1]TCE - ANEXO II - Preencher'!X132</f>
        <v>2961.0699999999997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ELDER RONDINELY SIMOES DE OLIVEIRA MACEDO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223605</v>
      </c>
      <c r="G124" s="14">
        <f>'[1]TCE - ANEXO II - Preencher'!I133</f>
        <v>44287</v>
      </c>
      <c r="H124" s="13" t="str">
        <f>'[1]TCE - ANEXO II - Preencher'!J133</f>
        <v>1 - Plantonista</v>
      </c>
      <c r="I124" s="13" t="str">
        <f>'[1]TCE - ANEXO II - Preencher'!K133</f>
        <v>30</v>
      </c>
      <c r="J124" s="15">
        <f>'[1]TCE - ANEXO II - Preencher'!L133</f>
        <v>955.12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461.77</v>
      </c>
      <c r="N124" s="16">
        <f>'[1]TCE - ANEXO II - Preencher'!S133</f>
        <v>190</v>
      </c>
      <c r="O124" s="17">
        <f>'[1]TCE - ANEXO II - Preencher'!W133</f>
        <v>209.22</v>
      </c>
      <c r="P124" s="18">
        <f>'[1]TCE - ANEXO II - Preencher'!X133</f>
        <v>1397.6699999999998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ELIMAGNO PAULO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223605</v>
      </c>
      <c r="G125" s="14">
        <f>'[1]TCE - ANEXO II - Preencher'!I134</f>
        <v>44287</v>
      </c>
      <c r="H125" s="13" t="str">
        <f>'[1]TCE - ANEXO II - Preencher'!J134</f>
        <v>1 - Plantonista</v>
      </c>
      <c r="I125" s="13" t="str">
        <f>'[1]TCE - ANEXO II - Preencher'!K134</f>
        <v>30</v>
      </c>
      <c r="J125" s="15">
        <f>'[1]TCE - ANEXO II - Preencher'!L134</f>
        <v>1591.86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790.86</v>
      </c>
      <c r="N125" s="16">
        <f>'[1]TCE - ANEXO II - Preencher'!S134</f>
        <v>459.19</v>
      </c>
      <c r="O125" s="17">
        <f>'[1]TCE - ANEXO II - Preencher'!W134</f>
        <v>405.69</v>
      </c>
      <c r="P125" s="18">
        <f>'[1]TCE - ANEXO II - Preencher'!X134</f>
        <v>2436.2199999999998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ELISANGELA BEATRIZ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44287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1252.53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452.46</v>
      </c>
      <c r="N126" s="16">
        <f>'[1]TCE - ANEXO II - Preencher'!S135</f>
        <v>265.25</v>
      </c>
      <c r="O126" s="17">
        <f>'[1]TCE - ANEXO II - Preencher'!W135</f>
        <v>261.02</v>
      </c>
      <c r="P126" s="18">
        <f>'[1]TCE - ANEXO II - Preencher'!X135</f>
        <v>1709.22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ELIZABETH TUANE DE LIMA ALVES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44287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1252.53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496.08</v>
      </c>
      <c r="N127" s="16">
        <f>'[1]TCE - ANEXO II - Preencher'!S136</f>
        <v>256.89999999999998</v>
      </c>
      <c r="O127" s="17">
        <f>'[1]TCE - ANEXO II - Preencher'!W136</f>
        <v>264.19</v>
      </c>
      <c r="P127" s="18">
        <f>'[1]TCE - ANEXO II - Preencher'!X136</f>
        <v>1741.3199999999997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ELIZIA VIVIANE MONTEIRO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44287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1252.53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454.57</v>
      </c>
      <c r="N128" s="16">
        <f>'[1]TCE - ANEXO II - Preencher'!S137</f>
        <v>140</v>
      </c>
      <c r="O128" s="17">
        <f>'[1]TCE - ANEXO II - Preencher'!W137</f>
        <v>174.78</v>
      </c>
      <c r="P128" s="18">
        <f>'[1]TCE - ANEXO II - Preencher'!X137</f>
        <v>1672.32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ELLEN JOANA DE SOUZA VIANA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44287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1252.53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440</v>
      </c>
      <c r="N129" s="16">
        <f>'[1]TCE - ANEXO II - Preencher'!S138</f>
        <v>265.25</v>
      </c>
      <c r="O129" s="17">
        <f>'[1]TCE - ANEXO II - Preencher'!W138</f>
        <v>159.69999999999999</v>
      </c>
      <c r="P129" s="18">
        <f>'[1]TCE - ANEXO II - Preencher'!X138</f>
        <v>1798.08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ELLENY LAIS SILVA ARAUJO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223605</v>
      </c>
      <c r="G130" s="14">
        <f>'[1]TCE - ANEXO II - Preencher'!I139</f>
        <v>44287</v>
      </c>
      <c r="H130" s="13" t="str">
        <f>'[1]TCE - ANEXO II - Preencher'!J139</f>
        <v>1 - Plantonista</v>
      </c>
      <c r="I130" s="13" t="str">
        <f>'[1]TCE - ANEXO II - Preencher'!K139</f>
        <v>30</v>
      </c>
      <c r="J130" s="15">
        <f>'[1]TCE - ANEXO II - Preencher'!L139</f>
        <v>636.74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176</v>
      </c>
      <c r="N130" s="16">
        <f>'[1]TCE - ANEXO II - Preencher'!S139</f>
        <v>120</v>
      </c>
      <c r="O130" s="17">
        <f>'[1]TCE - ANEXO II - Preencher'!W139</f>
        <v>150.5</v>
      </c>
      <c r="P130" s="18">
        <f>'[1]TCE - ANEXO II - Preencher'!X139</f>
        <v>782.24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EMANOEL MESSIAS DE LIMA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515110</v>
      </c>
      <c r="G131" s="14">
        <f>'[1]TCE - ANEXO II - Preencher'!I140</f>
        <v>44287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440</v>
      </c>
      <c r="N131" s="16">
        <f>'[1]TCE - ANEXO II - Preencher'!S140</f>
        <v>0</v>
      </c>
      <c r="O131" s="17">
        <f>'[1]TCE - ANEXO II - Preencher'!W140</f>
        <v>174.1</v>
      </c>
      <c r="P131" s="18">
        <f>'[1]TCE - ANEXO II - Preencher'!X140</f>
        <v>1365.9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EMANUELE SANTOS GOMES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44287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1252.53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673.25</v>
      </c>
      <c r="N132" s="16">
        <f>'[1]TCE - ANEXO II - Preencher'!S141</f>
        <v>195.25</v>
      </c>
      <c r="O132" s="17">
        <f>'[1]TCE - ANEXO II - Preencher'!W141</f>
        <v>199.44</v>
      </c>
      <c r="P132" s="18">
        <f>'[1]TCE - ANEXO II - Preencher'!X141</f>
        <v>1921.5899999999997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ERASMO GOMES DA SILVA FILHO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44287</v>
      </c>
      <c r="H133" s="13" t="str">
        <f>'[1]TCE - ANEXO II - Preencher'!J142</f>
        <v>1 - Plantonista</v>
      </c>
      <c r="I133" s="13" t="str">
        <f>'[1]TCE - ANEXO II - Preencher'!K142</f>
        <v>24</v>
      </c>
      <c r="J133" s="15">
        <f>'[1]TCE - ANEXO II - Preencher'!L142</f>
        <v>2745.6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1077.0999999999999</v>
      </c>
      <c r="N133" s="16">
        <f>'[1]TCE - ANEXO II - Preencher'!S142</f>
        <v>8167.37</v>
      </c>
      <c r="O133" s="17">
        <f>'[1]TCE - ANEXO II - Preencher'!W142</f>
        <v>6046.66</v>
      </c>
      <c r="P133" s="18">
        <f>'[1]TCE - ANEXO II - Preencher'!X142</f>
        <v>5943.41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ERICA MARIA CINTRA DO NASCIMENTO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223505</v>
      </c>
      <c r="G134" s="14">
        <f>'[1]TCE - ANEXO II - Preencher'!I143</f>
        <v>44287</v>
      </c>
      <c r="H134" s="13" t="str">
        <f>'[1]TCE - ANEXO II - Preencher'!J143</f>
        <v>1 - Plantonista</v>
      </c>
      <c r="I134" s="13" t="str">
        <f>'[1]TCE - ANEXO II - Preencher'!K143</f>
        <v>40</v>
      </c>
      <c r="J134" s="15">
        <f>'[1]TCE - ANEXO II - Preencher'!L143</f>
        <v>1802.61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1461.6</v>
      </c>
      <c r="N134" s="16">
        <f>'[1]TCE - ANEXO II - Preencher'!S143</f>
        <v>776.34</v>
      </c>
      <c r="O134" s="17">
        <f>'[1]TCE - ANEXO II - Preencher'!W143</f>
        <v>839.83</v>
      </c>
      <c r="P134" s="18">
        <f>'[1]TCE - ANEXO II - Preencher'!X143</f>
        <v>3200.7200000000003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ERICK SALES BUCHEGGER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225150</v>
      </c>
      <c r="G135" s="14">
        <f>'[1]TCE - ANEXO II - Preencher'!I144</f>
        <v>44287</v>
      </c>
      <c r="H135" s="13" t="str">
        <f>'[1]TCE - ANEXO II - Preencher'!J144</f>
        <v>1 - Plantonista</v>
      </c>
      <c r="I135" s="13" t="str">
        <f>'[1]TCE - ANEXO II - Preencher'!K144</f>
        <v>24</v>
      </c>
      <c r="J135" s="15">
        <f>'[1]TCE - ANEXO II - Preencher'!L144</f>
        <v>2196.48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1603.86</v>
      </c>
      <c r="N135" s="16">
        <f>'[1]TCE - ANEXO II - Preencher'!S144</f>
        <v>8167.37</v>
      </c>
      <c r="O135" s="17">
        <f>'[1]TCE - ANEXO II - Preencher'!W144</f>
        <v>2970.91</v>
      </c>
      <c r="P135" s="18">
        <f>'[1]TCE - ANEXO II - Preencher'!X144</f>
        <v>8996.7999999999993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ERIKA ALVES COIMBRA LHERMITTE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225150</v>
      </c>
      <c r="G136" s="14">
        <f>'[1]TCE - ANEXO II - Preencher'!I145</f>
        <v>44287</v>
      </c>
      <c r="H136" s="13" t="str">
        <f>'[1]TCE - ANEXO II - Preencher'!J145</f>
        <v>1 - Plantonista</v>
      </c>
      <c r="I136" s="13" t="str">
        <f>'[1]TCE - ANEXO II - Preencher'!K145</f>
        <v>10</v>
      </c>
      <c r="J136" s="15">
        <f>'[1]TCE - ANEXO II - Preencher'!L145</f>
        <v>2562.56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1769.84</v>
      </c>
      <c r="N136" s="16">
        <f>'[1]TCE - ANEXO II - Preencher'!S145</f>
        <v>24542.34</v>
      </c>
      <c r="O136" s="17">
        <f>'[1]TCE - ANEXO II - Preencher'!W145</f>
        <v>7075.17</v>
      </c>
      <c r="P136" s="18">
        <f>'[1]TCE - ANEXO II - Preencher'!X145</f>
        <v>21799.57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ERINETE VITAL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223505</v>
      </c>
      <c r="G137" s="14">
        <f>'[1]TCE - ANEXO II - Preencher'!I146</f>
        <v>44287</v>
      </c>
      <c r="H137" s="13" t="str">
        <f>'[1]TCE - ANEXO II - Preencher'!J146</f>
        <v>1 - Plantonista</v>
      </c>
      <c r="I137" s="13" t="str">
        <f>'[1]TCE - ANEXO II - Preencher'!K146</f>
        <v>40</v>
      </c>
      <c r="J137" s="15">
        <f>'[1]TCE - ANEXO II - Preencher'!L146</f>
        <v>1771.74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600.58000000000004</v>
      </c>
      <c r="N137" s="16">
        <f>'[1]TCE - ANEXO II - Preencher'!S146</f>
        <v>600</v>
      </c>
      <c r="O137" s="17">
        <f>'[1]TCE - ANEXO II - Preencher'!W146</f>
        <v>336.29</v>
      </c>
      <c r="P137" s="18">
        <f>'[1]TCE - ANEXO II - Preencher'!X146</f>
        <v>2636.03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ERIVAN BELO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44287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1252.53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440</v>
      </c>
      <c r="N138" s="16">
        <f>'[1]TCE - ANEXO II - Preencher'!S147</f>
        <v>265.25</v>
      </c>
      <c r="O138" s="17">
        <f>'[1]TCE - ANEXO II - Preencher'!W147</f>
        <v>184.75</v>
      </c>
      <c r="P138" s="18">
        <f>'[1]TCE - ANEXO II - Preencher'!X147</f>
        <v>1773.03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ERIVAN DE SOUSA ALVES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782320</v>
      </c>
      <c r="G139" s="14">
        <f>'[1]TCE - ANEXO II - Preencher'!I148</f>
        <v>44287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1585.3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961.48</v>
      </c>
      <c r="N139" s="16">
        <f>'[1]TCE - ANEXO II - Preencher'!S148</f>
        <v>0</v>
      </c>
      <c r="O139" s="17">
        <f>'[1]TCE - ANEXO II - Preencher'!W148</f>
        <v>261.05</v>
      </c>
      <c r="P139" s="18">
        <f>'[1]TCE - ANEXO II - Preencher'!X148</f>
        <v>2285.7299999999996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EVANDI JOAO DA LUZ JUNIOR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514320</v>
      </c>
      <c r="G140" s="14">
        <f>'[1]TCE - ANEXO II - Preencher'!I149</f>
        <v>44287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440</v>
      </c>
      <c r="N140" s="16">
        <f>'[1]TCE - ANEXO II - Preencher'!S149</f>
        <v>70</v>
      </c>
      <c r="O140" s="17">
        <f>'[1]TCE - ANEXO II - Preencher'!W149</f>
        <v>180.4</v>
      </c>
      <c r="P140" s="18">
        <f>'[1]TCE - ANEXO II - Preencher'!X149</f>
        <v>1429.6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EVANIA MARIA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44287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1252.53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440</v>
      </c>
      <c r="N141" s="16">
        <f>'[1]TCE - ANEXO II - Preencher'!S150</f>
        <v>265.25</v>
      </c>
      <c r="O141" s="17">
        <f>'[1]TCE - ANEXO II - Preencher'!W150</f>
        <v>184.75</v>
      </c>
      <c r="P141" s="18">
        <f>'[1]TCE - ANEXO II - Preencher'!X150</f>
        <v>1773.03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EVERTON ALVES DE OLIVEIRA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517410</v>
      </c>
      <c r="G142" s="14">
        <f>'[1]TCE - ANEXO II - Preencher'!I151</f>
        <v>44287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619.20000000000005</v>
      </c>
      <c r="N142" s="16">
        <f>'[1]TCE - ANEXO II - Preencher'!S151</f>
        <v>100</v>
      </c>
      <c r="O142" s="17">
        <f>'[1]TCE - ANEXO II - Preencher'!W151</f>
        <v>177.22</v>
      </c>
      <c r="P142" s="18">
        <f>'[1]TCE - ANEXO II - Preencher'!X151</f>
        <v>1641.98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EVERTON MONTEIRO DO NASCIMENTO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515110</v>
      </c>
      <c r="G143" s="14">
        <f>'[1]TCE - ANEXO II - Preencher'!I152</f>
        <v>44287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608</v>
      </c>
      <c r="N143" s="16">
        <f>'[1]TCE - ANEXO II - Preencher'!S152</f>
        <v>0</v>
      </c>
      <c r="O143" s="17">
        <f>'[1]TCE - ANEXO II - Preencher'!W152</f>
        <v>255.22</v>
      </c>
      <c r="P143" s="18">
        <f>'[1]TCE - ANEXO II - Preencher'!X152</f>
        <v>1452.78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EVILA DANIELE SALES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44287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1252.53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703.8</v>
      </c>
      <c r="N144" s="16">
        <f>'[1]TCE - ANEXO II - Preencher'!S153</f>
        <v>140</v>
      </c>
      <c r="O144" s="17">
        <f>'[1]TCE - ANEXO II - Preencher'!W153</f>
        <v>272.36</v>
      </c>
      <c r="P144" s="18">
        <f>'[1]TCE - ANEXO II - Preencher'!X153</f>
        <v>1823.9699999999998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EVILLA PATRICIA GOMES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324115</v>
      </c>
      <c r="G145" s="14">
        <f>'[1]TCE - ANEXO II - Preencher'!I154</f>
        <v>44287</v>
      </c>
      <c r="H145" s="13" t="str">
        <f>'[1]TCE - ANEXO II - Preencher'!J154</f>
        <v>1 - Plantonista</v>
      </c>
      <c r="I145" s="13" t="str">
        <f>'[1]TCE - ANEXO II - Preencher'!K154</f>
        <v>24</v>
      </c>
      <c r="J145" s="15">
        <f>'[1]TCE - ANEXO II - Preencher'!L154</f>
        <v>2090.16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1233.19</v>
      </c>
      <c r="N145" s="16">
        <f>'[1]TCE - ANEXO II - Preencher'!S154</f>
        <v>140</v>
      </c>
      <c r="O145" s="17">
        <f>'[1]TCE - ANEXO II - Preencher'!W154</f>
        <v>538.08000000000004</v>
      </c>
      <c r="P145" s="18">
        <f>'[1]TCE - ANEXO II - Preencher'!X154</f>
        <v>2925.27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EVODIA KAROLLINY DE LIMA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44287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1252.53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526.08000000000004</v>
      </c>
      <c r="N146" s="16">
        <f>'[1]TCE - ANEXO II - Preencher'!S155</f>
        <v>140</v>
      </c>
      <c r="O146" s="17">
        <f>'[1]TCE - ANEXO II - Preencher'!W155</f>
        <v>181.22</v>
      </c>
      <c r="P146" s="18">
        <f>'[1]TCE - ANEXO II - Preencher'!X155</f>
        <v>1737.39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EVYLLA TERESA GOMES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44287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1252.53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506.11</v>
      </c>
      <c r="N147" s="16">
        <f>'[1]TCE - ANEXO II - Preencher'!S156</f>
        <v>265.25</v>
      </c>
      <c r="O147" s="17">
        <f>'[1]TCE - ANEXO II - Preencher'!W156</f>
        <v>184.75</v>
      </c>
      <c r="P147" s="18">
        <f>'[1]TCE - ANEXO II - Preencher'!X156</f>
        <v>1839.1399999999999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FABIO JUNIOR MACIEL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44287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1252.53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636.95000000000005</v>
      </c>
      <c r="N148" s="16">
        <f>'[1]TCE - ANEXO II - Preencher'!S157</f>
        <v>265.25</v>
      </c>
      <c r="O148" s="17">
        <f>'[1]TCE - ANEXO II - Preencher'!W157</f>
        <v>202.47</v>
      </c>
      <c r="P148" s="18">
        <f>'[1]TCE - ANEXO II - Preencher'!X157</f>
        <v>1952.26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FELIPE EMANUEL ORDONIO DE MELO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44287</v>
      </c>
      <c r="H149" s="13" t="str">
        <f>'[1]TCE - ANEXO II - Preencher'!J158</f>
        <v>1 - Plantonista</v>
      </c>
      <c r="I149" s="13" t="str">
        <f>'[1]TCE - ANEXO II - Preencher'!K158</f>
        <v>24</v>
      </c>
      <c r="J149" s="15">
        <f>'[1]TCE - ANEXO II - Preencher'!L158</f>
        <v>2745.6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949.7</v>
      </c>
      <c r="N149" s="16">
        <f>'[1]TCE - ANEXO II - Preencher'!S158</f>
        <v>8167.37</v>
      </c>
      <c r="O149" s="17">
        <f>'[1]TCE - ANEXO II - Preencher'!W158</f>
        <v>2428.9499999999998</v>
      </c>
      <c r="P149" s="18">
        <f>'[1]TCE - ANEXO II - Preencher'!X158</f>
        <v>9433.7200000000012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FELIPE NERI CORDEIRO XAVIER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411010</v>
      </c>
      <c r="G150" s="14">
        <f>'[1]TCE - ANEXO II - Preencher'!I159</f>
        <v>44287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1197.55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630.54999999999995</v>
      </c>
      <c r="N150" s="16">
        <f>'[1]TCE - ANEXO II - Preencher'!S159</f>
        <v>0</v>
      </c>
      <c r="O150" s="17">
        <f>'[1]TCE - ANEXO II - Preencher'!W159</f>
        <v>201.97</v>
      </c>
      <c r="P150" s="18">
        <f>'[1]TCE - ANEXO II - Preencher'!X159</f>
        <v>1626.1299999999999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FERNANDA CAROLINE FLORENCIO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44287</v>
      </c>
      <c r="H151" s="13" t="str">
        <f>'[1]TCE - ANEXO II - Preencher'!J160</f>
        <v>2 - Diarista</v>
      </c>
      <c r="I151" s="13" t="str">
        <f>'[1]TCE - ANEXO II - Preencher'!K160</f>
        <v>40</v>
      </c>
      <c r="J151" s="15">
        <f>'[1]TCE - ANEXO II - Preencher'!L160</f>
        <v>1476.45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393.21</v>
      </c>
      <c r="N151" s="16">
        <f>'[1]TCE - ANEXO II - Preencher'!S160</f>
        <v>500</v>
      </c>
      <c r="O151" s="17">
        <f>'[1]TCE - ANEXO II - Preencher'!W160</f>
        <v>223.75</v>
      </c>
      <c r="P151" s="18">
        <f>'[1]TCE - ANEXO II - Preencher'!X160</f>
        <v>2145.91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FERNANDA DANIELLE SOUZA RIBEIRO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44287</v>
      </c>
      <c r="H152" s="13" t="str">
        <f>'[1]TCE - ANEXO II - Preencher'!J161</f>
        <v>1 - Plantonista</v>
      </c>
      <c r="I152" s="13" t="str">
        <f>'[1]TCE - ANEXO II - Preencher'!K161</f>
        <v>24</v>
      </c>
      <c r="J152" s="15">
        <f>'[1]TCE - ANEXO II - Preencher'!L161</f>
        <v>2745.6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1586.8</v>
      </c>
      <c r="N152" s="16">
        <f>'[1]TCE - ANEXO II - Preencher'!S161</f>
        <v>8167.37</v>
      </c>
      <c r="O152" s="17">
        <f>'[1]TCE - ANEXO II - Preencher'!W161</f>
        <v>3117.23</v>
      </c>
      <c r="P152" s="18">
        <f>'[1]TCE - ANEXO II - Preencher'!X161</f>
        <v>9382.5400000000009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FERNANDA GABRIELE DOS SANTOS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44287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1002.02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759.01</v>
      </c>
      <c r="N153" s="16">
        <f>'[1]TCE - ANEXO II - Preencher'!S162</f>
        <v>140</v>
      </c>
      <c r="O153" s="17">
        <f>'[1]TCE - ANEXO II - Preencher'!W162</f>
        <v>179.64</v>
      </c>
      <c r="P153" s="18">
        <f>'[1]TCE - ANEXO II - Preencher'!X162</f>
        <v>1721.3899999999999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FILIPE DE LIMA SALES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44287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1252.53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587.71</v>
      </c>
      <c r="N154" s="16">
        <f>'[1]TCE - ANEXO II - Preencher'!S163</f>
        <v>170.2</v>
      </c>
      <c r="O154" s="17">
        <f>'[1]TCE - ANEXO II - Preencher'!W163</f>
        <v>189.48</v>
      </c>
      <c r="P154" s="18">
        <f>'[1]TCE - ANEXO II - Preencher'!X163</f>
        <v>1820.96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FLAVIA MARIA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44287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1252.53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653.82000000000005</v>
      </c>
      <c r="N155" s="16">
        <f>'[1]TCE - ANEXO II - Preencher'!S164</f>
        <v>240.2</v>
      </c>
      <c r="O155" s="17">
        <f>'[1]TCE - ANEXO II - Preencher'!W164</f>
        <v>195.78</v>
      </c>
      <c r="P155" s="18">
        <f>'[1]TCE - ANEXO II - Preencher'!X164</f>
        <v>1950.7699999999998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FLAVIANE APARECIDA OLIMPIO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44287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1252.53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440</v>
      </c>
      <c r="N156" s="16">
        <f>'[1]TCE - ANEXO II - Preencher'!S165</f>
        <v>265.25</v>
      </c>
      <c r="O156" s="17">
        <f>'[1]TCE - ANEXO II - Preencher'!W165</f>
        <v>259.89999999999998</v>
      </c>
      <c r="P156" s="18">
        <f>'[1]TCE - ANEXO II - Preencher'!X165</f>
        <v>1697.88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FLAVIO HENRIQUE LOYOLA SANTOS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225150</v>
      </c>
      <c r="G157" s="14">
        <f>'[1]TCE - ANEXO II - Preencher'!I166</f>
        <v>44287</v>
      </c>
      <c r="H157" s="13" t="str">
        <f>'[1]TCE - ANEXO II - Preencher'!J166</f>
        <v>1 - Plantonista</v>
      </c>
      <c r="I157" s="13" t="str">
        <f>'[1]TCE - ANEXO II - Preencher'!K166</f>
        <v>24</v>
      </c>
      <c r="J157" s="15">
        <f>'[1]TCE - ANEXO II - Preencher'!L166</f>
        <v>2745.6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5338.91</v>
      </c>
      <c r="N157" s="16">
        <f>'[1]TCE - ANEXO II - Preencher'!S166</f>
        <v>8167.36</v>
      </c>
      <c r="O157" s="17">
        <f>'[1]TCE - ANEXO II - Preencher'!W166</f>
        <v>4149.0600000000004</v>
      </c>
      <c r="P157" s="18">
        <f>'[1]TCE - ANEXO II - Preencher'!X166</f>
        <v>12102.809999999998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GABRIELA GOMES PEREIRA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225125</v>
      </c>
      <c r="G158" s="14">
        <f>'[1]TCE - ANEXO II - Preencher'!I167</f>
        <v>44287</v>
      </c>
      <c r="H158" s="13" t="str">
        <f>'[1]TCE - ANEXO II - Preencher'!J167</f>
        <v>1 - Plantonista</v>
      </c>
      <c r="I158" s="13" t="str">
        <f>'[1]TCE - ANEXO II - Preencher'!K167</f>
        <v>24</v>
      </c>
      <c r="J158" s="15">
        <f>'[1]TCE - ANEXO II - Preencher'!L167</f>
        <v>2745.6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1459.4</v>
      </c>
      <c r="N158" s="16">
        <f>'[1]TCE - ANEXO II - Preencher'!S167</f>
        <v>14312.58</v>
      </c>
      <c r="O158" s="17">
        <f>'[1]TCE - ANEXO II - Preencher'!W167</f>
        <v>4772.13</v>
      </c>
      <c r="P158" s="18">
        <f>'[1]TCE - ANEXO II - Preencher'!X167</f>
        <v>13745.45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GABRYELE PEREIRA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521130</v>
      </c>
      <c r="G159" s="14">
        <f>'[1]TCE - ANEXO II - Preencher'!I168</f>
        <v>44287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1073.5999999999999</v>
      </c>
      <c r="N159" s="16">
        <f>'[1]TCE - ANEXO II - Preencher'!S168</f>
        <v>70</v>
      </c>
      <c r="O159" s="17">
        <f>'[1]TCE - ANEXO II - Preencher'!W168</f>
        <v>316.08999999999997</v>
      </c>
      <c r="P159" s="18">
        <f>'[1]TCE - ANEXO II - Preencher'!X168</f>
        <v>1927.51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GEANE IRACEMA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44287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1127.28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793</v>
      </c>
      <c r="N160" s="16">
        <f>'[1]TCE - ANEXO II - Preencher'!S169</f>
        <v>265.25</v>
      </c>
      <c r="O160" s="17">
        <f>'[1]TCE - ANEXO II - Preencher'!W169</f>
        <v>205.24</v>
      </c>
      <c r="P160" s="18">
        <f>'[1]TCE - ANEXO II - Preencher'!X169</f>
        <v>1980.2899999999997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GEFERSON DE MOURA SALES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44287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709.77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249.33</v>
      </c>
      <c r="N161" s="16">
        <f>'[1]TCE - ANEXO II - Preencher'!S170</f>
        <v>150.32</v>
      </c>
      <c r="O161" s="17">
        <f>'[1]TCE - ANEXO II - Preencher'!W170</f>
        <v>97.53</v>
      </c>
      <c r="P161" s="18">
        <f>'[1]TCE - ANEXO II - Preencher'!X170</f>
        <v>1011.8900000000001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GERFFSON BARBOSA DE MELO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411010</v>
      </c>
      <c r="G162" s="14">
        <f>'[1]TCE - ANEXO II - Preencher'!I171</f>
        <v>44287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1197.55</v>
      </c>
      <c r="K162" s="15">
        <f>'[1]TCE - ANEXO II - Preencher'!P171</f>
        <v>51.16</v>
      </c>
      <c r="L162" s="15">
        <f>'[1]TCE - ANEXO II - Preencher'!Q171</f>
        <v>0</v>
      </c>
      <c r="M162" s="15">
        <f>'[1]TCE - ANEXO II - Preencher'!R171</f>
        <v>499.88</v>
      </c>
      <c r="N162" s="16">
        <f>'[1]TCE - ANEXO II - Preencher'!S171</f>
        <v>0</v>
      </c>
      <c r="O162" s="17">
        <f>'[1]TCE - ANEXO II - Preencher'!W171</f>
        <v>509.82</v>
      </c>
      <c r="P162" s="18">
        <f>'[1]TCE - ANEXO II - Preencher'!X171</f>
        <v>1238.7700000000002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GESELTON SERAFIM DE MENEZES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521130</v>
      </c>
      <c r="G163" s="14">
        <f>'[1]TCE - ANEXO II - Preencher'!I172</f>
        <v>44287</v>
      </c>
      <c r="H163" s="13" t="str">
        <f>'[1]TCE - ANEXO II - Preencher'!J172</f>
        <v>2 - Diarista</v>
      </c>
      <c r="I163" s="13" t="str">
        <f>'[1]TCE - ANEXO II - Preencher'!K172</f>
        <v>44</v>
      </c>
      <c r="J163" s="15">
        <f>'[1]TCE - ANEXO II - Preencher'!L172</f>
        <v>1063.33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687.06</v>
      </c>
      <c r="N163" s="16">
        <f>'[1]TCE - ANEXO II - Preencher'!S172</f>
        <v>170</v>
      </c>
      <c r="O163" s="17">
        <f>'[1]TCE - ANEXO II - Preencher'!W172</f>
        <v>208.33</v>
      </c>
      <c r="P163" s="18">
        <f>'[1]TCE - ANEXO II - Preencher'!X172</f>
        <v>1712.06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GESSYLENE SUELLEN FERREIRA DE SOUZA OLIVEIRA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44287</v>
      </c>
      <c r="H164" s="13" t="str">
        <f>'[1]TCE - ANEXO II - Preencher'!J173</f>
        <v>1 - Plantonista</v>
      </c>
      <c r="I164" s="13" t="str">
        <f>'[1]TCE - ANEXO II - Preencher'!K173</f>
        <v>24</v>
      </c>
      <c r="J164" s="15">
        <f>'[1]TCE - ANEXO II - Preencher'!L173</f>
        <v>2745.6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949.7</v>
      </c>
      <c r="N164" s="16">
        <f>'[1]TCE - ANEXO II - Preencher'!S173</f>
        <v>8167.37</v>
      </c>
      <c r="O164" s="17">
        <f>'[1]TCE - ANEXO II - Preencher'!W173</f>
        <v>2942.03</v>
      </c>
      <c r="P164" s="18">
        <f>'[1]TCE - ANEXO II - Preencher'!X173</f>
        <v>8920.64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GETULIO SILVA DE NARCISO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514320</v>
      </c>
      <c r="G165" s="14">
        <f>'[1]TCE - ANEXO II - Preencher'!I174</f>
        <v>44287</v>
      </c>
      <c r="H165" s="13" t="str">
        <f>'[1]TCE - ANEXO II - Preencher'!J174</f>
        <v>2 - Diarista</v>
      </c>
      <c r="I165" s="13" t="str">
        <f>'[1]TCE - ANEXO II - Preencher'!K174</f>
        <v>44</v>
      </c>
      <c r="J165" s="15">
        <f>'[1]TCE - ANEXO II - Preencher'!L174</f>
        <v>1100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440</v>
      </c>
      <c r="N165" s="16">
        <f>'[1]TCE - ANEXO II - Preencher'!S174</f>
        <v>70</v>
      </c>
      <c r="O165" s="17">
        <f>'[1]TCE - ANEXO II - Preencher'!W174</f>
        <v>246.4</v>
      </c>
      <c r="P165" s="18">
        <f>'[1]TCE - ANEXO II - Preencher'!X174</f>
        <v>1363.6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GEYSA LARYSSA NUNES LOPES XAVIER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44287</v>
      </c>
      <c r="H166" s="13" t="str">
        <f>'[1]TCE - ANEXO II - Preencher'!J175</f>
        <v>1 - Plantonista</v>
      </c>
      <c r="I166" s="13" t="str">
        <f>'[1]TCE - ANEXO II - Preencher'!K175</f>
        <v>40</v>
      </c>
      <c r="J166" s="15">
        <f>'[1]TCE - ANEXO II - Preencher'!L175</f>
        <v>1771.74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487.64</v>
      </c>
      <c r="N166" s="16">
        <f>'[1]TCE - ANEXO II - Preencher'!S175</f>
        <v>777.17</v>
      </c>
      <c r="O166" s="17">
        <f>'[1]TCE - ANEXO II - Preencher'!W175</f>
        <v>334.01</v>
      </c>
      <c r="P166" s="18">
        <f>'[1]TCE - ANEXO II - Preencher'!X175</f>
        <v>2702.54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GILVANETE MARIA FAUSTINO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44287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751.52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1127.55</v>
      </c>
      <c r="N167" s="16">
        <f>'[1]TCE - ANEXO II - Preencher'!S176</f>
        <v>140</v>
      </c>
      <c r="O167" s="17">
        <f>'[1]TCE - ANEXO II - Preencher'!W176</f>
        <v>190.26</v>
      </c>
      <c r="P167" s="18">
        <f>'[1]TCE - ANEXO II - Preencher'!X176</f>
        <v>1828.81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GISLAINE DANIELE DE AZEVEDO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44287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1252.53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440</v>
      </c>
      <c r="N168" s="16">
        <f>'[1]TCE - ANEXO II - Preencher'!S177</f>
        <v>265.25</v>
      </c>
      <c r="O168" s="17">
        <f>'[1]TCE - ANEXO II - Preencher'!W177</f>
        <v>184.75</v>
      </c>
      <c r="P168" s="18">
        <f>'[1]TCE - ANEXO II - Preencher'!X177</f>
        <v>1773.03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GISLAINE LOPES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763305</v>
      </c>
      <c r="G169" s="14">
        <f>'[1]TCE - ANEXO II - Preencher'!I178</f>
        <v>44287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1100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440</v>
      </c>
      <c r="N169" s="16">
        <f>'[1]TCE - ANEXO II - Preencher'!S178</f>
        <v>0</v>
      </c>
      <c r="O169" s="17">
        <f>'[1]TCE - ANEXO II - Preencher'!W178</f>
        <v>218.1</v>
      </c>
      <c r="P169" s="18">
        <f>'[1]TCE - ANEXO II - Preencher'!X178</f>
        <v>1321.9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GISLANDIA JOSEFA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44287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1252.53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464.62</v>
      </c>
      <c r="N170" s="16">
        <f>'[1]TCE - ANEXO II - Preencher'!S179</f>
        <v>265.25</v>
      </c>
      <c r="O170" s="17">
        <f>'[1]TCE - ANEXO II - Preencher'!W179</f>
        <v>186.96</v>
      </c>
      <c r="P170" s="18">
        <f>'[1]TCE - ANEXO II - Preencher'!X179</f>
        <v>1795.44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GLAYDSON GALDINO DE AGUIAR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44287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1252.53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628.39</v>
      </c>
      <c r="N171" s="16">
        <f>'[1]TCE - ANEXO II - Preencher'!S180</f>
        <v>265.25</v>
      </c>
      <c r="O171" s="17">
        <f>'[1]TCE - ANEXO II - Preencher'!W180</f>
        <v>201.7</v>
      </c>
      <c r="P171" s="18">
        <f>'[1]TCE - ANEXO II - Preencher'!X180</f>
        <v>1944.47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GLEYDSON WECKSLEY FERREIRA DE SANTANA FRANÇA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521130</v>
      </c>
      <c r="G172" s="14">
        <f>'[1]TCE - ANEXO II - Preencher'!I181</f>
        <v>44287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596.79999999999995</v>
      </c>
      <c r="N172" s="16">
        <f>'[1]TCE - ANEXO II - Preencher'!S181</f>
        <v>70</v>
      </c>
      <c r="O172" s="17">
        <f>'[1]TCE - ANEXO II - Preencher'!W181</f>
        <v>194.51</v>
      </c>
      <c r="P172" s="18">
        <f>'[1]TCE - ANEXO II - Preencher'!X181</f>
        <v>1572.29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GRAYCE BETANIA SILVA DE TORRES RODRIGUES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44287</v>
      </c>
      <c r="H173" s="13" t="str">
        <f>'[1]TCE - ANEXO II - Preencher'!J182</f>
        <v>2 - Diarista</v>
      </c>
      <c r="I173" s="13" t="str">
        <f>'[1]TCE - ANEXO II - Preencher'!K182</f>
        <v>44</v>
      </c>
      <c r="J173" s="15">
        <f>'[1]TCE - ANEXO II - Preencher'!L182</f>
        <v>1252.53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440</v>
      </c>
      <c r="N173" s="16">
        <f>'[1]TCE - ANEXO II - Preencher'!S182</f>
        <v>140</v>
      </c>
      <c r="O173" s="17">
        <f>'[1]TCE - ANEXO II - Preencher'!W182</f>
        <v>173.47</v>
      </c>
      <c r="P173" s="18">
        <f>'[1]TCE - ANEXO II - Preencher'!X182</f>
        <v>1659.06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GUACYRA MAGALHAES PIRES BEZERRA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131210</v>
      </c>
      <c r="G174" s="14">
        <f>'[1]TCE - ANEXO II - Preencher'!I183</f>
        <v>44287</v>
      </c>
      <c r="H174" s="13" t="str">
        <f>'[1]TCE - ANEXO II - Preencher'!J183</f>
        <v>2 - Diarista</v>
      </c>
      <c r="I174" s="13" t="str">
        <f>'[1]TCE - ANEXO II - Preencher'!K183</f>
        <v>20</v>
      </c>
      <c r="J174" s="15">
        <f>'[1]TCE - ANEXO II - Preencher'!L183</f>
        <v>2745.6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440</v>
      </c>
      <c r="N174" s="16">
        <f>'[1]TCE - ANEXO II - Preencher'!S183</f>
        <v>11836.4</v>
      </c>
      <c r="O174" s="17">
        <f>'[1]TCE - ANEXO II - Preencher'!W183</f>
        <v>3105.27</v>
      </c>
      <c r="P174" s="18">
        <f>'[1]TCE - ANEXO II - Preencher'!X183</f>
        <v>11916.73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GUSTAVO GONCALVES DA SILVA SANTOS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517410</v>
      </c>
      <c r="G175" s="14">
        <f>'[1]TCE - ANEXO II - Preencher'!I184</f>
        <v>44287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440</v>
      </c>
      <c r="N175" s="16">
        <f>'[1]TCE - ANEXO II - Preencher'!S184</f>
        <v>100</v>
      </c>
      <c r="O175" s="17">
        <f>'[1]TCE - ANEXO II - Preencher'!W184</f>
        <v>183.1</v>
      </c>
      <c r="P175" s="18">
        <f>'[1]TCE - ANEXO II - Preencher'!X184</f>
        <v>1456.9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HELISSA DANIELLY BEZERRA TAVARES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223505</v>
      </c>
      <c r="G176" s="14">
        <f>'[1]TCE - ANEXO II - Preencher'!I185</f>
        <v>44287</v>
      </c>
      <c r="H176" s="13" t="str">
        <f>'[1]TCE - ANEXO II - Preencher'!J185</f>
        <v>1 - Plantonista</v>
      </c>
      <c r="I176" s="13" t="str">
        <f>'[1]TCE - ANEXO II - Preencher'!K185</f>
        <v>40</v>
      </c>
      <c r="J176" s="15">
        <f>'[1]TCE - ANEXO II - Preencher'!L185</f>
        <v>1771.74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577.76</v>
      </c>
      <c r="N176" s="16">
        <f>'[1]TCE - ANEXO II - Preencher'!S185</f>
        <v>777.17</v>
      </c>
      <c r="O176" s="17">
        <f>'[1]TCE - ANEXO II - Preencher'!W185</f>
        <v>365.56</v>
      </c>
      <c r="P176" s="18">
        <f>'[1]TCE - ANEXO II - Preencher'!X185</f>
        <v>2761.11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HENAGIO BATISTA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251605</v>
      </c>
      <c r="G177" s="14">
        <f>'[1]TCE - ANEXO II - Preencher'!I186</f>
        <v>44287</v>
      </c>
      <c r="H177" s="13" t="str">
        <f>'[1]TCE - ANEXO II - Preencher'!J186</f>
        <v>1 - Plantonista</v>
      </c>
      <c r="I177" s="13" t="str">
        <f>'[1]TCE - ANEXO II - Preencher'!K186</f>
        <v>30</v>
      </c>
      <c r="J177" s="15">
        <f>'[1]TCE - ANEXO II - Preencher'!L186</f>
        <v>1953.81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440</v>
      </c>
      <c r="N177" s="16">
        <f>'[1]TCE - ANEXO II - Preencher'!S186</f>
        <v>0</v>
      </c>
      <c r="O177" s="17">
        <f>'[1]TCE - ANEXO II - Preencher'!W186</f>
        <v>295.10000000000002</v>
      </c>
      <c r="P177" s="18">
        <f>'[1]TCE - ANEXO II - Preencher'!X186</f>
        <v>2098.71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HENRIQUE AUGUSTO ALVES DA COSTA NETO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225125</v>
      </c>
      <c r="G178" s="14">
        <f>'[1]TCE - ANEXO II - Preencher'!I187</f>
        <v>44287</v>
      </c>
      <c r="H178" s="13" t="str">
        <f>'[1]TCE - ANEXO II - Preencher'!J187</f>
        <v>1 - Plantonista</v>
      </c>
      <c r="I178" s="13" t="str">
        <f>'[1]TCE - ANEXO II - Preencher'!K187</f>
        <v>24</v>
      </c>
      <c r="J178" s="15">
        <f>'[1]TCE - ANEXO II - Preencher'!L187</f>
        <v>2745.6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949.7</v>
      </c>
      <c r="N178" s="16">
        <f>'[1]TCE - ANEXO II - Preencher'!S187</f>
        <v>8167.37</v>
      </c>
      <c r="O178" s="17">
        <f>'[1]TCE - ANEXO II - Preencher'!W187</f>
        <v>3965.23</v>
      </c>
      <c r="P178" s="18">
        <f>'[1]TCE - ANEXO II - Preencher'!X187</f>
        <v>7897.4400000000005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HOSABIA PEREIRA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513430</v>
      </c>
      <c r="G179" s="14">
        <f>'[1]TCE - ANEXO II - Preencher'!I188</f>
        <v>44287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1026.67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513.33000000000004</v>
      </c>
      <c r="N179" s="16">
        <f>'[1]TCE - ANEXO II - Preencher'!S188</f>
        <v>70</v>
      </c>
      <c r="O179" s="17">
        <f>'[1]TCE - ANEXO II - Preencher'!W188</f>
        <v>246.4</v>
      </c>
      <c r="P179" s="18">
        <f>'[1]TCE - ANEXO II - Preencher'!X188</f>
        <v>1363.6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HOSANA FERREIRA MARINHO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44287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1252.53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641.23</v>
      </c>
      <c r="N180" s="16">
        <f>'[1]TCE - ANEXO II - Preencher'!S189</f>
        <v>195.25</v>
      </c>
      <c r="O180" s="17">
        <f>'[1]TCE - ANEXO II - Preencher'!W189</f>
        <v>196.56</v>
      </c>
      <c r="P180" s="18">
        <f>'[1]TCE - ANEXO II - Preencher'!X189</f>
        <v>1892.4500000000003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IGOR HENRIQUE SOARES DE LIMA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782320</v>
      </c>
      <c r="G181" s="14">
        <f>'[1]TCE - ANEXO II - Preencher'!I190</f>
        <v>44287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1902.36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440</v>
      </c>
      <c r="N181" s="16">
        <f>'[1]TCE - ANEXO II - Preencher'!S190</f>
        <v>0</v>
      </c>
      <c r="O181" s="17">
        <f>'[1]TCE - ANEXO II - Preencher'!W190</f>
        <v>236.52</v>
      </c>
      <c r="P181" s="18">
        <f>'[1]TCE - ANEXO II - Preencher'!X190</f>
        <v>2105.8399999999997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INGRID LOUISE DE MOURA ARRUDA</v>
      </c>
      <c r="E182" s="12" t="str">
        <f>IF('[1]TCE - ANEXO II - Preencher'!G191="4 - Assistência Odontológica","2 - Outros Profissionais da saúde",'[1]TCE - ANEXO II - Preencher'!G191)</f>
        <v>1 - Médico</v>
      </c>
      <c r="F182" s="13">
        <f>'[1]TCE - ANEXO II - Preencher'!H191</f>
        <v>225125</v>
      </c>
      <c r="G182" s="14">
        <f>'[1]TCE - ANEXO II - Preencher'!I191</f>
        <v>44287</v>
      </c>
      <c r="H182" s="13" t="str">
        <f>'[1]TCE - ANEXO II - Preencher'!J191</f>
        <v>1 - Plantonista</v>
      </c>
      <c r="I182" s="13" t="str">
        <f>'[1]TCE - ANEXO II - Preencher'!K191</f>
        <v>24</v>
      </c>
      <c r="J182" s="15">
        <f>'[1]TCE - ANEXO II - Preencher'!L191</f>
        <v>2745.6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1077.0999999999999</v>
      </c>
      <c r="N182" s="16">
        <f>'[1]TCE - ANEXO II - Preencher'!S191</f>
        <v>13812.6</v>
      </c>
      <c r="O182" s="17">
        <f>'[1]TCE - ANEXO II - Preencher'!W191</f>
        <v>4529.5</v>
      </c>
      <c r="P182" s="18">
        <f>'[1]TCE - ANEXO II - Preencher'!X191</f>
        <v>13105.8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IRANDIR MANOEL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521130</v>
      </c>
      <c r="G183" s="14">
        <f>'[1]TCE - ANEXO II - Preencher'!I192</f>
        <v>44287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1063.33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476.67</v>
      </c>
      <c r="N183" s="16">
        <f>'[1]TCE - ANEXO II - Preencher'!S192</f>
        <v>70</v>
      </c>
      <c r="O183" s="17">
        <f>'[1]TCE - ANEXO II - Preencher'!W192</f>
        <v>180.4</v>
      </c>
      <c r="P183" s="18">
        <f>'[1]TCE - ANEXO II - Preencher'!X192</f>
        <v>1429.6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IRANILMA KARLA FERNANDES DE F LOPES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513430</v>
      </c>
      <c r="G184" s="14">
        <f>'[1]TCE - ANEXO II - Preencher'!I193</f>
        <v>44287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703.69</v>
      </c>
      <c r="N184" s="16">
        <f>'[1]TCE - ANEXO II - Preencher'!S193</f>
        <v>70</v>
      </c>
      <c r="O184" s="17">
        <f>'[1]TCE - ANEXO II - Preencher'!W193</f>
        <v>196.52</v>
      </c>
      <c r="P184" s="18">
        <f>'[1]TCE - ANEXO II - Preencher'!X193</f>
        <v>1677.17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IRIS RAFAELA XAVIER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44287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1252.53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624.64</v>
      </c>
      <c r="N185" s="16">
        <f>'[1]TCE - ANEXO II - Preencher'!S194</f>
        <v>265.25</v>
      </c>
      <c r="O185" s="17">
        <f>'[1]TCE - ANEXO II - Preencher'!W194</f>
        <v>201.36</v>
      </c>
      <c r="P185" s="18">
        <f>'[1]TCE - ANEXO II - Preencher'!X194</f>
        <v>1941.06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ISAIAS NARCISO DE OLIVEIRA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514320</v>
      </c>
      <c r="G186" s="14">
        <f>'[1]TCE - ANEXO II - Preencher'!I195</f>
        <v>44287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608</v>
      </c>
      <c r="N186" s="16">
        <f>'[1]TCE - ANEXO II - Preencher'!S195</f>
        <v>70</v>
      </c>
      <c r="O186" s="17">
        <f>'[1]TCE - ANEXO II - Preencher'!W195</f>
        <v>261.52</v>
      </c>
      <c r="P186" s="18">
        <f>'[1]TCE - ANEXO II - Preencher'!X195</f>
        <v>1516.48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ITALO CESAR DOS SANTOS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44287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1252.53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477.85</v>
      </c>
      <c r="N187" s="16">
        <f>'[1]TCE - ANEXO II - Preencher'!S196</f>
        <v>140</v>
      </c>
      <c r="O187" s="17">
        <f>'[1]TCE - ANEXO II - Preencher'!W196</f>
        <v>176.88</v>
      </c>
      <c r="P187" s="18">
        <f>'[1]TCE - ANEXO II - Preencher'!X196</f>
        <v>1693.5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JACIANE BEZERRA DOS SANTOS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223505</v>
      </c>
      <c r="G188" s="14">
        <f>'[1]TCE - ANEXO II - Preencher'!I197</f>
        <v>44287</v>
      </c>
      <c r="H188" s="13" t="str">
        <f>'[1]TCE - ANEXO II - Preencher'!J197</f>
        <v>1 - Plantonista</v>
      </c>
      <c r="I188" s="13" t="str">
        <f>'[1]TCE - ANEXO II - Preencher'!K197</f>
        <v>40</v>
      </c>
      <c r="J188" s="15">
        <f>'[1]TCE - ANEXO II - Preencher'!L197</f>
        <v>1771.74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440</v>
      </c>
      <c r="N188" s="16">
        <f>'[1]TCE - ANEXO II - Preencher'!S197</f>
        <v>1577.17</v>
      </c>
      <c r="O188" s="17">
        <f>'[1]TCE - ANEXO II - Preencher'!W197</f>
        <v>455.34</v>
      </c>
      <c r="P188" s="18">
        <f>'[1]TCE - ANEXO II - Preencher'!X197</f>
        <v>3333.5699999999997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JACIANE TALITA DO NASCIMENTO FEITOZA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223605</v>
      </c>
      <c r="G189" s="14">
        <f>'[1]TCE - ANEXO II - Preencher'!I198</f>
        <v>44287</v>
      </c>
      <c r="H189" s="13" t="str">
        <f>'[1]TCE - ANEXO II - Preencher'!J198</f>
        <v>1 - Plantonista</v>
      </c>
      <c r="I189" s="13" t="str">
        <f>'[1]TCE - ANEXO II - Preencher'!K198</f>
        <v>30</v>
      </c>
      <c r="J189" s="15">
        <f>'[1]TCE - ANEXO II - Preencher'!L198</f>
        <v>1591.86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901.49</v>
      </c>
      <c r="N189" s="16">
        <f>'[1]TCE - ANEXO II - Preencher'!S198</f>
        <v>459.19</v>
      </c>
      <c r="O189" s="17">
        <f>'[1]TCE - ANEXO II - Preencher'!W198</f>
        <v>411.93</v>
      </c>
      <c r="P189" s="18">
        <f>'[1]TCE - ANEXO II - Preencher'!X198</f>
        <v>2540.61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JAILSON JOSE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517410</v>
      </c>
      <c r="G190" s="14">
        <f>'[1]TCE - ANEXO II - Preencher'!I199</f>
        <v>44287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596.79999999999995</v>
      </c>
      <c r="N190" s="16">
        <f>'[1]TCE - ANEXO II - Preencher'!S199</f>
        <v>100</v>
      </c>
      <c r="O190" s="17">
        <f>'[1]TCE - ANEXO II - Preencher'!W199</f>
        <v>255.29</v>
      </c>
      <c r="P190" s="18">
        <f>'[1]TCE - ANEXO II - Preencher'!X199</f>
        <v>1541.51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JAIR FERREIRA PEREIRA FILHO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515110</v>
      </c>
      <c r="G191" s="14">
        <f>'[1]TCE - ANEXO II - Preencher'!I200</f>
        <v>44287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2724.05</v>
      </c>
      <c r="P191" s="18">
        <f>'[1]TCE - ANEXO II - Preencher'!X200</f>
        <v>0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JANAILMA MARINA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411010</v>
      </c>
      <c r="G192" s="14">
        <f>'[1]TCE - ANEXO II - Preencher'!I201</f>
        <v>44287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1197.55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440</v>
      </c>
      <c r="N192" s="16">
        <f>'[1]TCE - ANEXO II - Preencher'!S201</f>
        <v>0</v>
      </c>
      <c r="O192" s="17">
        <f>'[1]TCE - ANEXO II - Preencher'!W201</f>
        <v>232.72</v>
      </c>
      <c r="P192" s="18">
        <f>'[1]TCE - ANEXO II - Preencher'!X201</f>
        <v>1404.83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JANAINA LARISSE DE MOURA BARROS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225150</v>
      </c>
      <c r="G193" s="14">
        <f>'[1]TCE - ANEXO II - Preencher'!I202</f>
        <v>44287</v>
      </c>
      <c r="H193" s="13" t="str">
        <f>'[1]TCE - ANEXO II - Preencher'!J202</f>
        <v>1 - Plantonista</v>
      </c>
      <c r="I193" s="13" t="str">
        <f>'[1]TCE - ANEXO II - Preencher'!K202</f>
        <v>24</v>
      </c>
      <c r="J193" s="15">
        <f>'[1]TCE - ANEXO II - Preencher'!L202</f>
        <v>2288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1407.3</v>
      </c>
      <c r="N193" s="16">
        <f>'[1]TCE - ANEXO II - Preencher'!S202</f>
        <v>8167.37</v>
      </c>
      <c r="O193" s="17">
        <f>'[1]TCE - ANEXO II - Preencher'!W202</f>
        <v>2942.03</v>
      </c>
      <c r="P193" s="18">
        <f>'[1]TCE - ANEXO II - Preencher'!X202</f>
        <v>8920.64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JANAINA RIMARTA DE OLIVEIRA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223505</v>
      </c>
      <c r="G194" s="14">
        <f>'[1]TCE - ANEXO II - Preencher'!I203</f>
        <v>44287</v>
      </c>
      <c r="H194" s="13" t="str">
        <f>'[1]TCE - ANEXO II - Preencher'!J203</f>
        <v>1 - Plantonista</v>
      </c>
      <c r="I194" s="13" t="str">
        <f>'[1]TCE - ANEXO II - Preencher'!K203</f>
        <v>40</v>
      </c>
      <c r="J194" s="15">
        <f>'[1]TCE - ANEXO II - Preencher'!L203</f>
        <v>2351.23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631.62</v>
      </c>
      <c r="N194" s="16">
        <f>'[1]TCE - ANEXO II - Preencher'!S203</f>
        <v>795.93</v>
      </c>
      <c r="O194" s="17">
        <f>'[1]TCE - ANEXO II - Preencher'!W203</f>
        <v>482.58</v>
      </c>
      <c r="P194" s="18">
        <f>'[1]TCE - ANEXO II - Preencher'!X203</f>
        <v>3296.2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JANILY ALVES DE MEDEIROS CORDEIRO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>
        <f>'[1]TCE - ANEXO II - Preencher'!I204</f>
        <v>44287</v>
      </c>
      <c r="H195" s="13" t="str">
        <f>'[1]TCE - ANEXO II - Preencher'!J204</f>
        <v>1 - Plantonista</v>
      </c>
      <c r="I195" s="13" t="str">
        <f>'[1]TCE - ANEXO II - Preencher'!K204</f>
        <v>40</v>
      </c>
      <c r="J195" s="15">
        <f>'[1]TCE - ANEXO II - Preencher'!L204</f>
        <v>1771.74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801.28</v>
      </c>
      <c r="N195" s="16">
        <f>'[1]TCE - ANEXO II - Preencher'!S204</f>
        <v>777.17</v>
      </c>
      <c r="O195" s="17">
        <f>'[1]TCE - ANEXO II - Preencher'!W204</f>
        <v>422.64</v>
      </c>
      <c r="P195" s="18">
        <f>'[1]TCE - ANEXO II - Preencher'!X204</f>
        <v>2927.55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JANYELLE MARIA DE ANDRADE TEOTONIO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44287</v>
      </c>
      <c r="H196" s="13" t="str">
        <f>'[1]TCE - ANEXO II - Preencher'!J205</f>
        <v>1 - Plantonista</v>
      </c>
      <c r="I196" s="13" t="str">
        <f>'[1]TCE - ANEXO II - Preencher'!K205</f>
        <v>40</v>
      </c>
      <c r="J196" s="15">
        <f>'[1]TCE - ANEXO II - Preencher'!L205</f>
        <v>1771.74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844.07</v>
      </c>
      <c r="N196" s="16">
        <f>'[1]TCE - ANEXO II - Preencher'!S205</f>
        <v>845.09</v>
      </c>
      <c r="O196" s="17">
        <f>'[1]TCE - ANEXO II - Preencher'!W205</f>
        <v>452.42</v>
      </c>
      <c r="P196" s="18">
        <f>'[1]TCE - ANEXO II - Preencher'!X205</f>
        <v>3008.48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JARDIAEL ITALO DE OLIVEIRA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223605</v>
      </c>
      <c r="G197" s="14">
        <f>'[1]TCE - ANEXO II - Preencher'!I206</f>
        <v>44287</v>
      </c>
      <c r="H197" s="13" t="str">
        <f>'[1]TCE - ANEXO II - Preencher'!J206</f>
        <v>1 - Plantonista</v>
      </c>
      <c r="I197" s="13" t="str">
        <f>'[1]TCE - ANEXO II - Preencher'!K206</f>
        <v>30</v>
      </c>
      <c r="J197" s="15">
        <f>'[1]TCE - ANEXO II - Preencher'!L206</f>
        <v>1591.86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754.18</v>
      </c>
      <c r="N197" s="16">
        <f>'[1]TCE - ANEXO II - Preencher'!S206</f>
        <v>459.19</v>
      </c>
      <c r="O197" s="17">
        <f>'[1]TCE - ANEXO II - Preencher'!W206</f>
        <v>384.54</v>
      </c>
      <c r="P197" s="18">
        <f>'[1]TCE - ANEXO II - Preencher'!X206</f>
        <v>2420.69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JARLAN BENEVIDES RODRIGUES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514320</v>
      </c>
      <c r="G198" s="14">
        <f>'[1]TCE - ANEXO II - Preencher'!I207</f>
        <v>44287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1100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608</v>
      </c>
      <c r="N198" s="16">
        <f>'[1]TCE - ANEXO II - Preencher'!S207</f>
        <v>70</v>
      </c>
      <c r="O198" s="17">
        <f>'[1]TCE - ANEXO II - Preencher'!W207</f>
        <v>195.52</v>
      </c>
      <c r="P198" s="18">
        <f>'[1]TCE - ANEXO II - Preencher'!X207</f>
        <v>1582.48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JAYNE MARIA BRITO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44287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1252.53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636.95000000000005</v>
      </c>
      <c r="N199" s="16">
        <f>'[1]TCE - ANEXO II - Preencher'!S208</f>
        <v>265.25</v>
      </c>
      <c r="O199" s="17">
        <f>'[1]TCE - ANEXO II - Preencher'!W208</f>
        <v>202.47</v>
      </c>
      <c r="P199" s="18">
        <f>'[1]TCE - ANEXO II - Preencher'!X208</f>
        <v>1952.26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JAYSSA CARVALHO DE SA OLIVEIRA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225150</v>
      </c>
      <c r="G200" s="14">
        <f>'[1]TCE - ANEXO II - Preencher'!I209</f>
        <v>44287</v>
      </c>
      <c r="H200" s="13" t="str">
        <f>'[1]TCE - ANEXO II - Preencher'!J209</f>
        <v>1 - Plantonista</v>
      </c>
      <c r="I200" s="13" t="str">
        <f>'[1]TCE - ANEXO II - Preencher'!K209</f>
        <v>24</v>
      </c>
      <c r="J200" s="15">
        <f>'[1]TCE - ANEXO II - Preencher'!L209</f>
        <v>2745.6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919.84</v>
      </c>
      <c r="N200" s="16">
        <f>'[1]TCE - ANEXO II - Preencher'!S209</f>
        <v>6500.52</v>
      </c>
      <c r="O200" s="17">
        <f>'[1]TCE - ANEXO II - Preencher'!W209</f>
        <v>2552.3200000000002</v>
      </c>
      <c r="P200" s="18">
        <f>'[1]TCE - ANEXO II - Preencher'!X209</f>
        <v>7613.6400000000012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JECILANIA CONCEICAO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514320</v>
      </c>
      <c r="G201" s="14">
        <f>'[1]TCE - ANEXO II - Preencher'!I210</f>
        <v>44287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440</v>
      </c>
      <c r="N201" s="16">
        <f>'[1]TCE - ANEXO II - Preencher'!S210</f>
        <v>70</v>
      </c>
      <c r="O201" s="17">
        <f>'[1]TCE - ANEXO II - Preencher'!W210</f>
        <v>180.4</v>
      </c>
      <c r="P201" s="18">
        <f>'[1]TCE - ANEXO II - Preencher'!X210</f>
        <v>1429.6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JECKSON ANTONIO DOS SANTOS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514320</v>
      </c>
      <c r="G202" s="14">
        <f>'[1]TCE - ANEXO II - Preencher'!I211</f>
        <v>44287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440</v>
      </c>
      <c r="N202" s="16">
        <f>'[1]TCE - ANEXO II - Preencher'!S211</f>
        <v>70</v>
      </c>
      <c r="O202" s="17">
        <f>'[1]TCE - ANEXO II - Preencher'!W211</f>
        <v>180.4</v>
      </c>
      <c r="P202" s="18">
        <f>'[1]TCE - ANEXO II - Preencher'!X211</f>
        <v>1429.6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JEFFERSON DA SILVA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521130</v>
      </c>
      <c r="G203" s="14">
        <f>'[1]TCE - ANEXO II - Preencher'!I212</f>
        <v>44287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635.16999999999996</v>
      </c>
      <c r="N203" s="16">
        <f>'[1]TCE - ANEXO II - Preencher'!S212</f>
        <v>70</v>
      </c>
      <c r="O203" s="17">
        <f>'[1]TCE - ANEXO II - Preencher'!W212</f>
        <v>197.96</v>
      </c>
      <c r="P203" s="18">
        <f>'[1]TCE - ANEXO II - Preencher'!X212</f>
        <v>1607.21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JELSON MOURA DE FARIAS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517410</v>
      </c>
      <c r="G204" s="14">
        <f>'[1]TCE - ANEXO II - Preencher'!I213</f>
        <v>44287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440</v>
      </c>
      <c r="N204" s="16">
        <f>'[1]TCE - ANEXO II - Preencher'!S213</f>
        <v>100</v>
      </c>
      <c r="O204" s="17">
        <f>'[1]TCE - ANEXO II - Preencher'!W213</f>
        <v>250.81</v>
      </c>
      <c r="P204" s="18">
        <f>'[1]TCE - ANEXO II - Preencher'!X213</f>
        <v>1389.19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JEMERSON DOS SANTOS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44287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122.17</v>
      </c>
      <c r="P205" s="18">
        <f>'[1]TCE - ANEXO II - Preencher'!X214</f>
        <v>0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JESSICA DRESIANE FERREIRA RIBEIRO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44287</v>
      </c>
      <c r="H206" s="13" t="str">
        <f>'[1]TCE - ANEXO II - Preencher'!J215</f>
        <v>1 - Plantonista</v>
      </c>
      <c r="I206" s="13" t="str">
        <f>'[1]TCE - ANEXO II - Preencher'!K215</f>
        <v>40</v>
      </c>
      <c r="J206" s="15">
        <f>'[1]TCE - ANEXO II - Preencher'!L215</f>
        <v>2204.2600000000002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820.77</v>
      </c>
      <c r="N206" s="16">
        <f>'[1]TCE - ANEXO II - Preencher'!S215</f>
        <v>941.66</v>
      </c>
      <c r="O206" s="17">
        <f>'[1]TCE - ANEXO II - Preencher'!W215</f>
        <v>589.13</v>
      </c>
      <c r="P206" s="18">
        <f>'[1]TCE - ANEXO II - Preencher'!X215</f>
        <v>3377.56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JESSICA LAIS DA SILVA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44287</v>
      </c>
      <c r="H207" s="13" t="str">
        <f>'[1]TCE - ANEXO II - Preencher'!J216</f>
        <v>1 - Plantonista</v>
      </c>
      <c r="I207" s="13" t="str">
        <f>'[1]TCE - ANEXO II - Preencher'!K216</f>
        <v>24</v>
      </c>
      <c r="J207" s="15">
        <f>'[1]TCE - ANEXO II - Preencher'!L216</f>
        <v>2745.6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1077.0999999999999</v>
      </c>
      <c r="N207" s="16">
        <f>'[1]TCE - ANEXO II - Preencher'!S216</f>
        <v>8167.37</v>
      </c>
      <c r="O207" s="17">
        <f>'[1]TCE - ANEXO II - Preencher'!W216</f>
        <v>2977.06</v>
      </c>
      <c r="P207" s="18">
        <f>'[1]TCE - ANEXO II - Preencher'!X216</f>
        <v>9013.01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JESSICA LIMA GOMES DA ROCHA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411005</v>
      </c>
      <c r="G208" s="14">
        <f>'[1]TCE - ANEXO II - Preencher'!I217</f>
        <v>44287</v>
      </c>
      <c r="H208" s="13" t="str">
        <f>'[1]TCE - ANEXO II - Preencher'!J217</f>
        <v>2 - Diarista</v>
      </c>
      <c r="I208" s="13" t="str">
        <f>'[1]TCE - ANEXO II - Preencher'!K217</f>
        <v>44</v>
      </c>
      <c r="J208" s="15">
        <f>'[1]TCE - ANEXO II - Preencher'!L217</f>
        <v>1197.55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200</v>
      </c>
      <c r="O208" s="17">
        <f>'[1]TCE - ANEXO II - Preencher'!W217</f>
        <v>163.22</v>
      </c>
      <c r="P208" s="18">
        <f>'[1]TCE - ANEXO II - Preencher'!X217</f>
        <v>1234.33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JESSICA MARQUES DOS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223505</v>
      </c>
      <c r="G209" s="14">
        <f>'[1]TCE - ANEXO II - Preencher'!I218</f>
        <v>44287</v>
      </c>
      <c r="H209" s="13" t="str">
        <f>'[1]TCE - ANEXO II - Preencher'!J218</f>
        <v>1 - Plantonista</v>
      </c>
      <c r="I209" s="13" t="str">
        <f>'[1]TCE - ANEXO II - Preencher'!K218</f>
        <v>40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JESSYCA PALOMA DA SILVA BEZERRA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513430</v>
      </c>
      <c r="G210" s="14">
        <f>'[1]TCE - ANEXO II - Preencher'!I219</f>
        <v>44287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JEU DELMONDES DE CARVALHO JUNIOR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225150</v>
      </c>
      <c r="G211" s="14">
        <f>'[1]TCE - ANEXO II - Preencher'!I220</f>
        <v>44287</v>
      </c>
      <c r="H211" s="13" t="str">
        <f>'[1]TCE - ANEXO II - Preencher'!J220</f>
        <v>1 - Plantonista</v>
      </c>
      <c r="I211" s="13" t="str">
        <f>'[1]TCE - ANEXO II - Preencher'!K220</f>
        <v>24</v>
      </c>
      <c r="J211" s="15">
        <f>'[1]TCE - ANEXO II - Preencher'!L220</f>
        <v>2745.6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949.7</v>
      </c>
      <c r="N211" s="16">
        <f>'[1]TCE - ANEXO II - Preencher'!S220</f>
        <v>18770.509999999998</v>
      </c>
      <c r="O211" s="17">
        <f>'[1]TCE - ANEXO II - Preencher'!W220</f>
        <v>5256.6</v>
      </c>
      <c r="P211" s="18">
        <f>'[1]TCE - ANEXO II - Preencher'!X220</f>
        <v>17209.21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JOAO GABRIEL ALCOFORADO SOUZA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225150</v>
      </c>
      <c r="G212" s="14">
        <f>'[1]TCE - ANEXO II - Preencher'!I221</f>
        <v>44287</v>
      </c>
      <c r="H212" s="13" t="str">
        <f>'[1]TCE - ANEXO II - Preencher'!J221</f>
        <v>1 - Plantonista</v>
      </c>
      <c r="I212" s="13" t="str">
        <f>'[1]TCE - ANEXO II - Preencher'!K221</f>
        <v>24</v>
      </c>
      <c r="J212" s="15">
        <f>'[1]TCE - ANEXO II - Preencher'!L221</f>
        <v>2745.6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949.7</v>
      </c>
      <c r="N212" s="16">
        <f>'[1]TCE - ANEXO II - Preencher'!S221</f>
        <v>8667.35</v>
      </c>
      <c r="O212" s="17">
        <f>'[1]TCE - ANEXO II - Preencher'!W221</f>
        <v>3079.52</v>
      </c>
      <c r="P212" s="18">
        <f>'[1]TCE - ANEXO II - Preencher'!X221</f>
        <v>9283.130000000001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JOAO JOSE DOS SANTOS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44287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1252.53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636.95000000000005</v>
      </c>
      <c r="N213" s="16">
        <f>'[1]TCE - ANEXO II - Preencher'!S222</f>
        <v>265.25</v>
      </c>
      <c r="O213" s="17">
        <f>'[1]TCE - ANEXO II - Preencher'!W222</f>
        <v>202.47</v>
      </c>
      <c r="P213" s="18">
        <f>'[1]TCE - ANEXO II - Preencher'!X222</f>
        <v>1952.26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JOAO PAULO NASCIMENTO XAVIER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223605</v>
      </c>
      <c r="G214" s="14">
        <f>'[1]TCE - ANEXO II - Preencher'!I223</f>
        <v>44287</v>
      </c>
      <c r="H214" s="13" t="str">
        <f>'[1]TCE - ANEXO II - Preencher'!J223</f>
        <v>1 - Plantonista</v>
      </c>
      <c r="I214" s="13" t="str">
        <f>'[1]TCE - ANEXO II - Preencher'!K223</f>
        <v>6</v>
      </c>
      <c r="J214" s="15">
        <f>'[1]TCE - ANEXO II - Preencher'!L223</f>
        <v>1008.18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278.67</v>
      </c>
      <c r="N214" s="16">
        <f>'[1]TCE - ANEXO II - Preencher'!S223</f>
        <v>190</v>
      </c>
      <c r="O214" s="17">
        <f>'[1]TCE - ANEXO II - Preencher'!W223</f>
        <v>197.51</v>
      </c>
      <c r="P214" s="18">
        <f>'[1]TCE - ANEXO II - Preencher'!X223</f>
        <v>1279.3399999999999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JOCKSON NIGEL SANTOS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517410</v>
      </c>
      <c r="G215" s="14">
        <f>'[1]TCE - ANEXO II - Preencher'!I224</f>
        <v>44287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1100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440</v>
      </c>
      <c r="N215" s="16">
        <f>'[1]TCE - ANEXO II - Preencher'!S224</f>
        <v>100</v>
      </c>
      <c r="O215" s="17">
        <f>'[1]TCE - ANEXO II - Preencher'!W224</f>
        <v>183.1</v>
      </c>
      <c r="P215" s="18">
        <f>'[1]TCE - ANEXO II - Preencher'!X224</f>
        <v>1456.9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JOELIANE DO NASCIMENTO PACHECO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521130</v>
      </c>
      <c r="G216" s="14">
        <f>'[1]TCE - ANEXO II - Preencher'!I225</f>
        <v>44287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440</v>
      </c>
      <c r="N216" s="16">
        <f>'[1]TCE - ANEXO II - Preencher'!S225</f>
        <v>70</v>
      </c>
      <c r="O216" s="17">
        <f>'[1]TCE - ANEXO II - Preencher'!W225</f>
        <v>246.4</v>
      </c>
      <c r="P216" s="18">
        <f>'[1]TCE - ANEXO II - Preencher'!X225</f>
        <v>1363.6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JOICE CLEIDE PAULINO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44287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1169.03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795.42</v>
      </c>
      <c r="N217" s="16">
        <f>'[1]TCE - ANEXO II - Preencher'!S226</f>
        <v>78.349999999999994</v>
      </c>
      <c r="O217" s="17">
        <f>'[1]TCE - ANEXO II - Preencher'!W226</f>
        <v>192.4</v>
      </c>
      <c r="P217" s="18">
        <f>'[1]TCE - ANEXO II - Preencher'!X226</f>
        <v>1850.3999999999996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JOICE MARQUES CAVALCANTI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44287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417.51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146.66999999999999</v>
      </c>
      <c r="N218" s="16">
        <f>'[1]TCE - ANEXO II - Preencher'!S227</f>
        <v>46.66</v>
      </c>
      <c r="O218" s="17">
        <f>'[1]TCE - ANEXO II - Preencher'!W227</f>
        <v>70.86</v>
      </c>
      <c r="P218" s="18">
        <f>'[1]TCE - ANEXO II - Preencher'!X227</f>
        <v>539.9799999999999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JONAS RODRIGUES OZORIO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223605</v>
      </c>
      <c r="G219" s="14">
        <f>'[1]TCE - ANEXO II - Preencher'!I228</f>
        <v>44287</v>
      </c>
      <c r="H219" s="13" t="str">
        <f>'[1]TCE - ANEXO II - Preencher'!J228</f>
        <v>1 - Plantonista</v>
      </c>
      <c r="I219" s="13" t="str">
        <f>'[1]TCE - ANEXO II - Preencher'!K228</f>
        <v>30</v>
      </c>
      <c r="J219" s="15">
        <f>'[1]TCE - ANEXO II - Preencher'!L228</f>
        <v>1061.24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1352.71</v>
      </c>
      <c r="N219" s="16">
        <f>'[1]TCE - ANEXO II - Preencher'!S228</f>
        <v>411.43</v>
      </c>
      <c r="O219" s="17">
        <f>'[1]TCE - ANEXO II - Preencher'!W228</f>
        <v>388.28</v>
      </c>
      <c r="P219" s="18">
        <f>'[1]TCE - ANEXO II - Preencher'!X228</f>
        <v>2437.0999999999995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JORGE ALVES MARINHO FILHO</v>
      </c>
      <c r="E220" s="12" t="str">
        <f>IF('[1]TCE - ANEXO II - Preencher'!G229="4 - Assistência Odontológica","2 - Outros Profissionais da saúde",'[1]TCE - ANEXO II - Preencher'!G229)</f>
        <v>1 - Médico</v>
      </c>
      <c r="F220" s="13">
        <f>'[1]TCE - ANEXO II - Preencher'!H229</f>
        <v>225150</v>
      </c>
      <c r="G220" s="14">
        <f>'[1]TCE - ANEXO II - Preencher'!I229</f>
        <v>44287</v>
      </c>
      <c r="H220" s="13" t="str">
        <f>'[1]TCE - ANEXO II - Preencher'!J229</f>
        <v>1 - Plantonista</v>
      </c>
      <c r="I220" s="13" t="str">
        <f>'[1]TCE - ANEXO II - Preencher'!K229</f>
        <v>24</v>
      </c>
      <c r="J220" s="15">
        <f>'[1]TCE - ANEXO II - Preencher'!L229</f>
        <v>2745.6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822.28</v>
      </c>
      <c r="N220" s="16">
        <f>'[1]TCE - ANEXO II - Preencher'!S229</f>
        <v>8167.37</v>
      </c>
      <c r="O220" s="17">
        <f>'[1]TCE - ANEXO II - Preencher'!W229</f>
        <v>5270.28</v>
      </c>
      <c r="P220" s="18">
        <f>'[1]TCE - ANEXO II - Preencher'!X229</f>
        <v>6464.97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JORGE AUGUSTO BEZERRA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763305</v>
      </c>
      <c r="G221" s="14">
        <f>'[1]TCE - ANEXO II - Preencher'!I230</f>
        <v>44287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1100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619.20000000000005</v>
      </c>
      <c r="N221" s="16">
        <f>'[1]TCE - ANEXO II - Preencher'!S230</f>
        <v>0</v>
      </c>
      <c r="O221" s="17">
        <f>'[1]TCE - ANEXO II - Preencher'!W230</f>
        <v>256.22000000000003</v>
      </c>
      <c r="P221" s="18">
        <f>'[1]TCE - ANEXO II - Preencher'!X230</f>
        <v>1462.98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JOSE ADRIANO LAURENTINO TORRES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>
        <f>'[1]TCE - ANEXO II - Preencher'!H231</f>
        <v>763305</v>
      </c>
      <c r="G222" s="14">
        <f>'[1]TCE - ANEXO II - Preencher'!I231</f>
        <v>44287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440</v>
      </c>
      <c r="N222" s="16">
        <f>'[1]TCE - ANEXO II - Preencher'!S231</f>
        <v>0</v>
      </c>
      <c r="O222" s="17">
        <f>'[1]TCE - ANEXO II - Preencher'!W231</f>
        <v>174.1</v>
      </c>
      <c r="P222" s="18">
        <f>'[1]TCE - ANEXO II - Preencher'!X231</f>
        <v>1365.9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JOSE ALBERTO SIMEAO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514320</v>
      </c>
      <c r="G223" s="14">
        <f>'[1]TCE - ANEXO II - Preencher'!I232</f>
        <v>44287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1026.67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692.53</v>
      </c>
      <c r="N223" s="16">
        <f>'[1]TCE - ANEXO II - Preencher'!S232</f>
        <v>70</v>
      </c>
      <c r="O223" s="17">
        <f>'[1]TCE - ANEXO II - Preencher'!W232</f>
        <v>196.52</v>
      </c>
      <c r="P223" s="18">
        <f>'[1]TCE - ANEXO II - Preencher'!X232</f>
        <v>1592.68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JOSE ALYSSON DE OLIVEIRA SANTOS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>
        <f>'[1]TCE - ANEXO II - Preencher'!H233</f>
        <v>782320</v>
      </c>
      <c r="G224" s="14">
        <f>'[1]TCE - ANEXO II - Preencher'!I233</f>
        <v>44287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1902.36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1671.54</v>
      </c>
      <c r="N224" s="16">
        <f>'[1]TCE - ANEXO II - Preencher'!S233</f>
        <v>0</v>
      </c>
      <c r="O224" s="17">
        <f>'[1]TCE - ANEXO II - Preencher'!W233</f>
        <v>518.21</v>
      </c>
      <c r="P224" s="18">
        <f>'[1]TCE - ANEXO II - Preencher'!X233</f>
        <v>3055.6899999999996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JOSE CAIQUE CAMILO DE LIMA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>
        <f>'[1]TCE - ANEXO II - Preencher'!I234</f>
        <v>44287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709.77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268.36</v>
      </c>
      <c r="N225" s="16">
        <f>'[1]TCE - ANEXO II - Preencher'!S234</f>
        <v>79.34</v>
      </c>
      <c r="O225" s="17">
        <f>'[1]TCE - ANEXO II - Preencher'!W234</f>
        <v>93.5</v>
      </c>
      <c r="P225" s="18">
        <f>'[1]TCE - ANEXO II - Preencher'!X234</f>
        <v>963.97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JOSE CAMILO DA SILVA FILHO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44287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1252.53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440</v>
      </c>
      <c r="N226" s="16">
        <f>'[1]TCE - ANEXO II - Preencher'!S235</f>
        <v>265.25</v>
      </c>
      <c r="O226" s="17">
        <f>'[1]TCE - ANEXO II - Preencher'!W235</f>
        <v>246.69</v>
      </c>
      <c r="P226" s="18">
        <f>'[1]TCE - ANEXO II - Preencher'!X235</f>
        <v>1711.09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JOSE DARIO DOS SANTOS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521130</v>
      </c>
      <c r="G227" s="14">
        <f>'[1]TCE - ANEXO II - Preencher'!I236</f>
        <v>44287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1100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440</v>
      </c>
      <c r="N227" s="16">
        <f>'[1]TCE - ANEXO II - Preencher'!S236</f>
        <v>70</v>
      </c>
      <c r="O227" s="17">
        <f>'[1]TCE - ANEXO II - Preencher'!W236</f>
        <v>180.4</v>
      </c>
      <c r="P227" s="18">
        <f>'[1]TCE - ANEXO II - Preencher'!X236</f>
        <v>1429.6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JOSE EDILSON DE LIMA JUNIOR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44287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JOSE EDVALDO ALVES DOS SANTOS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514320</v>
      </c>
      <c r="G229" s="14">
        <f>'[1]TCE - ANEXO II - Preencher'!I238</f>
        <v>44287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440</v>
      </c>
      <c r="N229" s="16">
        <f>'[1]TCE - ANEXO II - Preencher'!S238</f>
        <v>70</v>
      </c>
      <c r="O229" s="17">
        <f>'[1]TCE - ANEXO II - Preencher'!W238</f>
        <v>180.4</v>
      </c>
      <c r="P229" s="18">
        <f>'[1]TCE - ANEXO II - Preencher'!X238</f>
        <v>1429.6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JOSE FABIO DA SILVA FILHO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514320</v>
      </c>
      <c r="G230" s="14">
        <f>'[1]TCE - ANEXO II - Preencher'!I239</f>
        <v>44287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1100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608</v>
      </c>
      <c r="N230" s="16">
        <f>'[1]TCE - ANEXO II - Preencher'!S239</f>
        <v>70</v>
      </c>
      <c r="O230" s="17">
        <f>'[1]TCE - ANEXO II - Preencher'!W239</f>
        <v>195.52</v>
      </c>
      <c r="P230" s="18">
        <f>'[1]TCE - ANEXO II - Preencher'!X239</f>
        <v>1582.48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JOSE FRANCISCO PEREIRA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521130</v>
      </c>
      <c r="G231" s="14">
        <f>'[1]TCE - ANEXO II - Preencher'!I240</f>
        <v>44287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1100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650.39</v>
      </c>
      <c r="N231" s="16">
        <f>'[1]TCE - ANEXO II - Preencher'!S240</f>
        <v>70</v>
      </c>
      <c r="O231" s="17">
        <f>'[1]TCE - ANEXO II - Preencher'!W240</f>
        <v>361.37</v>
      </c>
      <c r="P231" s="18">
        <f>'[1]TCE - ANEXO II - Preencher'!X240</f>
        <v>1459.02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JOSE GILSON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44287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1043.78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808.78</v>
      </c>
      <c r="N232" s="16">
        <f>'[1]TCE - ANEXO II - Preencher'!S241</f>
        <v>248.55</v>
      </c>
      <c r="O232" s="17">
        <f>'[1]TCE - ANEXO II - Preencher'!W241</f>
        <v>197.64</v>
      </c>
      <c r="P232" s="18">
        <f>'[1]TCE - ANEXO II - Preencher'!X241</f>
        <v>1903.4700000000003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JOSE IVO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>
        <f>'[1]TCE - ANEXO II - Preencher'!H242</f>
        <v>517410</v>
      </c>
      <c r="G233" s="14">
        <f>'[1]TCE - ANEXO II - Preencher'!I242</f>
        <v>44287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1100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608</v>
      </c>
      <c r="N233" s="16">
        <f>'[1]TCE - ANEXO II - Preencher'!S242</f>
        <v>100</v>
      </c>
      <c r="O233" s="17">
        <f>'[1]TCE - ANEXO II - Preencher'!W242</f>
        <v>198.22</v>
      </c>
      <c r="P233" s="18">
        <f>'[1]TCE - ANEXO II - Preencher'!X242</f>
        <v>1609.78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JOSE JONATAS FREIRE DE OLIVEIRA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223605</v>
      </c>
      <c r="G234" s="14">
        <f>'[1]TCE - ANEXO II - Preencher'!I243</f>
        <v>44287</v>
      </c>
      <c r="H234" s="13" t="str">
        <f>'[1]TCE - ANEXO II - Preencher'!J243</f>
        <v>1 - Plantonista</v>
      </c>
      <c r="I234" s="13" t="str">
        <f>'[1]TCE - ANEXO II - Preencher'!K243</f>
        <v>30</v>
      </c>
      <c r="J234" s="15">
        <f>'[1]TCE - ANEXO II - Preencher'!L243</f>
        <v>1167.3599999999999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1033.4000000000001</v>
      </c>
      <c r="N234" s="16">
        <f>'[1]TCE - ANEXO II - Preencher'!S243</f>
        <v>506.95</v>
      </c>
      <c r="O234" s="17">
        <f>'[1]TCE - ANEXO II - Preencher'!W243</f>
        <v>368.38</v>
      </c>
      <c r="P234" s="18">
        <f>'[1]TCE - ANEXO II - Preencher'!X243</f>
        <v>2339.33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JOSE PAIXAO DE OLIVEIRA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312105</v>
      </c>
      <c r="G235" s="14">
        <f>'[1]TCE - ANEXO II - Preencher'!I244</f>
        <v>44287</v>
      </c>
      <c r="H235" s="13" t="str">
        <f>'[1]TCE - ANEXO II - Preencher'!J244</f>
        <v>2 - Diarista</v>
      </c>
      <c r="I235" s="13" t="str">
        <f>'[1]TCE - ANEXO II - Preencher'!K244</f>
        <v>44</v>
      </c>
      <c r="J235" s="15">
        <f>'[1]TCE - ANEXO II - Preencher'!L244</f>
        <v>1462.18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477.99</v>
      </c>
      <c r="N235" s="16">
        <f>'[1]TCE - ANEXO II - Preencher'!S244</f>
        <v>0</v>
      </c>
      <c r="O235" s="17">
        <f>'[1]TCE - ANEXO II - Preencher'!W244</f>
        <v>213.81</v>
      </c>
      <c r="P235" s="18">
        <f>'[1]TCE - ANEXO II - Preencher'!X244</f>
        <v>1726.3600000000001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JOSE PAULO DE ALMEIDA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322205</v>
      </c>
      <c r="G236" s="14">
        <f>'[1]TCE - ANEXO II - Preencher'!I245</f>
        <v>44287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1252.53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636.95000000000005</v>
      </c>
      <c r="N236" s="16">
        <f>'[1]TCE - ANEXO II - Preencher'!S245</f>
        <v>265.25</v>
      </c>
      <c r="O236" s="17">
        <f>'[1]TCE - ANEXO II - Preencher'!W245</f>
        <v>202.47</v>
      </c>
      <c r="P236" s="18">
        <f>'[1]TCE - ANEXO II - Preencher'!X245</f>
        <v>1952.26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JOSE WEMERSON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514320</v>
      </c>
      <c r="G237" s="14">
        <f>'[1]TCE - ANEXO II - Preencher'!I246</f>
        <v>44287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619.20000000000005</v>
      </c>
      <c r="N237" s="16">
        <f>'[1]TCE - ANEXO II - Preencher'!S246</f>
        <v>70</v>
      </c>
      <c r="O237" s="17">
        <f>'[1]TCE - ANEXO II - Preencher'!W246</f>
        <v>196.52</v>
      </c>
      <c r="P237" s="18">
        <f>'[1]TCE - ANEXO II - Preencher'!X246</f>
        <v>1592.68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JOSEANE MARIA DE MORAES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44287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1252.53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459.07</v>
      </c>
      <c r="N238" s="16">
        <f>'[1]TCE - ANEXO II - Preencher'!S247</f>
        <v>265.25</v>
      </c>
      <c r="O238" s="17">
        <f>'[1]TCE - ANEXO II - Preencher'!W247</f>
        <v>186.46</v>
      </c>
      <c r="P238" s="18">
        <f>'[1]TCE - ANEXO II - Preencher'!X247</f>
        <v>1790.3899999999999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JOSIVAN JOAQUIM PAULO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763305</v>
      </c>
      <c r="G239" s="14">
        <f>'[1]TCE - ANEXO II - Preencher'!I248</f>
        <v>44287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1100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608</v>
      </c>
      <c r="N239" s="16">
        <f>'[1]TCE - ANEXO II - Preencher'!S248</f>
        <v>0</v>
      </c>
      <c r="O239" s="17">
        <f>'[1]TCE - ANEXO II - Preencher'!W248</f>
        <v>189.22</v>
      </c>
      <c r="P239" s="18">
        <f>'[1]TCE - ANEXO II - Preencher'!X248</f>
        <v>1518.78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JOYCE ARAUJO SOUZA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322205</v>
      </c>
      <c r="G240" s="14">
        <f>'[1]TCE - ANEXO II - Preencher'!I249</f>
        <v>44287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1252.53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447.51</v>
      </c>
      <c r="N240" s="16">
        <f>'[1]TCE - ANEXO II - Preencher'!S249</f>
        <v>265.25</v>
      </c>
      <c r="O240" s="17">
        <f>'[1]TCE - ANEXO II - Preencher'!W249</f>
        <v>185.42</v>
      </c>
      <c r="P240" s="18">
        <f>'[1]TCE - ANEXO II - Preencher'!X249</f>
        <v>1779.87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JUAN MATHEUS FERREIRA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521130</v>
      </c>
      <c r="G241" s="14">
        <f>'[1]TCE - ANEXO II - Preencher'!I250</f>
        <v>44287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596.79999999999995</v>
      </c>
      <c r="N241" s="16">
        <f>'[1]TCE - ANEXO II - Preencher'!S250</f>
        <v>70</v>
      </c>
      <c r="O241" s="17">
        <f>'[1]TCE - ANEXO II - Preencher'!W250</f>
        <v>194.51</v>
      </c>
      <c r="P241" s="18">
        <f>'[1]TCE - ANEXO II - Preencher'!X250</f>
        <v>1572.29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JUANA GRAZIELA PEREIRA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322205</v>
      </c>
      <c r="G242" s="14">
        <f>'[1]TCE - ANEXO II - Preencher'!I251</f>
        <v>44287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1252.53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502.04</v>
      </c>
      <c r="N242" s="16">
        <f>'[1]TCE - ANEXO II - Preencher'!S251</f>
        <v>140</v>
      </c>
      <c r="O242" s="17">
        <f>'[1]TCE - ANEXO II - Preencher'!W251</f>
        <v>254.21</v>
      </c>
      <c r="P242" s="18">
        <f>'[1]TCE - ANEXO II - Preencher'!X251</f>
        <v>1640.36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JUCIANE MARIA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322205</v>
      </c>
      <c r="G243" s="14">
        <f>'[1]TCE - ANEXO II - Preencher'!I252</f>
        <v>44287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1210.78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494.06</v>
      </c>
      <c r="N243" s="16">
        <f>'[1]TCE - ANEXO II - Preencher'!S252</f>
        <v>265.25</v>
      </c>
      <c r="O243" s="17">
        <f>'[1]TCE - ANEXO II - Preencher'!W252</f>
        <v>185.85</v>
      </c>
      <c r="P243" s="18">
        <f>'[1]TCE - ANEXO II - Preencher'!X252</f>
        <v>1784.24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JUCIELMA MARIA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322205</v>
      </c>
      <c r="G244" s="14">
        <f>'[1]TCE - ANEXO II - Preencher'!I253</f>
        <v>44287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1252.53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448.36</v>
      </c>
      <c r="N244" s="16">
        <f>'[1]TCE - ANEXO II - Preencher'!S253</f>
        <v>195.25</v>
      </c>
      <c r="O244" s="17">
        <f>'[1]TCE - ANEXO II - Preencher'!W253</f>
        <v>254.35</v>
      </c>
      <c r="P244" s="18">
        <f>'[1]TCE - ANEXO II - Preencher'!X253</f>
        <v>1641.79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JULIANA ANDRESSA DA SILVA MOURA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322205</v>
      </c>
      <c r="G245" s="14">
        <f>'[1]TCE - ANEXO II - Preencher'!I254</f>
        <v>44287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1252.53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464.34</v>
      </c>
      <c r="N245" s="16">
        <f>'[1]TCE - ANEXO II - Preencher'!S254</f>
        <v>265.25</v>
      </c>
      <c r="O245" s="17">
        <f>'[1]TCE - ANEXO II - Preencher'!W254</f>
        <v>161.88999999999999</v>
      </c>
      <c r="P245" s="18">
        <f>'[1]TCE - ANEXO II - Preencher'!X254</f>
        <v>1820.23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JULIANA APOLINARIA DE MORAIS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322205</v>
      </c>
      <c r="G246" s="14">
        <f>'[1]TCE - ANEXO II - Preencher'!I255</f>
        <v>44287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1210.78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629.46</v>
      </c>
      <c r="N246" s="16">
        <f>'[1]TCE - ANEXO II - Preencher'!S255</f>
        <v>240.2</v>
      </c>
      <c r="O246" s="17">
        <f>'[1]TCE - ANEXO II - Preencher'!W255</f>
        <v>195.78</v>
      </c>
      <c r="P246" s="18">
        <f>'[1]TCE - ANEXO II - Preencher'!X255</f>
        <v>1884.66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JULIANA CANDIDA DOS SANTOS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322205</v>
      </c>
      <c r="G247" s="14">
        <f>'[1]TCE - ANEXO II - Preencher'!I256</f>
        <v>44287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1252.53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633.95000000000005</v>
      </c>
      <c r="N247" s="16">
        <f>'[1]TCE - ANEXO II - Preencher'!S256</f>
        <v>265.25</v>
      </c>
      <c r="O247" s="17">
        <f>'[1]TCE - ANEXO II - Preencher'!W256</f>
        <v>202.2</v>
      </c>
      <c r="P247" s="18">
        <f>'[1]TCE - ANEXO II - Preencher'!X256</f>
        <v>1949.53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JULIANA DOS SANTOS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322205</v>
      </c>
      <c r="G248" s="14">
        <f>'[1]TCE - ANEXO II - Preencher'!I257</f>
        <v>44287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1252.53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456.82</v>
      </c>
      <c r="N248" s="16">
        <f>'[1]TCE - ANEXO II - Preencher'!S257</f>
        <v>265.25</v>
      </c>
      <c r="O248" s="17">
        <f>'[1]TCE - ANEXO II - Preencher'!W257</f>
        <v>186.26</v>
      </c>
      <c r="P248" s="18">
        <f>'[1]TCE - ANEXO II - Preencher'!X257</f>
        <v>1788.34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JULIANA GUEDES SILVA</v>
      </c>
      <c r="E249" s="12" t="str">
        <f>IF('[1]TCE - ANEXO II - Preencher'!G258="4 - Assistência Odontológica","2 - Outros Profissionais da saúde",'[1]TCE - ANEXO II - Preencher'!G258)</f>
        <v>1 - Médico</v>
      </c>
      <c r="F249" s="13">
        <f>'[1]TCE - ANEXO II - Preencher'!H258</f>
        <v>225125</v>
      </c>
      <c r="G249" s="14">
        <f>'[1]TCE - ANEXO II - Preencher'!I258</f>
        <v>44287</v>
      </c>
      <c r="H249" s="13" t="str">
        <f>'[1]TCE - ANEXO II - Preencher'!J258</f>
        <v>1 - Plantonista</v>
      </c>
      <c r="I249" s="13" t="str">
        <f>'[1]TCE - ANEXO II - Preencher'!K258</f>
        <v>24</v>
      </c>
      <c r="J249" s="15">
        <f>'[1]TCE - ANEXO II - Preencher'!L258</f>
        <v>2745.6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1459.4</v>
      </c>
      <c r="N249" s="16">
        <f>'[1]TCE - ANEXO II - Preencher'!S258</f>
        <v>13812.6</v>
      </c>
      <c r="O249" s="17">
        <f>'[1]TCE - ANEXO II - Preencher'!W258</f>
        <v>4634.63</v>
      </c>
      <c r="P249" s="18">
        <f>'[1]TCE - ANEXO II - Preencher'!X258</f>
        <v>13382.969999999998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JULLYANNA VANESSA SANTOS JUVENAL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>
        <f>'[1]TCE - ANEXO II - Preencher'!I259</f>
        <v>44287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668.02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314.51</v>
      </c>
      <c r="N250" s="16">
        <f>'[1]TCE - ANEXO II - Preencher'!S259</f>
        <v>74.66</v>
      </c>
      <c r="O250" s="17">
        <f>'[1]TCE - ANEXO II - Preencher'!W259</f>
        <v>92.64</v>
      </c>
      <c r="P250" s="18">
        <f>'[1]TCE - ANEXO II - Preencher'!X259</f>
        <v>964.55000000000007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KAROLENY FERREIRA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223605</v>
      </c>
      <c r="G251" s="14">
        <f>'[1]TCE - ANEXO II - Preencher'!I260</f>
        <v>44287</v>
      </c>
      <c r="H251" s="13" t="str">
        <f>'[1]TCE - ANEXO II - Preencher'!J260</f>
        <v>1 - Plantonista</v>
      </c>
      <c r="I251" s="13" t="str">
        <f>'[1]TCE - ANEXO II - Preencher'!K260</f>
        <v>30</v>
      </c>
      <c r="J251" s="15">
        <f>'[1]TCE - ANEXO II - Preencher'!L260</f>
        <v>1326.55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963.6</v>
      </c>
      <c r="N251" s="16">
        <f>'[1]TCE - ANEXO II - Preencher'!S260</f>
        <v>427.35</v>
      </c>
      <c r="O251" s="17">
        <f>'[1]TCE - ANEXO II - Preencher'!W260</f>
        <v>334.16</v>
      </c>
      <c r="P251" s="18">
        <f>'[1]TCE - ANEXO II - Preencher'!X260</f>
        <v>2383.34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KATHARYNA SORAYA BRAZ DE LUCENA SOARES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322205</v>
      </c>
      <c r="G252" s="14">
        <f>'[1]TCE - ANEXO II - Preencher'!I261</f>
        <v>44287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1252.53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476.93</v>
      </c>
      <c r="N252" s="16">
        <f>'[1]TCE - ANEXO II - Preencher'!S261</f>
        <v>265.25</v>
      </c>
      <c r="O252" s="17">
        <f>'[1]TCE - ANEXO II - Preencher'!W261</f>
        <v>263.22000000000003</v>
      </c>
      <c r="P252" s="18">
        <f>'[1]TCE - ANEXO II - Preencher'!X261</f>
        <v>1731.49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KERRYAN SAULO DE MORAIS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>
        <f>'[1]TCE - ANEXO II - Preencher'!H262</f>
        <v>514320</v>
      </c>
      <c r="G253" s="14">
        <f>'[1]TCE - ANEXO II - Preencher'!I262</f>
        <v>44287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1100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619.20000000000005</v>
      </c>
      <c r="N253" s="16">
        <f>'[1]TCE - ANEXO II - Preencher'!S262</f>
        <v>70</v>
      </c>
      <c r="O253" s="17">
        <f>'[1]TCE - ANEXO II - Preencher'!W262</f>
        <v>174.52</v>
      </c>
      <c r="P253" s="18">
        <f>'[1]TCE - ANEXO II - Preencher'!X262</f>
        <v>1614.68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KESIA ALMEIDA LIMA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>
        <f>'[1]TCE - ANEXO II - Preencher'!H263</f>
        <v>410105</v>
      </c>
      <c r="G254" s="14">
        <f>'[1]TCE - ANEXO II - Preencher'!I263</f>
        <v>44287</v>
      </c>
      <c r="H254" s="13" t="str">
        <f>'[1]TCE - ANEXO II - Preencher'!J263</f>
        <v>2 - Diarista</v>
      </c>
      <c r="I254" s="13" t="str">
        <f>'[1]TCE - ANEXO II - Preencher'!K263</f>
        <v>14</v>
      </c>
      <c r="J254" s="15">
        <f>'[1]TCE - ANEXO II - Preencher'!L263</f>
        <v>2066.1999999999998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1000</v>
      </c>
      <c r="O254" s="17">
        <f>'[1]TCE - ANEXO II - Preencher'!W263</f>
        <v>58.72</v>
      </c>
      <c r="P254" s="18">
        <f>'[1]TCE - ANEXO II - Preencher'!X263</f>
        <v>3007.48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KEVINN MARLONNE SANTOS NASCIMENTO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322205</v>
      </c>
      <c r="G255" s="14">
        <f>'[1]TCE - ANEXO II - Preencher'!I264</f>
        <v>44287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668.02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993.19</v>
      </c>
      <c r="N255" s="16">
        <f>'[1]TCE - ANEXO II - Preencher'!S264</f>
        <v>135.34</v>
      </c>
      <c r="O255" s="17">
        <f>'[1]TCE - ANEXO II - Preencher'!W264</f>
        <v>169.39</v>
      </c>
      <c r="P255" s="18">
        <f>'[1]TCE - ANEXO II - Preencher'!X264</f>
        <v>1627.1599999999999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LACE FABIANA DE MORAES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322205</v>
      </c>
      <c r="G256" s="14">
        <f>'[1]TCE - ANEXO II - Preencher'!I265</f>
        <v>44287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1252.53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642.66</v>
      </c>
      <c r="N256" s="16">
        <f>'[1]TCE - ANEXO II - Preencher'!S265</f>
        <v>265.25</v>
      </c>
      <c r="O256" s="17">
        <f>'[1]TCE - ANEXO II - Preencher'!W265</f>
        <v>438.72</v>
      </c>
      <c r="P256" s="18">
        <f>'[1]TCE - ANEXO II - Preencher'!X265</f>
        <v>1721.72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LAEDSON VIEIRA SOARES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324115</v>
      </c>
      <c r="G257" s="14">
        <f>'[1]TCE - ANEXO II - Preencher'!I266</f>
        <v>44287</v>
      </c>
      <c r="H257" s="13" t="str">
        <f>'[1]TCE - ANEXO II - Preencher'!J266</f>
        <v>1 - Plantonista</v>
      </c>
      <c r="I257" s="13" t="str">
        <f>'[1]TCE - ANEXO II - Preencher'!K266</f>
        <v>24</v>
      </c>
      <c r="J257" s="15">
        <f>'[1]TCE - ANEXO II - Preencher'!L266</f>
        <v>2090.16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1070.1600000000001</v>
      </c>
      <c r="N257" s="16">
        <f>'[1]TCE - ANEXO II - Preencher'!S266</f>
        <v>140</v>
      </c>
      <c r="O257" s="17">
        <f>'[1]TCE - ANEXO II - Preencher'!W266</f>
        <v>496.31</v>
      </c>
      <c r="P257" s="18">
        <f>'[1]TCE - ANEXO II - Preencher'!X266</f>
        <v>2804.0099999999998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LAERCIO BRANDAO DE ARRUDA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223405</v>
      </c>
      <c r="G258" s="14">
        <f>'[1]TCE - ANEXO II - Preencher'!I267</f>
        <v>44287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3209.65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440</v>
      </c>
      <c r="N258" s="16">
        <f>'[1]TCE - ANEXO II - Preencher'!S267</f>
        <v>0</v>
      </c>
      <c r="O258" s="17">
        <f>'[1]TCE - ANEXO II - Preencher'!W267</f>
        <v>516.59</v>
      </c>
      <c r="P258" s="18">
        <f>'[1]TCE - ANEXO II - Preencher'!X267</f>
        <v>3133.06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LAERTE FRANCISCO SOARES DE LIMA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>
        <f>'[1]TCE - ANEXO II - Preencher'!H268</f>
        <v>514320</v>
      </c>
      <c r="G259" s="14">
        <f>'[1]TCE - ANEXO II - Preencher'!I268</f>
        <v>44287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1100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440</v>
      </c>
      <c r="N259" s="16">
        <f>'[1]TCE - ANEXO II - Preencher'!S268</f>
        <v>70</v>
      </c>
      <c r="O259" s="17">
        <f>'[1]TCE - ANEXO II - Preencher'!W268</f>
        <v>180.4</v>
      </c>
      <c r="P259" s="18">
        <f>'[1]TCE - ANEXO II - Preencher'!X268</f>
        <v>1429.6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LARISSA MARIA DOS SANTOS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>
        <f>'[1]TCE - ANEXO II - Preencher'!H269</f>
        <v>513430</v>
      </c>
      <c r="G260" s="14">
        <f>'[1]TCE - ANEXO II - Preencher'!I269</f>
        <v>44287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1100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818.39</v>
      </c>
      <c r="N260" s="16">
        <f>'[1]TCE - ANEXO II - Preencher'!S269</f>
        <v>70</v>
      </c>
      <c r="O260" s="17">
        <f>'[1]TCE - ANEXO II - Preencher'!W269</f>
        <v>214.45</v>
      </c>
      <c r="P260" s="18">
        <f>'[1]TCE - ANEXO II - Preencher'!X269</f>
        <v>1773.9399999999998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LARISSA ROBERTA DE ANDRADE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322205</v>
      </c>
      <c r="G261" s="14">
        <f>'[1]TCE - ANEXO II - Preencher'!I270</f>
        <v>44287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1252.53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440</v>
      </c>
      <c r="N261" s="16">
        <f>'[1]TCE - ANEXO II - Preencher'!S270</f>
        <v>195.25</v>
      </c>
      <c r="O261" s="17">
        <f>'[1]TCE - ANEXO II - Preencher'!W270</f>
        <v>178.45</v>
      </c>
      <c r="P261" s="18">
        <f>'[1]TCE - ANEXO II - Preencher'!X270</f>
        <v>1709.33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LARISSA THAIS SILVA DE SOUZA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223505</v>
      </c>
      <c r="G262" s="14">
        <f>'[1]TCE - ANEXO II - Preencher'!I271</f>
        <v>44287</v>
      </c>
      <c r="H262" s="13" t="str">
        <f>'[1]TCE - ANEXO II - Preencher'!J271</f>
        <v>1 - Plantonista</v>
      </c>
      <c r="I262" s="13" t="str">
        <f>'[1]TCE - ANEXO II - Preencher'!K271</f>
        <v>40</v>
      </c>
      <c r="J262" s="15">
        <f>'[1]TCE - ANEXO II - Preencher'!L271</f>
        <v>1771.74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731.95</v>
      </c>
      <c r="N262" s="16">
        <f>'[1]TCE - ANEXO II - Preencher'!S271</f>
        <v>747.64</v>
      </c>
      <c r="O262" s="17">
        <f>'[1]TCE - ANEXO II - Preencher'!W271</f>
        <v>396.97</v>
      </c>
      <c r="P262" s="18">
        <f>'[1]TCE - ANEXO II - Preencher'!X271</f>
        <v>2854.3599999999997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LAURO VINICIUS MACHADO DA SILVA</v>
      </c>
      <c r="E263" s="12" t="str">
        <f>IF('[1]TCE - ANEXO II - Preencher'!G272="4 - Assistência Odontológica","2 - Outros Profissionais da saúde",'[1]TCE - ANEXO II - Preencher'!G272)</f>
        <v>1 - Médico</v>
      </c>
      <c r="F263" s="13">
        <f>'[1]TCE - ANEXO II - Preencher'!H272</f>
        <v>225125</v>
      </c>
      <c r="G263" s="14">
        <f>'[1]TCE - ANEXO II - Preencher'!I272</f>
        <v>44287</v>
      </c>
      <c r="H263" s="13" t="str">
        <f>'[1]TCE - ANEXO II - Preencher'!J272</f>
        <v>1 - Plantonista</v>
      </c>
      <c r="I263" s="13" t="str">
        <f>'[1]TCE - ANEXO II - Preencher'!K272</f>
        <v>24</v>
      </c>
      <c r="J263" s="15">
        <f>'[1]TCE - ANEXO II - Preencher'!L272</f>
        <v>2745.6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949.7</v>
      </c>
      <c r="N263" s="16">
        <f>'[1]TCE - ANEXO II - Preencher'!S272</f>
        <v>8667.35</v>
      </c>
      <c r="O263" s="17">
        <f>'[1]TCE - ANEXO II - Preencher'!W272</f>
        <v>3079.52</v>
      </c>
      <c r="P263" s="18">
        <f>'[1]TCE - ANEXO II - Preencher'!X272</f>
        <v>9283.130000000001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LEANDRO ANDRADE ROSA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>
        <f>'[1]TCE - ANEXO II - Preencher'!H273</f>
        <v>420125</v>
      </c>
      <c r="G264" s="14">
        <f>'[1]TCE - ANEXO II - Preencher'!I273</f>
        <v>44287</v>
      </c>
      <c r="H264" s="13" t="str">
        <f>'[1]TCE - ANEXO II - Preencher'!J273</f>
        <v>2 - Diarista</v>
      </c>
      <c r="I264" s="13" t="str">
        <f>'[1]TCE - ANEXO II - Preencher'!K273</f>
        <v>14</v>
      </c>
      <c r="J264" s="15">
        <f>'[1]TCE - ANEXO II - Preencher'!L273</f>
        <v>2066.1999999999998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1000</v>
      </c>
      <c r="O264" s="17">
        <f>'[1]TCE - ANEXO II - Preencher'!W273</f>
        <v>168.89</v>
      </c>
      <c r="P264" s="18">
        <f>'[1]TCE - ANEXO II - Preencher'!X273</f>
        <v>2897.31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LEILA MARIA GALVAO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324115</v>
      </c>
      <c r="G265" s="14">
        <f>'[1]TCE - ANEXO II - Preencher'!I274</f>
        <v>44287</v>
      </c>
      <c r="H265" s="13" t="str">
        <f>'[1]TCE - ANEXO II - Preencher'!J274</f>
        <v>1 - Plantonista</v>
      </c>
      <c r="I265" s="13" t="str">
        <f>'[1]TCE - ANEXO II - Preencher'!K274</f>
        <v>24</v>
      </c>
      <c r="J265" s="15">
        <f>'[1]TCE - ANEXO II - Preencher'!L274</f>
        <v>2090.16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1128.68</v>
      </c>
      <c r="N265" s="16">
        <f>'[1]TCE - ANEXO II - Preencher'!S274</f>
        <v>140</v>
      </c>
      <c r="O265" s="17">
        <f>'[1]TCE - ANEXO II - Preencher'!W274</f>
        <v>511.05</v>
      </c>
      <c r="P265" s="18">
        <f>'[1]TCE - ANEXO II - Preencher'!X274</f>
        <v>2847.79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LEONA VALQUIRIA DA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>
        <f>'[1]TCE - ANEXO II - Preencher'!H275</f>
        <v>514320</v>
      </c>
      <c r="G266" s="14">
        <f>'[1]TCE - ANEXO II - Preencher'!I275</f>
        <v>44287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1100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440</v>
      </c>
      <c r="N266" s="16">
        <f>'[1]TCE - ANEXO II - Preencher'!S275</f>
        <v>70</v>
      </c>
      <c r="O266" s="17">
        <f>'[1]TCE - ANEXO II - Preencher'!W275</f>
        <v>180.4</v>
      </c>
      <c r="P266" s="18">
        <f>'[1]TCE - ANEXO II - Preencher'!X275</f>
        <v>1429.6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LETHICIA CAMILA SILVA XAVIER DE BRITO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223605</v>
      </c>
      <c r="G267" s="14">
        <f>'[1]TCE - ANEXO II - Preencher'!I276</f>
        <v>44287</v>
      </c>
      <c r="H267" s="13" t="str">
        <f>'[1]TCE - ANEXO II - Preencher'!J276</f>
        <v>1 - Plantonista</v>
      </c>
      <c r="I267" s="13" t="str">
        <f>'[1]TCE - ANEXO II - Preencher'!K276</f>
        <v>30</v>
      </c>
      <c r="J267" s="15">
        <f>'[1]TCE - ANEXO II - Preencher'!L276</f>
        <v>1591.86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565.30999999999995</v>
      </c>
      <c r="N267" s="16">
        <f>'[1]TCE - ANEXO II - Preencher'!S276</f>
        <v>459.19</v>
      </c>
      <c r="O267" s="17">
        <f>'[1]TCE - ANEXO II - Preencher'!W276</f>
        <v>349.4</v>
      </c>
      <c r="P267" s="18">
        <f>'[1]TCE - ANEXO II - Preencher'!X276</f>
        <v>2266.96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LETICIA LINS ADRIANO FERREIRA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223505</v>
      </c>
      <c r="G268" s="14">
        <f>'[1]TCE - ANEXO II - Preencher'!I277</f>
        <v>44287</v>
      </c>
      <c r="H268" s="13" t="str">
        <f>'[1]TCE - ANEXO II - Preencher'!J277</f>
        <v>2 - Diarista</v>
      </c>
      <c r="I268" s="13" t="str">
        <f>'[1]TCE - ANEXO II - Preencher'!K277</f>
        <v>44</v>
      </c>
      <c r="J268" s="15">
        <f>'[1]TCE - ANEXO II - Preencher'!L277</f>
        <v>1476.45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375.76</v>
      </c>
      <c r="N268" s="16">
        <f>'[1]TCE - ANEXO II - Preencher'!S277</f>
        <v>500</v>
      </c>
      <c r="O268" s="17">
        <f>'[1]TCE - ANEXO II - Preencher'!W277</f>
        <v>220.5</v>
      </c>
      <c r="P268" s="18">
        <f>'[1]TCE - ANEXO II - Preencher'!X277</f>
        <v>2131.71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LIARA PEREIRA DE LIMA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322205</v>
      </c>
      <c r="G269" s="14">
        <f>'[1]TCE - ANEXO II - Preencher'!I278</f>
        <v>44287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918.52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774.01</v>
      </c>
      <c r="N269" s="16">
        <f>'[1]TCE - ANEXO II - Preencher'!S278</f>
        <v>70</v>
      </c>
      <c r="O269" s="17">
        <f>'[1]TCE - ANEXO II - Preencher'!W278</f>
        <v>201.63</v>
      </c>
      <c r="P269" s="18">
        <f>'[1]TCE - ANEXO II - Preencher'!X278</f>
        <v>1560.9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LIDIANE SANTANA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>
        <f>'[1]TCE - ANEXO II - Preencher'!H279</f>
        <v>322205</v>
      </c>
      <c r="G270" s="14">
        <f>'[1]TCE - ANEXO II - Preencher'!I279</f>
        <v>44287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1252.53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703.06</v>
      </c>
      <c r="N270" s="16">
        <f>'[1]TCE - ANEXO II - Preencher'!S279</f>
        <v>265.25</v>
      </c>
      <c r="O270" s="17">
        <f>'[1]TCE - ANEXO II - Preencher'!W279</f>
        <v>237.99</v>
      </c>
      <c r="P270" s="18">
        <f>'[1]TCE - ANEXO II - Preencher'!X279</f>
        <v>1982.8500000000001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LINDACIR MARIA ALVES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>
        <f>'[1]TCE - ANEXO II - Preencher'!H280</f>
        <v>322205</v>
      </c>
      <c r="G271" s="14">
        <f>'[1]TCE - ANEXO II - Preencher'!I280</f>
        <v>44287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1169.03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708.14</v>
      </c>
      <c r="N271" s="16">
        <f>'[1]TCE - ANEXO II - Preencher'!S280</f>
        <v>265.25</v>
      </c>
      <c r="O271" s="17">
        <f>'[1]TCE - ANEXO II - Preencher'!W280</f>
        <v>201.36</v>
      </c>
      <c r="P271" s="18">
        <f>'[1]TCE - ANEXO II - Preencher'!X280</f>
        <v>1941.06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LIS SALVETE GOMES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223605</v>
      </c>
      <c r="G272" s="14">
        <f>'[1]TCE - ANEXO II - Preencher'!I281</f>
        <v>44287</v>
      </c>
      <c r="H272" s="13" t="str">
        <f>'[1]TCE - ANEXO II - Preencher'!J281</f>
        <v>1 - Plantonista</v>
      </c>
      <c r="I272" s="13" t="str">
        <f>'[1]TCE - ANEXO II - Preencher'!K281</f>
        <v>30</v>
      </c>
      <c r="J272" s="15">
        <f>'[1]TCE - ANEXO II - Preencher'!L281</f>
        <v>1220.43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499.88</v>
      </c>
      <c r="N272" s="16">
        <f>'[1]TCE - ANEXO II - Preencher'!S281</f>
        <v>309.58999999999997</v>
      </c>
      <c r="O272" s="17">
        <f>'[1]TCE - ANEXO II - Preencher'!W281</f>
        <v>247.61</v>
      </c>
      <c r="P272" s="18">
        <f>'[1]TCE - ANEXO II - Preencher'!X281</f>
        <v>1782.29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LIVIO AMARO PEREIRA</v>
      </c>
      <c r="E273" s="12" t="str">
        <f>IF('[1]TCE - ANEXO II - Preencher'!G282="4 - Assistência Odontológica","2 - Outros Profissionais da saúde",'[1]TCE - ANEXO II - Preencher'!G282)</f>
        <v>1 - Médico</v>
      </c>
      <c r="F273" s="13">
        <f>'[1]TCE - ANEXO II - Preencher'!H282</f>
        <v>225125</v>
      </c>
      <c r="G273" s="14">
        <f>'[1]TCE - ANEXO II - Preencher'!I282</f>
        <v>44287</v>
      </c>
      <c r="H273" s="13" t="str">
        <f>'[1]TCE - ANEXO II - Preencher'!J282</f>
        <v>1 - Plantonista</v>
      </c>
      <c r="I273" s="13" t="str">
        <f>'[1]TCE - ANEXO II - Preencher'!K282</f>
        <v>24</v>
      </c>
      <c r="J273" s="15">
        <f>'[1]TCE - ANEXO II - Preencher'!L282</f>
        <v>2745.6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1077.0999999999999</v>
      </c>
      <c r="N273" s="16">
        <f>'[1]TCE - ANEXO II - Preencher'!S282</f>
        <v>8167.37</v>
      </c>
      <c r="O273" s="17">
        <f>'[1]TCE - ANEXO II - Preencher'!W282</f>
        <v>2977.06</v>
      </c>
      <c r="P273" s="18">
        <f>'[1]TCE - ANEXO II - Preencher'!X282</f>
        <v>9013.01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LOREANE MARIA DA SILVA LIMA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223605</v>
      </c>
      <c r="G274" s="14">
        <f>'[1]TCE - ANEXO II - Preencher'!I283</f>
        <v>44287</v>
      </c>
      <c r="H274" s="13" t="str">
        <f>'[1]TCE - ANEXO II - Preencher'!J283</f>
        <v>1 - Plantonista</v>
      </c>
      <c r="I274" s="13" t="str">
        <f>'[1]TCE - ANEXO II - Preencher'!K283</f>
        <v>30</v>
      </c>
      <c r="J274" s="15">
        <f>'[1]TCE - ANEXO II - Preencher'!L283</f>
        <v>1538.8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961.7</v>
      </c>
      <c r="N274" s="16">
        <f>'[1]TCE - ANEXO II - Preencher'!S283</f>
        <v>443.27</v>
      </c>
      <c r="O274" s="17">
        <f>'[1]TCE - ANEXO II - Preencher'!W283</f>
        <v>396.08</v>
      </c>
      <c r="P274" s="18">
        <f>'[1]TCE - ANEXO II - Preencher'!X283</f>
        <v>2547.69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LOURDES ADRIANA DOS SANTOS LIMA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>
        <f>'[1]TCE - ANEXO II - Preencher'!H284</f>
        <v>514320</v>
      </c>
      <c r="G275" s="14">
        <f>'[1]TCE - ANEXO II - Preencher'!I284</f>
        <v>44287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1100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440</v>
      </c>
      <c r="N275" s="16">
        <f>'[1]TCE - ANEXO II - Preencher'!S284</f>
        <v>70</v>
      </c>
      <c r="O275" s="17">
        <f>'[1]TCE - ANEXO II - Preencher'!W284</f>
        <v>224.4</v>
      </c>
      <c r="P275" s="18">
        <f>'[1]TCE - ANEXO II - Preencher'!X284</f>
        <v>1385.6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LUANA ALVES DE OLIVEIRA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322205</v>
      </c>
      <c r="G276" s="14">
        <f>'[1]TCE - ANEXO II - Preencher'!I285</f>
        <v>44287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1252.53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738.42</v>
      </c>
      <c r="N276" s="16">
        <f>'[1]TCE - ANEXO II - Preencher'!S285</f>
        <v>265.25</v>
      </c>
      <c r="O276" s="17">
        <f>'[1]TCE - ANEXO II - Preencher'!W285</f>
        <v>188.13</v>
      </c>
      <c r="P276" s="18">
        <f>'[1]TCE - ANEXO II - Preencher'!X285</f>
        <v>2068.0699999999997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LUANA CRISTINA ALVES DA SILVA BARBOSA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322205</v>
      </c>
      <c r="G277" s="14">
        <f>'[1]TCE - ANEXO II - Preencher'!I286</f>
        <v>44287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1252.53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632.9</v>
      </c>
      <c r="N277" s="16">
        <f>'[1]TCE - ANEXO II - Preencher'!S286</f>
        <v>265.25</v>
      </c>
      <c r="O277" s="17">
        <f>'[1]TCE - ANEXO II - Preencher'!W286</f>
        <v>202.11</v>
      </c>
      <c r="P277" s="18">
        <f>'[1]TCE - ANEXO II - Preencher'!X286</f>
        <v>1948.5699999999997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LUANA GOMES DE ARRUDA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>
        <f>'[1]TCE - ANEXO II - Preencher'!H287</f>
        <v>322205</v>
      </c>
      <c r="G278" s="14">
        <f>'[1]TCE - ANEXO II - Preencher'!I287</f>
        <v>44287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417.51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146.66999999999999</v>
      </c>
      <c r="N278" s="16">
        <f>'[1]TCE - ANEXO II - Preencher'!S287</f>
        <v>46.66</v>
      </c>
      <c r="O278" s="17">
        <f>'[1]TCE - ANEXO II - Preencher'!W287</f>
        <v>54.16</v>
      </c>
      <c r="P278" s="18">
        <f>'[1]TCE - ANEXO II - Preencher'!X287</f>
        <v>556.67999999999995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LUANA MARIA PEREIRA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322205</v>
      </c>
      <c r="G279" s="14">
        <f>'[1]TCE - ANEXO II - Preencher'!I288</f>
        <v>44287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1252.53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446.01</v>
      </c>
      <c r="N279" s="16">
        <f>'[1]TCE - ANEXO II - Preencher'!S288</f>
        <v>265.25</v>
      </c>
      <c r="O279" s="17">
        <f>'[1]TCE - ANEXO II - Preencher'!W288</f>
        <v>185.29</v>
      </c>
      <c r="P279" s="18">
        <f>'[1]TCE - ANEXO II - Preencher'!X288</f>
        <v>1778.5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LUCAS DE LUCENA LOPES</v>
      </c>
      <c r="E280" s="12" t="str">
        <f>IF('[1]TCE - ANEXO II - Preencher'!G289="4 - Assistência Odontológica","2 - Outros Profissionais da saúde",'[1]TCE - ANEXO II - Preencher'!G289)</f>
        <v>1 - Médico</v>
      </c>
      <c r="F280" s="13">
        <f>'[1]TCE - ANEXO II - Preencher'!H289</f>
        <v>225150</v>
      </c>
      <c r="G280" s="14">
        <f>'[1]TCE - ANEXO II - Preencher'!I289</f>
        <v>44287</v>
      </c>
      <c r="H280" s="13" t="str">
        <f>'[1]TCE - ANEXO II - Preencher'!J289</f>
        <v>1 - Plantonista</v>
      </c>
      <c r="I280" s="13" t="str">
        <f>'[1]TCE - ANEXO II - Preencher'!K289</f>
        <v>24</v>
      </c>
      <c r="J280" s="15">
        <f>'[1]TCE - ANEXO II - Preencher'!L289</f>
        <v>2745.6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949.7</v>
      </c>
      <c r="N280" s="16">
        <f>'[1]TCE - ANEXO II - Preencher'!S289</f>
        <v>8667.35</v>
      </c>
      <c r="O280" s="17">
        <f>'[1]TCE - ANEXO II - Preencher'!W289</f>
        <v>3079.52</v>
      </c>
      <c r="P280" s="18">
        <f>'[1]TCE - ANEXO II - Preencher'!X289</f>
        <v>9283.130000000001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LUCAS MARCOS DA SILVA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>
        <f>'[1]TCE - ANEXO II - Preencher'!H290</f>
        <v>514320</v>
      </c>
      <c r="G281" s="14">
        <f>'[1]TCE - ANEXO II - Preencher'!I290</f>
        <v>44287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1100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440</v>
      </c>
      <c r="N281" s="16">
        <f>'[1]TCE - ANEXO II - Preencher'!S290</f>
        <v>70</v>
      </c>
      <c r="O281" s="17">
        <f>'[1]TCE - ANEXO II - Preencher'!W290</f>
        <v>180.4</v>
      </c>
      <c r="P281" s="18">
        <f>'[1]TCE - ANEXO II - Preencher'!X290</f>
        <v>1429.6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LUCIANA CLAUDINO ALVES DOS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322205</v>
      </c>
      <c r="G282" s="14">
        <f>'[1]TCE - ANEXO II - Preencher'!I291</f>
        <v>44287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1252.53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631.4</v>
      </c>
      <c r="N282" s="16">
        <f>'[1]TCE - ANEXO II - Preencher'!S291</f>
        <v>265.25</v>
      </c>
      <c r="O282" s="17">
        <f>'[1]TCE - ANEXO II - Preencher'!W291</f>
        <v>201.97</v>
      </c>
      <c r="P282" s="18">
        <f>'[1]TCE - ANEXO II - Preencher'!X291</f>
        <v>1947.2099999999998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LUCILENE MARIA DOS SANTOS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322205</v>
      </c>
      <c r="G283" s="14">
        <f>'[1]TCE - ANEXO II - Preencher'!I292</f>
        <v>44287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1252.53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657.97</v>
      </c>
      <c r="N283" s="16">
        <f>'[1]TCE - ANEXO II - Preencher'!S292</f>
        <v>265.25</v>
      </c>
      <c r="O283" s="17">
        <f>'[1]TCE - ANEXO II - Preencher'!W292</f>
        <v>204.36</v>
      </c>
      <c r="P283" s="18">
        <f>'[1]TCE - ANEXO II - Preencher'!X292</f>
        <v>1971.3899999999999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LUCIMARA ALEXANDRE DOS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322205</v>
      </c>
      <c r="G284" s="14">
        <f>'[1]TCE - ANEXO II - Preencher'!I293</f>
        <v>44287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876.77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881.87</v>
      </c>
      <c r="N284" s="16">
        <f>'[1]TCE - ANEXO II - Preencher'!S293</f>
        <v>231.85</v>
      </c>
      <c r="O284" s="17">
        <f>'[1]TCE - ANEXO II - Preencher'!W293</f>
        <v>181.74</v>
      </c>
      <c r="P284" s="18">
        <f>'[1]TCE - ANEXO II - Preencher'!X293</f>
        <v>1808.7499999999998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LUCINEIDE HELENA DA SILVA CAMPOS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223505</v>
      </c>
      <c r="G285" s="14">
        <f>'[1]TCE - ANEXO II - Preencher'!I294</f>
        <v>44287</v>
      </c>
      <c r="H285" s="13" t="str">
        <f>'[1]TCE - ANEXO II - Preencher'!J294</f>
        <v>1 - Plantonista</v>
      </c>
      <c r="I285" s="13" t="str">
        <f>'[1]TCE - ANEXO II - Preencher'!K294</f>
        <v>40</v>
      </c>
      <c r="J285" s="15">
        <f>'[1]TCE - ANEXO II - Preencher'!L294</f>
        <v>1771.74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455.69</v>
      </c>
      <c r="N285" s="16">
        <f>'[1]TCE - ANEXO II - Preencher'!S294</f>
        <v>747.64</v>
      </c>
      <c r="O285" s="17">
        <f>'[1]TCE - ANEXO II - Preencher'!W294</f>
        <v>336.81</v>
      </c>
      <c r="P285" s="18">
        <f>'[1]TCE - ANEXO II - Preencher'!X294</f>
        <v>2638.2599999999998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LUDMILA GODINHO DA SILVEIRA</v>
      </c>
      <c r="E286" s="12" t="str">
        <f>IF('[1]TCE - ANEXO II - Preencher'!G295="4 - Assistência Odontológica","2 - Outros Profissionais da saúde",'[1]TCE - ANEXO II - Preencher'!G295)</f>
        <v>1 - Médico</v>
      </c>
      <c r="F286" s="13">
        <f>'[1]TCE - ANEXO II - Preencher'!H295</f>
        <v>225125</v>
      </c>
      <c r="G286" s="14">
        <f>'[1]TCE - ANEXO II - Preencher'!I295</f>
        <v>44287</v>
      </c>
      <c r="H286" s="13" t="str">
        <f>'[1]TCE - ANEXO II - Preencher'!J295</f>
        <v>1 - Plantonista</v>
      </c>
      <c r="I286" s="13" t="str">
        <f>'[1]TCE - ANEXO II - Preencher'!K295</f>
        <v>24</v>
      </c>
      <c r="J286" s="15">
        <f>'[1]TCE - ANEXO II - Preencher'!L295</f>
        <v>2745.6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10349.08</v>
      </c>
      <c r="N286" s="16">
        <f>'[1]TCE - ANEXO II - Preencher'!S295</f>
        <v>8167.37</v>
      </c>
      <c r="O286" s="17">
        <f>'[1]TCE - ANEXO II - Preencher'!W295</f>
        <v>5526.86</v>
      </c>
      <c r="P286" s="18">
        <f>'[1]TCE - ANEXO II - Preencher'!X295</f>
        <v>15735.189999999999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LUZINETE CORREIA DE LIMA GOUVEIA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>
        <f>'[1]TCE - ANEXO II - Preencher'!H296</f>
        <v>513430</v>
      </c>
      <c r="G287" s="14">
        <f>'[1]TCE - ANEXO II - Preencher'!I296</f>
        <v>44287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1100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596.79999999999995</v>
      </c>
      <c r="N287" s="16">
        <f>'[1]TCE - ANEXO II - Preencher'!S296</f>
        <v>70</v>
      </c>
      <c r="O287" s="17">
        <f>'[1]TCE - ANEXO II - Preencher'!W296</f>
        <v>194.51</v>
      </c>
      <c r="P287" s="18">
        <f>'[1]TCE - ANEXO II - Preencher'!X296</f>
        <v>1572.29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MANASSES MONTEIRO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>
        <f>'[1]TCE - ANEXO II - Preencher'!H297</f>
        <v>514320</v>
      </c>
      <c r="G288" s="14">
        <f>'[1]TCE - ANEXO II - Preencher'!I297</f>
        <v>44287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1063.33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476.67</v>
      </c>
      <c r="N288" s="16">
        <f>'[1]TCE - ANEXO II - Preencher'!S297</f>
        <v>70</v>
      </c>
      <c r="O288" s="17">
        <f>'[1]TCE - ANEXO II - Preencher'!W297</f>
        <v>246.4</v>
      </c>
      <c r="P288" s="18">
        <f>'[1]TCE - ANEXO II - Preencher'!X297</f>
        <v>1363.6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MANUEL ALEXANDRE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223505</v>
      </c>
      <c r="G289" s="14">
        <f>'[1]TCE - ANEXO II - Preencher'!I298</f>
        <v>44287</v>
      </c>
      <c r="H289" s="13" t="str">
        <f>'[1]TCE - ANEXO II - Preencher'!J298</f>
        <v>1 - Plantonista</v>
      </c>
      <c r="I289" s="13" t="str">
        <f>'[1]TCE - ANEXO II - Preencher'!K298</f>
        <v>40</v>
      </c>
      <c r="J289" s="15">
        <f>'[1]TCE - ANEXO II - Preencher'!L298</f>
        <v>1771.74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785.03</v>
      </c>
      <c r="N289" s="16">
        <f>'[1]TCE - ANEXO II - Preencher'!S298</f>
        <v>692.4</v>
      </c>
      <c r="O289" s="17">
        <f>'[1]TCE - ANEXO II - Preencher'!W298</f>
        <v>791.06</v>
      </c>
      <c r="P289" s="18">
        <f>'[1]TCE - ANEXO II - Preencher'!X298</f>
        <v>2458.11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MARCEL ARAUJO DE ARRUDA</v>
      </c>
      <c r="E290" s="12" t="str">
        <f>IF('[1]TCE - ANEXO II - Preencher'!G299="4 - Assistência Odontológica","2 - Outros Profissionais da saúde",'[1]TCE - ANEXO II - Preencher'!G299)</f>
        <v>1 - Médico</v>
      </c>
      <c r="F290" s="13">
        <f>'[1]TCE - ANEXO II - Preencher'!H299</f>
        <v>225125</v>
      </c>
      <c r="G290" s="14">
        <f>'[1]TCE - ANEXO II - Preencher'!I299</f>
        <v>44287</v>
      </c>
      <c r="H290" s="13" t="str">
        <f>'[1]TCE - ANEXO II - Preencher'!J299</f>
        <v>1 - Plantonista</v>
      </c>
      <c r="I290" s="13" t="str">
        <f>'[1]TCE - ANEXO II - Preencher'!K299</f>
        <v>24</v>
      </c>
      <c r="J290" s="15">
        <f>'[1]TCE - ANEXO II - Preencher'!L299</f>
        <v>2745.6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949.7</v>
      </c>
      <c r="N290" s="16">
        <f>'[1]TCE - ANEXO II - Preencher'!S299</f>
        <v>8167.37</v>
      </c>
      <c r="O290" s="17">
        <f>'[1]TCE - ANEXO II - Preencher'!W299</f>
        <v>2942.03</v>
      </c>
      <c r="P290" s="18">
        <f>'[1]TCE - ANEXO II - Preencher'!X299</f>
        <v>8920.64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MARCELA DE OLIVEIRA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322205</v>
      </c>
      <c r="G291" s="14">
        <f>'[1]TCE - ANEXO II - Preencher'!I300</f>
        <v>44287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1252.53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450.06</v>
      </c>
      <c r="N291" s="16">
        <f>'[1]TCE - ANEXO II - Preencher'!S300</f>
        <v>265.25</v>
      </c>
      <c r="O291" s="17">
        <f>'[1]TCE - ANEXO II - Preencher'!W300</f>
        <v>582.49</v>
      </c>
      <c r="P291" s="18">
        <f>'[1]TCE - ANEXO II - Preencher'!X300</f>
        <v>1385.35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MARCELO BARBOSA CAVALCANTI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>
        <f>'[1]TCE - ANEXO II - Preencher'!H301</f>
        <v>410105</v>
      </c>
      <c r="G292" s="14">
        <f>'[1]TCE - ANEXO II - Preencher'!I301</f>
        <v>44287</v>
      </c>
      <c r="H292" s="13" t="str">
        <f>'[1]TCE - ANEXO II - Preencher'!J301</f>
        <v>2 - Diarista</v>
      </c>
      <c r="I292" s="13" t="str">
        <f>'[1]TCE - ANEXO II - Preencher'!K301</f>
        <v>14</v>
      </c>
      <c r="J292" s="15">
        <f>'[1]TCE - ANEXO II - Preencher'!L301</f>
        <v>2821.72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5268.69</v>
      </c>
      <c r="O292" s="17">
        <f>'[1]TCE - ANEXO II - Preencher'!W301</f>
        <v>1251.22</v>
      </c>
      <c r="P292" s="18">
        <f>'[1]TCE - ANEXO II - Preencher'!X301</f>
        <v>6839.19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MARCELO JARDSON PEDRO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223405</v>
      </c>
      <c r="G293" s="14">
        <f>'[1]TCE - ANEXO II - Preencher'!I302</f>
        <v>44287</v>
      </c>
      <c r="H293" s="13" t="str">
        <f>'[1]TCE - ANEXO II - Preencher'!J302</f>
        <v>2 - Diarista</v>
      </c>
      <c r="I293" s="13" t="str">
        <f>'[1]TCE - ANEXO II - Preencher'!K302</f>
        <v>10</v>
      </c>
      <c r="J293" s="15">
        <f>'[1]TCE - ANEXO II - Preencher'!L302</f>
        <v>2697.32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367.44</v>
      </c>
      <c r="O293" s="17">
        <f>'[1]TCE - ANEXO II - Preencher'!W302</f>
        <v>163.21</v>
      </c>
      <c r="P293" s="18">
        <f>'[1]TCE - ANEXO II - Preencher'!X302</f>
        <v>2901.55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MARCIA APARECIDA DOS SANTOS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>
        <f>'[1]TCE - ANEXO II - Preencher'!H303</f>
        <v>763305</v>
      </c>
      <c r="G294" s="14">
        <f>'[1]TCE - ANEXO II - Preencher'!I303</f>
        <v>44287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1100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608</v>
      </c>
      <c r="N294" s="16">
        <f>'[1]TCE - ANEXO II - Preencher'!S303</f>
        <v>0</v>
      </c>
      <c r="O294" s="17">
        <f>'[1]TCE - ANEXO II - Preencher'!W303</f>
        <v>233.22</v>
      </c>
      <c r="P294" s="18">
        <f>'[1]TCE - ANEXO II - Preencher'!X303</f>
        <v>1474.78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MARCIA PATRICIA DA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>
        <f>'[1]TCE - ANEXO II - Preencher'!H304</f>
        <v>513430</v>
      </c>
      <c r="G295" s="14">
        <f>'[1]TCE - ANEXO II - Preencher'!I304</f>
        <v>44287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733.33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1056.3399999999999</v>
      </c>
      <c r="N295" s="16">
        <f>'[1]TCE - ANEXO II - Preencher'!S304</f>
        <v>70</v>
      </c>
      <c r="O295" s="17">
        <f>'[1]TCE - ANEXO II - Preencher'!W304</f>
        <v>268.87</v>
      </c>
      <c r="P295" s="18">
        <f>'[1]TCE - ANEXO II - Preencher'!X304</f>
        <v>1590.8000000000002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MARCIANO MENDES ALEXANDRE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322205</v>
      </c>
      <c r="G296" s="14">
        <f>'[1]TCE - ANEXO II - Preencher'!I305</f>
        <v>44287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1252.53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636.95000000000005</v>
      </c>
      <c r="N296" s="16">
        <f>'[1]TCE - ANEXO II - Preencher'!S305</f>
        <v>265.25</v>
      </c>
      <c r="O296" s="17">
        <f>'[1]TCE - ANEXO II - Preencher'!W305</f>
        <v>277.62</v>
      </c>
      <c r="P296" s="18">
        <f>'[1]TCE - ANEXO II - Preencher'!X305</f>
        <v>1877.1100000000001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MARCIO FERNANDES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>
        <f>'[1]TCE - ANEXO II - Preencher'!H306</f>
        <v>514320</v>
      </c>
      <c r="G297" s="14">
        <f>'[1]TCE - ANEXO II - Preencher'!I306</f>
        <v>44287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733.33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806.67</v>
      </c>
      <c r="N297" s="16">
        <f>'[1]TCE - ANEXO II - Preencher'!S306</f>
        <v>70</v>
      </c>
      <c r="O297" s="17">
        <f>'[1]TCE - ANEXO II - Preencher'!W306</f>
        <v>246.4</v>
      </c>
      <c r="P297" s="18">
        <f>'[1]TCE - ANEXO II - Preencher'!X306</f>
        <v>1363.6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MARCO AURELIO PAVAO DA SILVA JUNIOR</v>
      </c>
      <c r="E298" s="12" t="str">
        <f>IF('[1]TCE - ANEXO II - Preencher'!G307="4 - Assistência Odontológica","2 - Outros Profissionais da saúde",'[1]TCE - ANEXO II - Preencher'!G307)</f>
        <v>1 - Médico</v>
      </c>
      <c r="F298" s="13">
        <f>'[1]TCE - ANEXO II - Preencher'!H307</f>
        <v>225150</v>
      </c>
      <c r="G298" s="14">
        <f>'[1]TCE - ANEXO II - Preencher'!I307</f>
        <v>44287</v>
      </c>
      <c r="H298" s="13" t="str">
        <f>'[1]TCE - ANEXO II - Preencher'!J307</f>
        <v>1 - Plantonista</v>
      </c>
      <c r="I298" s="13" t="str">
        <f>'[1]TCE - ANEXO II - Preencher'!K307</f>
        <v>24</v>
      </c>
      <c r="J298" s="15">
        <f>'[1]TCE - ANEXO II - Preencher'!L307</f>
        <v>2745.6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3915.36</v>
      </c>
      <c r="N298" s="16">
        <f>'[1]TCE - ANEXO II - Preencher'!S307</f>
        <v>8167.37</v>
      </c>
      <c r="O298" s="17">
        <f>'[1]TCE - ANEXO II - Preencher'!W307</f>
        <v>3757.58</v>
      </c>
      <c r="P298" s="18">
        <f>'[1]TCE - ANEXO II - Preencher'!X307</f>
        <v>11070.75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MARCOS ANTONIO DA SILVA JUNIOR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322205</v>
      </c>
      <c r="G299" s="14">
        <f>'[1]TCE - ANEXO II - Preencher'!I308</f>
        <v>44287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1252.53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628.39</v>
      </c>
      <c r="N299" s="16">
        <f>'[1]TCE - ANEXO II - Preencher'!S308</f>
        <v>265.25</v>
      </c>
      <c r="O299" s="17">
        <f>'[1]TCE - ANEXO II - Preencher'!W308</f>
        <v>201.7</v>
      </c>
      <c r="P299" s="18">
        <f>'[1]TCE - ANEXO II - Preencher'!X308</f>
        <v>1944.47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MARCOS SOUSA DE PAULO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223505</v>
      </c>
      <c r="G300" s="14">
        <f>'[1]TCE - ANEXO II - Preencher'!I309</f>
        <v>44287</v>
      </c>
      <c r="H300" s="13" t="str">
        <f>'[1]TCE - ANEXO II - Preencher'!J309</f>
        <v>1 - Plantonista</v>
      </c>
      <c r="I300" s="13" t="str">
        <f>'[1]TCE - ANEXO II - Preencher'!K309</f>
        <v>40</v>
      </c>
      <c r="J300" s="15">
        <f>'[1]TCE - ANEXO II - Preencher'!L309</f>
        <v>1712.68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537</v>
      </c>
      <c r="N300" s="16">
        <f>'[1]TCE - ANEXO II - Preencher'!S309</f>
        <v>742.72</v>
      </c>
      <c r="O300" s="17">
        <f>'[1]TCE - ANEXO II - Preencher'!W309</f>
        <v>340.03</v>
      </c>
      <c r="P300" s="18">
        <f>'[1]TCE - ANEXO II - Preencher'!X309</f>
        <v>2652.3700000000008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MARIA ALICE SOUZA ARAUJO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322205</v>
      </c>
      <c r="G301" s="14">
        <f>'[1]TCE - ANEXO II - Preencher'!I310</f>
        <v>44287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1210.78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481.75</v>
      </c>
      <c r="N301" s="16">
        <f>'[1]TCE - ANEXO II - Preencher'!S310</f>
        <v>265.25</v>
      </c>
      <c r="O301" s="17">
        <f>'[1]TCE - ANEXO II - Preencher'!W310</f>
        <v>184.75</v>
      </c>
      <c r="P301" s="18">
        <f>'[1]TCE - ANEXO II - Preencher'!X310</f>
        <v>1773.03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MARIA ANDREA DA SILVA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>
        <f>'[1]TCE - ANEXO II - Preencher'!H311</f>
        <v>411010</v>
      </c>
      <c r="G302" s="14">
        <f>'[1]TCE - ANEXO II - Preencher'!I311</f>
        <v>44287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1197.55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630.54999999999995</v>
      </c>
      <c r="N302" s="16">
        <f>'[1]TCE - ANEXO II - Preencher'!S311</f>
        <v>440.77</v>
      </c>
      <c r="O302" s="17">
        <f>'[1]TCE - ANEXO II - Preencher'!W311</f>
        <v>219.65</v>
      </c>
      <c r="P302" s="18">
        <f>'[1]TCE - ANEXO II - Preencher'!X311</f>
        <v>2049.2199999999998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MARIA ANGELICA DE AZEVEDO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>
        <f>'[1]TCE - ANEXO II - Preencher'!H312</f>
        <v>513430</v>
      </c>
      <c r="G303" s="14">
        <f>'[1]TCE - ANEXO II - Preencher'!I312</f>
        <v>44287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1100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764.94</v>
      </c>
      <c r="N303" s="16">
        <f>'[1]TCE - ANEXO II - Preencher'!S312</f>
        <v>70</v>
      </c>
      <c r="O303" s="17">
        <f>'[1]TCE - ANEXO II - Preencher'!W312</f>
        <v>209.64</v>
      </c>
      <c r="P303" s="18">
        <f>'[1]TCE - ANEXO II - Preencher'!X312</f>
        <v>1725.3000000000002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MARIA APARECIDA COELHO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>
        <f>'[1]TCE - ANEXO II - Preencher'!H313</f>
        <v>514320</v>
      </c>
      <c r="G304" s="14">
        <f>'[1]TCE - ANEXO II - Preencher'!I313</f>
        <v>44287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1100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703.9</v>
      </c>
      <c r="N304" s="16">
        <f>'[1]TCE - ANEXO II - Preencher'!S313</f>
        <v>70</v>
      </c>
      <c r="O304" s="17">
        <f>'[1]TCE - ANEXO II - Preencher'!W313</f>
        <v>196.52</v>
      </c>
      <c r="P304" s="18">
        <f>'[1]TCE - ANEXO II - Preencher'!X313</f>
        <v>1677.38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MARIA APARECIDA DOS SANTOS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>
        <f>'[1]TCE - ANEXO II - Preencher'!H314</f>
        <v>514320</v>
      </c>
      <c r="G305" s="14">
        <f>'[1]TCE - ANEXO II - Preencher'!I314</f>
        <v>44287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1100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619.20000000000005</v>
      </c>
      <c r="N305" s="16">
        <f>'[1]TCE - ANEXO II - Preencher'!S314</f>
        <v>70</v>
      </c>
      <c r="O305" s="17">
        <f>'[1]TCE - ANEXO II - Preencher'!W314</f>
        <v>262.52</v>
      </c>
      <c r="P305" s="18">
        <f>'[1]TCE - ANEXO II - Preencher'!X314</f>
        <v>1526.68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MARIA CARLA MILLENA MONTEIRO DA SILVA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>
        <f>'[1]TCE - ANEXO II - Preencher'!H315</f>
        <v>514320</v>
      </c>
      <c r="G306" s="14">
        <f>'[1]TCE - ANEXO II - Preencher'!I315</f>
        <v>44287</v>
      </c>
      <c r="H306" s="13" t="str">
        <f>'[1]TCE - ANEXO II - Preencher'!J315</f>
        <v>2 - Diarista</v>
      </c>
      <c r="I306" s="13" t="str">
        <f>'[1]TCE - ANEXO II - Preencher'!K315</f>
        <v>44</v>
      </c>
      <c r="J306" s="15">
        <f>'[1]TCE - ANEXO II - Preencher'!L315</f>
        <v>916.67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623.33000000000004</v>
      </c>
      <c r="N306" s="16">
        <f>'[1]TCE - ANEXO II - Preencher'!S315</f>
        <v>70</v>
      </c>
      <c r="O306" s="17">
        <f>'[1]TCE - ANEXO II - Preencher'!W315</f>
        <v>246.4</v>
      </c>
      <c r="P306" s="18">
        <f>'[1]TCE - ANEXO II - Preencher'!X315</f>
        <v>1363.6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MARIA CAROLLAYNE TAVARES FERREIRA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223605</v>
      </c>
      <c r="G307" s="14">
        <f>'[1]TCE - ANEXO II - Preencher'!I316</f>
        <v>44287</v>
      </c>
      <c r="H307" s="13" t="str">
        <f>'[1]TCE - ANEXO II - Preencher'!J316</f>
        <v>1 - Plantonista</v>
      </c>
      <c r="I307" s="13" t="str">
        <f>'[1]TCE - ANEXO II - Preencher'!K316</f>
        <v>30</v>
      </c>
      <c r="J307" s="15">
        <f>'[1]TCE - ANEXO II - Preencher'!L316</f>
        <v>1591.86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580.29999999999995</v>
      </c>
      <c r="N307" s="16">
        <f>'[1]TCE - ANEXO II - Preencher'!S316</f>
        <v>300</v>
      </c>
      <c r="O307" s="17">
        <f>'[1]TCE - ANEXO II - Preencher'!W316</f>
        <v>322.58</v>
      </c>
      <c r="P307" s="18">
        <f>'[1]TCE - ANEXO II - Preencher'!X316</f>
        <v>2149.58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MARIA CELIA DE OLIVEIRA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>
        <f>'[1]TCE - ANEXO II - Preencher'!H317</f>
        <v>513430</v>
      </c>
      <c r="G308" s="14">
        <f>'[1]TCE - ANEXO II - Preencher'!I317</f>
        <v>44287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1100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440</v>
      </c>
      <c r="N308" s="16">
        <f>'[1]TCE - ANEXO II - Preencher'!S317</f>
        <v>70</v>
      </c>
      <c r="O308" s="17">
        <f>'[1]TCE - ANEXO II - Preencher'!W317</f>
        <v>180.4</v>
      </c>
      <c r="P308" s="18">
        <f>'[1]TCE - ANEXO II - Preencher'!X317</f>
        <v>1429.6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MARIA DAISE ALVES BEZERRA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>
        <f>'[1]TCE - ANEXO II - Preencher'!H318</f>
        <v>514320</v>
      </c>
      <c r="G309" s="14">
        <f>'[1]TCE - ANEXO II - Preencher'!I318</f>
        <v>44287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1100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693.2</v>
      </c>
      <c r="N309" s="16">
        <f>'[1]TCE - ANEXO II - Preencher'!S318</f>
        <v>70</v>
      </c>
      <c r="O309" s="17">
        <f>'[1]TCE - ANEXO II - Preencher'!W318</f>
        <v>195.52</v>
      </c>
      <c r="P309" s="18">
        <f>'[1]TCE - ANEXO II - Preencher'!X318</f>
        <v>1667.68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MARIA DAS DORES GUERRA CASTOR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>
        <f>'[1]TCE - ANEXO II - Preencher'!H319</f>
        <v>322205</v>
      </c>
      <c r="G310" s="14">
        <f>'[1]TCE - ANEXO II - Preencher'!I319</f>
        <v>44287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1127.28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733.98</v>
      </c>
      <c r="N310" s="16">
        <f>'[1]TCE - ANEXO II - Preencher'!S319</f>
        <v>248.55</v>
      </c>
      <c r="O310" s="17">
        <f>'[1]TCE - ANEXO II - Preencher'!W319</f>
        <v>198.43</v>
      </c>
      <c r="P310" s="18">
        <f>'[1]TCE - ANEXO II - Preencher'!X319</f>
        <v>1911.3799999999999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MARIA DE FATIMA DOS SANTOS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322205</v>
      </c>
      <c r="G311" s="14">
        <f>'[1]TCE - ANEXO II - Preencher'!I320</f>
        <v>44287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1252.53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738.36</v>
      </c>
      <c r="N311" s="16">
        <f>'[1]TCE - ANEXO II - Preencher'!S320</f>
        <v>265.25</v>
      </c>
      <c r="O311" s="17">
        <f>'[1]TCE - ANEXO II - Preencher'!W320</f>
        <v>180.6</v>
      </c>
      <c r="P311" s="18">
        <f>'[1]TCE - ANEXO II - Preencher'!X320</f>
        <v>2075.54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MARIA EDUARDA MARINHO ALVES DOS SANTOS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>
        <f>'[1]TCE - ANEXO II - Preencher'!H321</f>
        <v>514320</v>
      </c>
      <c r="G312" s="14">
        <f>'[1]TCE - ANEXO II - Preencher'!I321</f>
        <v>44287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1100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574.4</v>
      </c>
      <c r="N312" s="16">
        <f>'[1]TCE - ANEXO II - Preencher'!S321</f>
        <v>70</v>
      </c>
      <c r="O312" s="17">
        <f>'[1]TCE - ANEXO II - Preencher'!W321</f>
        <v>192.49</v>
      </c>
      <c r="P312" s="18">
        <f>'[1]TCE - ANEXO II - Preencher'!X321</f>
        <v>1551.91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MARIA GORETE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322205</v>
      </c>
      <c r="G313" s="14">
        <f>'[1]TCE - ANEXO II - Preencher'!I322</f>
        <v>44287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626.27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297.83999999999997</v>
      </c>
      <c r="N313" s="16">
        <f>'[1]TCE - ANEXO II - Preencher'!S322</f>
        <v>70</v>
      </c>
      <c r="O313" s="17">
        <f>'[1]TCE - ANEXO II - Preencher'!W322</f>
        <v>87.07</v>
      </c>
      <c r="P313" s="18">
        <f>'[1]TCE - ANEXO II - Preencher'!X322</f>
        <v>907.04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MARIA HIETE DA SILVA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>
        <f>'[1]TCE - ANEXO II - Preencher'!H323</f>
        <v>514320</v>
      </c>
      <c r="G314" s="14">
        <f>'[1]TCE - ANEXO II - Preencher'!I323</f>
        <v>44287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1100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440</v>
      </c>
      <c r="N314" s="16">
        <f>'[1]TCE - ANEXO II - Preencher'!S323</f>
        <v>0</v>
      </c>
      <c r="O314" s="17">
        <f>'[1]TCE - ANEXO II - Preencher'!W323</f>
        <v>176.77</v>
      </c>
      <c r="P314" s="18">
        <f>'[1]TCE - ANEXO II - Preencher'!X323</f>
        <v>1363.23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MARIA ISABEL BARBOSA BEZERRA</v>
      </c>
      <c r="E315" s="12" t="str">
        <f>IF('[1]TCE - ANEXO II - Preencher'!G324="4 - Assistência Odontológica","2 - Outros Profissionais da saúde",'[1]TCE - ANEXO II - Preencher'!G324)</f>
        <v>1 - Médico</v>
      </c>
      <c r="F315" s="13">
        <f>'[1]TCE - ANEXO II - Preencher'!H324</f>
        <v>225125</v>
      </c>
      <c r="G315" s="14">
        <f>'[1]TCE - ANEXO II - Preencher'!I324</f>
        <v>44287</v>
      </c>
      <c r="H315" s="13" t="str">
        <f>'[1]TCE - ANEXO II - Preencher'!J324</f>
        <v>1 - Plantonista</v>
      </c>
      <c r="I315" s="13" t="str">
        <f>'[1]TCE - ANEXO II - Preencher'!K324</f>
        <v>24</v>
      </c>
      <c r="J315" s="15">
        <f>'[1]TCE - ANEXO II - Preencher'!L324</f>
        <v>2745.6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949.7</v>
      </c>
      <c r="N315" s="16">
        <f>'[1]TCE - ANEXO II - Preencher'!S324</f>
        <v>8667.35</v>
      </c>
      <c r="O315" s="17">
        <f>'[1]TCE - ANEXO II - Preencher'!W324</f>
        <v>3079.52</v>
      </c>
      <c r="P315" s="18">
        <f>'[1]TCE - ANEXO II - Preencher'!X324</f>
        <v>9283.130000000001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MARIA JESSICA DOS SANTOS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>
        <f>'[1]TCE - ANEXO II - Preencher'!H325</f>
        <v>223505</v>
      </c>
      <c r="G316" s="14">
        <f>'[1]TCE - ANEXO II - Preencher'!I325</f>
        <v>44287</v>
      </c>
      <c r="H316" s="13" t="str">
        <f>'[1]TCE - ANEXO II - Preencher'!J325</f>
        <v>1 - Plantonista</v>
      </c>
      <c r="I316" s="13" t="str">
        <f>'[1]TCE - ANEXO II - Preencher'!K325</f>
        <v>40</v>
      </c>
      <c r="J316" s="15">
        <f>'[1]TCE - ANEXO II - Preencher'!L325</f>
        <v>1771.74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816.4</v>
      </c>
      <c r="N316" s="16">
        <f>'[1]TCE - ANEXO II - Preencher'!S325</f>
        <v>762.4</v>
      </c>
      <c r="O316" s="17">
        <f>'[1]TCE - ANEXO II - Preencher'!W325</f>
        <v>422.73</v>
      </c>
      <c r="P316" s="18">
        <f>'[1]TCE - ANEXO II - Preencher'!X325</f>
        <v>2927.81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MARIA JOSE DA CONCEICAO FILHA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322205</v>
      </c>
      <c r="G317" s="14">
        <f>'[1]TCE - ANEXO II - Preencher'!I326</f>
        <v>44287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709.77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1017.2</v>
      </c>
      <c r="N317" s="16">
        <f>'[1]TCE - ANEXO II - Preencher'!S326</f>
        <v>140</v>
      </c>
      <c r="O317" s="17">
        <f>'[1]TCE - ANEXO II - Preencher'!W326</f>
        <v>176.57</v>
      </c>
      <c r="P317" s="18">
        <f>'[1]TCE - ANEXO II - Preencher'!X326</f>
        <v>1690.4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MARIA JOSE DOS SANTOS SILVA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>
        <f>'[1]TCE - ANEXO II - Preencher'!H327</f>
        <v>514320</v>
      </c>
      <c r="G318" s="14">
        <f>'[1]TCE - ANEXO II - Preencher'!I327</f>
        <v>44287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990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550</v>
      </c>
      <c r="N318" s="16">
        <f>'[1]TCE - ANEXO II - Preencher'!S327</f>
        <v>70</v>
      </c>
      <c r="O318" s="17">
        <f>'[1]TCE - ANEXO II - Preencher'!W327</f>
        <v>246.4</v>
      </c>
      <c r="P318" s="18">
        <f>'[1]TCE - ANEXO II - Preencher'!X327</f>
        <v>1363.6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MARIA JOSE FERREIRA MARQUES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322205</v>
      </c>
      <c r="G319" s="14">
        <f>'[1]TCE - ANEXO II - Preencher'!I328</f>
        <v>44287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1252.53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492.94</v>
      </c>
      <c r="N319" s="16">
        <f>'[1]TCE - ANEXO II - Preencher'!S328</f>
        <v>195.25</v>
      </c>
      <c r="O319" s="17">
        <f>'[1]TCE - ANEXO II - Preencher'!W328</f>
        <v>258.36</v>
      </c>
      <c r="P319" s="18">
        <f>'[1]TCE - ANEXO II - Preencher'!X328</f>
        <v>1682.3600000000001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MARIA JUCELIA DE SOBRAL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>
        <f>'[1]TCE - ANEXO II - Preencher'!H329</f>
        <v>411010</v>
      </c>
      <c r="G320" s="14">
        <f>'[1]TCE - ANEXO II - Preencher'!I329</f>
        <v>44287</v>
      </c>
      <c r="H320" s="13" t="str">
        <f>'[1]TCE - ANEXO II - Preencher'!J329</f>
        <v>2 - Diarista</v>
      </c>
      <c r="I320" s="13" t="str">
        <f>'[1]TCE - ANEXO II - Preencher'!K329</f>
        <v>44</v>
      </c>
      <c r="J320" s="15">
        <f>'[1]TCE - ANEXO II - Preencher'!L329</f>
        <v>1197.55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499.88</v>
      </c>
      <c r="N320" s="16">
        <f>'[1]TCE - ANEXO II - Preencher'!S329</f>
        <v>0</v>
      </c>
      <c r="O320" s="17">
        <f>'[1]TCE - ANEXO II - Preencher'!W329</f>
        <v>166.26</v>
      </c>
      <c r="P320" s="18">
        <f>'[1]TCE - ANEXO II - Preencher'!X329</f>
        <v>1531.1699999999998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MARIA JULIANE TAVARES DE SOUZA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223710</v>
      </c>
      <c r="G321" s="14">
        <f>'[1]TCE - ANEXO II - Preencher'!I330</f>
        <v>44287</v>
      </c>
      <c r="H321" s="13" t="str">
        <f>'[1]TCE - ANEXO II - Preencher'!J330</f>
        <v>2 - Diarista</v>
      </c>
      <c r="I321" s="13" t="str">
        <f>'[1]TCE - ANEXO II - Preencher'!K330</f>
        <v>44</v>
      </c>
      <c r="J321" s="15">
        <f>'[1]TCE - ANEXO II - Preencher'!L330</f>
        <v>2784.36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440</v>
      </c>
      <c r="N321" s="16">
        <f>'[1]TCE - ANEXO II - Preencher'!S330</f>
        <v>150</v>
      </c>
      <c r="O321" s="17">
        <f>'[1]TCE - ANEXO II - Preencher'!W330</f>
        <v>426.48</v>
      </c>
      <c r="P321" s="18">
        <f>'[1]TCE - ANEXO II - Preencher'!X330</f>
        <v>2947.88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MARIA LAURA RODRIGUES GOMES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223605</v>
      </c>
      <c r="G322" s="14">
        <f>'[1]TCE - ANEXO II - Preencher'!I331</f>
        <v>44287</v>
      </c>
      <c r="H322" s="13" t="str">
        <f>'[1]TCE - ANEXO II - Preencher'!J331</f>
        <v>1 - Plantonista</v>
      </c>
      <c r="I322" s="13" t="str">
        <f>'[1]TCE - ANEXO II - Preencher'!K331</f>
        <v>30</v>
      </c>
      <c r="J322" s="15">
        <f>'[1]TCE - ANEXO II - Preencher'!L331</f>
        <v>1591.86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568.80999999999995</v>
      </c>
      <c r="N322" s="16">
        <f>'[1]TCE - ANEXO II - Preencher'!S331</f>
        <v>300</v>
      </c>
      <c r="O322" s="17">
        <f>'[1]TCE - ANEXO II - Preencher'!W331</f>
        <v>320.45</v>
      </c>
      <c r="P322" s="18">
        <f>'[1]TCE - ANEXO II - Preencher'!X331</f>
        <v>2140.2200000000003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MARIA LEIDIANE BEZERRA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>
        <f>'[1]TCE - ANEXO II - Preencher'!H332</f>
        <v>513430</v>
      </c>
      <c r="G323" s="14">
        <f>'[1]TCE - ANEXO II - Preencher'!I332</f>
        <v>44287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1100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860.8</v>
      </c>
      <c r="N323" s="16">
        <f>'[1]TCE - ANEXO II - Preencher'!S332</f>
        <v>70</v>
      </c>
      <c r="O323" s="17">
        <f>'[1]TCE - ANEXO II - Preencher'!W332</f>
        <v>218.27</v>
      </c>
      <c r="P323" s="18">
        <f>'[1]TCE - ANEXO II - Preencher'!X332</f>
        <v>1812.53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MARIA LIDIANE LIMA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>
        <f>'[1]TCE - ANEXO II - Preencher'!H333</f>
        <v>411010</v>
      </c>
      <c r="G324" s="14">
        <f>'[1]TCE - ANEXO II - Preencher'!I333</f>
        <v>44287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1197.55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678.52</v>
      </c>
      <c r="N324" s="16">
        <f>'[1]TCE - ANEXO II - Preencher'!S333</f>
        <v>0</v>
      </c>
      <c r="O324" s="17">
        <f>'[1]TCE - ANEXO II - Preencher'!W333</f>
        <v>241.81</v>
      </c>
      <c r="P324" s="18">
        <f>'[1]TCE - ANEXO II - Preencher'!X333</f>
        <v>1634.26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MARIA LUCIA DA CONCEICAO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322205</v>
      </c>
      <c r="G325" s="14">
        <f>'[1]TCE - ANEXO II - Preencher'!I334</f>
        <v>44287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1002.02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828.61</v>
      </c>
      <c r="N325" s="16">
        <f>'[1]TCE - ANEXO II - Preencher'!S334</f>
        <v>231.85</v>
      </c>
      <c r="O325" s="17">
        <f>'[1]TCE - ANEXO II - Preencher'!W334</f>
        <v>283.5</v>
      </c>
      <c r="P325" s="18">
        <f>'[1]TCE - ANEXO II - Preencher'!X334</f>
        <v>1778.98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MARIA RAFAELLA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223505</v>
      </c>
      <c r="G326" s="14">
        <f>'[1]TCE - ANEXO II - Preencher'!I335</f>
        <v>44287</v>
      </c>
      <c r="H326" s="13" t="str">
        <f>'[1]TCE - ANEXO II - Preencher'!J335</f>
        <v>1 - Plantonista</v>
      </c>
      <c r="I326" s="13" t="str">
        <f>'[1]TCE - ANEXO II - Preencher'!K335</f>
        <v>40</v>
      </c>
      <c r="J326" s="15">
        <f>'[1]TCE - ANEXO II - Preencher'!L335</f>
        <v>1535.51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1024.73</v>
      </c>
      <c r="N326" s="16">
        <f>'[1]TCE - ANEXO II - Preencher'!S335</f>
        <v>560</v>
      </c>
      <c r="O326" s="17">
        <f>'[1]TCE - ANEXO II - Preencher'!W335</f>
        <v>363.94</v>
      </c>
      <c r="P326" s="18">
        <f>'[1]TCE - ANEXO II - Preencher'!X335</f>
        <v>2756.2999999999997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MARIA REGIELLE SOARES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223605</v>
      </c>
      <c r="G327" s="14">
        <f>'[1]TCE - ANEXO II - Preencher'!I336</f>
        <v>44287</v>
      </c>
      <c r="H327" s="13" t="str">
        <f>'[1]TCE - ANEXO II - Preencher'!J336</f>
        <v>1 - Plantonista</v>
      </c>
      <c r="I327" s="13" t="str">
        <f>'[1]TCE - ANEXO II - Preencher'!K336</f>
        <v>30</v>
      </c>
      <c r="J327" s="15">
        <f>'[1]TCE - ANEXO II - Preencher'!L336</f>
        <v>1432.67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1048.48</v>
      </c>
      <c r="N327" s="16">
        <f>'[1]TCE - ANEXO II - Preencher'!S336</f>
        <v>491.03</v>
      </c>
      <c r="O327" s="17">
        <f>'[1]TCE - ANEXO II - Preencher'!W336</f>
        <v>415.58</v>
      </c>
      <c r="P327" s="18">
        <f>'[1]TCE - ANEXO II - Preencher'!X336</f>
        <v>2556.6000000000004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 (COVID-19 CAMPANHA)</v>
      </c>
      <c r="C328" s="10"/>
      <c r="D328" s="11" t="str">
        <f>'[1]TCE - ANEXO II - Preencher'!E337</f>
        <v>MARIA RUBIANA BEZERRA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>
        <f>'[1]TCE - ANEXO II - Preencher'!H337</f>
        <v>252305</v>
      </c>
      <c r="G328" s="14">
        <f>'[1]TCE - ANEXO II - Preencher'!I337</f>
        <v>44287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1197.55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640.82000000000005</v>
      </c>
      <c r="O328" s="17">
        <f>'[1]TCE - ANEXO II - Preencher'!W337</f>
        <v>226.58</v>
      </c>
      <c r="P328" s="18">
        <f>'[1]TCE - ANEXO II - Preencher'!X337</f>
        <v>1611.79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 (COVID-19 CAMPANHA)</v>
      </c>
      <c r="C329" s="10"/>
      <c r="D329" s="11" t="str">
        <f>'[1]TCE - ANEXO II - Preencher'!E338</f>
        <v>MARINA BARBOSA E SOUZA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223505</v>
      </c>
      <c r="G329" s="14">
        <f>'[1]TCE - ANEXO II - Preencher'!I338</f>
        <v>44287</v>
      </c>
      <c r="H329" s="13" t="str">
        <f>'[1]TCE - ANEXO II - Preencher'!J338</f>
        <v>1 - Plantonista</v>
      </c>
      <c r="I329" s="13" t="str">
        <f>'[1]TCE - ANEXO II - Preencher'!K338</f>
        <v>40</v>
      </c>
      <c r="J329" s="15">
        <f>'[1]TCE - ANEXO II - Preencher'!L338</f>
        <v>1771.74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818.95</v>
      </c>
      <c r="N329" s="16">
        <f>'[1]TCE - ANEXO II - Preencher'!S338</f>
        <v>777.17</v>
      </c>
      <c r="O329" s="17">
        <f>'[1]TCE - ANEXO II - Preencher'!W338</f>
        <v>427.39</v>
      </c>
      <c r="P329" s="18">
        <f>'[1]TCE - ANEXO II - Preencher'!X338</f>
        <v>2940.4700000000003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 (COVID-19 CAMPANHA)</v>
      </c>
      <c r="C330" s="10"/>
      <c r="D330" s="11" t="str">
        <f>'[1]TCE - ANEXO II - Preencher'!E339</f>
        <v>MARINALVA MARIA VIEIRA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322205</v>
      </c>
      <c r="G330" s="14">
        <f>'[1]TCE - ANEXO II - Preencher'!I339</f>
        <v>44287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1252.53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440</v>
      </c>
      <c r="N330" s="16">
        <f>'[1]TCE - ANEXO II - Preencher'!S339</f>
        <v>265.25</v>
      </c>
      <c r="O330" s="17">
        <f>'[1]TCE - ANEXO II - Preencher'!W339</f>
        <v>184.75</v>
      </c>
      <c r="P330" s="18">
        <f>'[1]TCE - ANEXO II - Preencher'!X339</f>
        <v>1773.03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 (COVID-19 CAMPANHA)</v>
      </c>
      <c r="C331" s="10"/>
      <c r="D331" s="11" t="str">
        <f>'[1]TCE - ANEXO II - Preencher'!E340</f>
        <v>MARLON LEANDRO BOTELHO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223505</v>
      </c>
      <c r="G331" s="14">
        <f>'[1]TCE - ANEXO II - Preencher'!I340</f>
        <v>44287</v>
      </c>
      <c r="H331" s="13" t="str">
        <f>'[1]TCE - ANEXO II - Preencher'!J340</f>
        <v>1 - Plantonista</v>
      </c>
      <c r="I331" s="13" t="str">
        <f>'[1]TCE - ANEXO II - Preencher'!K340</f>
        <v>40</v>
      </c>
      <c r="J331" s="15">
        <f>'[1]TCE - ANEXO II - Preencher'!L340</f>
        <v>1771.74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780.14</v>
      </c>
      <c r="N331" s="16">
        <f>'[1]TCE - ANEXO II - Preencher'!S340</f>
        <v>530</v>
      </c>
      <c r="O331" s="17">
        <f>'[1]TCE - ANEXO II - Preencher'!W340</f>
        <v>450.53</v>
      </c>
      <c r="P331" s="18">
        <f>'[1]TCE - ANEXO II - Preencher'!X340</f>
        <v>2631.3500000000004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 (COVID-19 CAMPANHA)</v>
      </c>
      <c r="C332" s="10"/>
      <c r="D332" s="11" t="str">
        <f>'[1]TCE - ANEXO II - Preencher'!E341</f>
        <v>MATIAS CORREIA DO AMARAL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>
        <f>'[1]TCE - ANEXO II - Preencher'!H341</f>
        <v>515110</v>
      </c>
      <c r="G332" s="14">
        <f>'[1]TCE - ANEXO II - Preencher'!I341</f>
        <v>44287</v>
      </c>
      <c r="H332" s="13" t="str">
        <f>'[1]TCE - ANEXO II - Preencher'!J341</f>
        <v>1 - Plantonista</v>
      </c>
      <c r="I332" s="13" t="str">
        <f>'[1]TCE - ANEXO II - Preencher'!K341</f>
        <v>44</v>
      </c>
      <c r="J332" s="15">
        <f>'[1]TCE - ANEXO II - Preencher'!L341</f>
        <v>1100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440</v>
      </c>
      <c r="N332" s="16">
        <f>'[1]TCE - ANEXO II - Preencher'!S341</f>
        <v>0</v>
      </c>
      <c r="O332" s="17">
        <f>'[1]TCE - ANEXO II - Preencher'!W341</f>
        <v>218.1</v>
      </c>
      <c r="P332" s="18">
        <f>'[1]TCE - ANEXO II - Preencher'!X341</f>
        <v>1321.9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 (COVID-19 CAMPANHA)</v>
      </c>
      <c r="C333" s="10"/>
      <c r="D333" s="11" t="str">
        <f>'[1]TCE - ANEXO II - Preencher'!E342</f>
        <v>MAURA DANIELY PEREIRA DE SOUZA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322205</v>
      </c>
      <c r="G333" s="14">
        <f>'[1]TCE - ANEXO II - Preencher'!I342</f>
        <v>44287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 (COVID-19 CAMPANHA)</v>
      </c>
      <c r="C334" s="10"/>
      <c r="D334" s="11" t="str">
        <f>'[1]TCE - ANEXO II - Preencher'!E343</f>
        <v>MAYARA COUTO PIMENTEL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223405</v>
      </c>
      <c r="G334" s="14">
        <f>'[1]TCE - ANEXO II - Preencher'!I343</f>
        <v>44287</v>
      </c>
      <c r="H334" s="13" t="str">
        <f>'[1]TCE - ANEXO II - Preencher'!J343</f>
        <v>2 - Diarista</v>
      </c>
      <c r="I334" s="13" t="str">
        <f>'[1]TCE - ANEXO II - Preencher'!K343</f>
        <v>30</v>
      </c>
      <c r="J334" s="15">
        <f>'[1]TCE - ANEXO II - Preencher'!L343</f>
        <v>2517.5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619.82000000000005</v>
      </c>
      <c r="N334" s="16">
        <f>'[1]TCE - ANEXO II - Preencher'!S343</f>
        <v>0</v>
      </c>
      <c r="O334" s="17">
        <f>'[1]TCE - ANEXO II - Preencher'!W343</f>
        <v>379.07</v>
      </c>
      <c r="P334" s="18">
        <f>'[1]TCE - ANEXO II - Preencher'!X343</f>
        <v>2758.25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 (COVID-19 CAMPANHA)</v>
      </c>
      <c r="C335" s="10"/>
      <c r="D335" s="11" t="str">
        <f>'[1]TCE - ANEXO II - Preencher'!E344</f>
        <v>MAYARA LARISSA DA SILVA BRAGA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>
        <f>'[1]TCE - ANEXO II - Preencher'!H344</f>
        <v>411010</v>
      </c>
      <c r="G335" s="14">
        <f>'[1]TCE - ANEXO II - Preencher'!I344</f>
        <v>44287</v>
      </c>
      <c r="H335" s="13" t="str">
        <f>'[1]TCE - ANEXO II - Preencher'!J344</f>
        <v>2 - Diarista</v>
      </c>
      <c r="I335" s="13" t="str">
        <f>'[1]TCE - ANEXO II - Preencher'!K344</f>
        <v>44</v>
      </c>
      <c r="J335" s="15">
        <f>'[1]TCE - ANEXO II - Preencher'!L344</f>
        <v>1197.55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462.27</v>
      </c>
      <c r="O335" s="17">
        <f>'[1]TCE - ANEXO II - Preencher'!W344</f>
        <v>258.68</v>
      </c>
      <c r="P335" s="18">
        <f>'[1]TCE - ANEXO II - Preencher'!X344</f>
        <v>1401.1399999999999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 (COVID-19 CAMPANHA)</v>
      </c>
      <c r="C336" s="10"/>
      <c r="D336" s="11" t="str">
        <f>'[1]TCE - ANEXO II - Preencher'!E345</f>
        <v>MELYSSA RODRIGUES DA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322205</v>
      </c>
      <c r="G336" s="14">
        <f>'[1]TCE - ANEXO II - Preencher'!I345</f>
        <v>44287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1252.53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624.64</v>
      </c>
      <c r="N336" s="16">
        <f>'[1]TCE - ANEXO II - Preencher'!S345</f>
        <v>265.25</v>
      </c>
      <c r="O336" s="17">
        <f>'[1]TCE - ANEXO II - Preencher'!W345</f>
        <v>276.51</v>
      </c>
      <c r="P336" s="18">
        <f>'[1]TCE - ANEXO II - Preencher'!X345</f>
        <v>1865.91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 (COVID-19 CAMPANHA)</v>
      </c>
      <c r="C337" s="10"/>
      <c r="D337" s="11" t="str">
        <f>'[1]TCE - ANEXO II - Preencher'!E346</f>
        <v>MIEDJA PATRICIO DE SOUZA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322205</v>
      </c>
      <c r="G337" s="14">
        <f>'[1]TCE - ANEXO II - Preencher'!I346</f>
        <v>44287</v>
      </c>
      <c r="H337" s="13" t="str">
        <f>'[1]TCE - ANEXO II - Preencher'!J346</f>
        <v>1 - Plantonista</v>
      </c>
      <c r="I337" s="13" t="str">
        <f>'[1]TCE - ANEXO II - Preencher'!K346</f>
        <v>44</v>
      </c>
      <c r="J337" s="15">
        <f>'[1]TCE - ANEXO II - Preencher'!L346</f>
        <v>292.26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567.91999999999996</v>
      </c>
      <c r="N337" s="16">
        <f>'[1]TCE - ANEXO II - Preencher'!S346</f>
        <v>70</v>
      </c>
      <c r="O337" s="17">
        <f>'[1]TCE - ANEXO II - Preencher'!W346</f>
        <v>82.28</v>
      </c>
      <c r="P337" s="18">
        <f>'[1]TCE - ANEXO II - Preencher'!X346</f>
        <v>847.9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 (COVID-19 CAMPANHA)</v>
      </c>
      <c r="C338" s="10"/>
      <c r="D338" s="11" t="str">
        <f>'[1]TCE - ANEXO II - Preencher'!E347</f>
        <v>MIKELAYNE CRISTINA SANTANA SANTOS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322205</v>
      </c>
      <c r="G338" s="14">
        <f>'[1]TCE - ANEXO II - Preencher'!I347</f>
        <v>44287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1252.53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501.87</v>
      </c>
      <c r="N338" s="16">
        <f>'[1]TCE - ANEXO II - Preencher'!S347</f>
        <v>265.25</v>
      </c>
      <c r="O338" s="17">
        <f>'[1]TCE - ANEXO II - Preencher'!W347</f>
        <v>190.31</v>
      </c>
      <c r="P338" s="18">
        <f>'[1]TCE - ANEXO II - Preencher'!X347</f>
        <v>1829.3400000000001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 (COVID-19 CAMPANHA)</v>
      </c>
      <c r="C339" s="10"/>
      <c r="D339" s="11" t="str">
        <f>'[1]TCE - ANEXO II - Preencher'!E348</f>
        <v>MILENA CONCEIÇÃO GONÇALVES BARBOSA DA SILVA FALCAO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223505</v>
      </c>
      <c r="G339" s="14">
        <f>'[1]TCE - ANEXO II - Preencher'!I348</f>
        <v>44287</v>
      </c>
      <c r="H339" s="13" t="str">
        <f>'[1]TCE - ANEXO II - Preencher'!J348</f>
        <v>1 - Plantonista</v>
      </c>
      <c r="I339" s="13" t="str">
        <f>'[1]TCE - ANEXO II - Preencher'!K348</f>
        <v>40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1004.72</v>
      </c>
      <c r="P339" s="18">
        <f>'[1]TCE - ANEXO II - Preencher'!X348</f>
        <v>0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 (COVID-19 CAMPANHA)</v>
      </c>
      <c r="C340" s="10"/>
      <c r="D340" s="11" t="str">
        <f>'[1]TCE - ANEXO II - Preencher'!E349</f>
        <v>MILENE GONCALVES LIMA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322205</v>
      </c>
      <c r="G340" s="14">
        <f>'[1]TCE - ANEXO II - Preencher'!I349</f>
        <v>44287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1252.53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506.11</v>
      </c>
      <c r="N340" s="16">
        <f>'[1]TCE - ANEXO II - Preencher'!S349</f>
        <v>195.25</v>
      </c>
      <c r="O340" s="17">
        <f>'[1]TCE - ANEXO II - Preencher'!W349</f>
        <v>153.4</v>
      </c>
      <c r="P340" s="18">
        <f>'[1]TCE - ANEXO II - Preencher'!X349</f>
        <v>1800.4899999999998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 (COVID-19 CAMPANHA)</v>
      </c>
      <c r="C341" s="10"/>
      <c r="D341" s="11" t="str">
        <f>'[1]TCE - ANEXO II - Preencher'!E350</f>
        <v>MILTON JOSE DA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>
        <f>'[1]TCE - ANEXO II - Preencher'!H350</f>
        <v>517410</v>
      </c>
      <c r="G341" s="14">
        <f>'[1]TCE - ANEXO II - Preencher'!I350</f>
        <v>44287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1100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619.20000000000005</v>
      </c>
      <c r="N341" s="16">
        <f>'[1]TCE - ANEXO II - Preencher'!S350</f>
        <v>100</v>
      </c>
      <c r="O341" s="17">
        <f>'[1]TCE - ANEXO II - Preencher'!W350</f>
        <v>199.22</v>
      </c>
      <c r="P341" s="18">
        <f>'[1]TCE - ANEXO II - Preencher'!X350</f>
        <v>1619.98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 (COVID-19 CAMPANHA)</v>
      </c>
      <c r="C342" s="10"/>
      <c r="D342" s="11" t="str">
        <f>'[1]TCE - ANEXO II - Preencher'!E351</f>
        <v>MIRELE ANA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322205</v>
      </c>
      <c r="G342" s="14">
        <f>'[1]TCE - ANEXO II - Preencher'!I351</f>
        <v>44287</v>
      </c>
      <c r="H342" s="13" t="str">
        <f>'[1]TCE - ANEXO II - Preencher'!J351</f>
        <v>1 - Plantonista</v>
      </c>
      <c r="I342" s="13" t="str">
        <f>'[1]TCE - ANEXO II - Preencher'!K351</f>
        <v>44</v>
      </c>
      <c r="J342" s="15">
        <f>'[1]TCE - ANEXO II - Preencher'!L351</f>
        <v>1252.53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612.33000000000004</v>
      </c>
      <c r="N342" s="16">
        <f>'[1]TCE - ANEXO II - Preencher'!S351</f>
        <v>265.25</v>
      </c>
      <c r="O342" s="17">
        <f>'[1]TCE - ANEXO II - Preencher'!W351</f>
        <v>200.25</v>
      </c>
      <c r="P342" s="18">
        <f>'[1]TCE - ANEXO II - Preencher'!X351</f>
        <v>1929.8600000000001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 (COVID-19 CAMPANHA)</v>
      </c>
      <c r="C343" s="10"/>
      <c r="D343" s="11" t="str">
        <f>'[1]TCE - ANEXO II - Preencher'!E352</f>
        <v>MIRELLE VILAR DE QUEIROZ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>
        <f>'[1]TCE - ANEXO II - Preencher'!H352</f>
        <v>223605</v>
      </c>
      <c r="G343" s="14">
        <f>'[1]TCE - ANEXO II - Preencher'!I352</f>
        <v>44287</v>
      </c>
      <c r="H343" s="13" t="str">
        <f>'[1]TCE - ANEXO II - Preencher'!J352</f>
        <v>1 - Plantonista</v>
      </c>
      <c r="I343" s="13" t="str">
        <f>'[1]TCE - ANEXO II - Preencher'!K352</f>
        <v>30</v>
      </c>
      <c r="J343" s="15">
        <f>'[1]TCE - ANEXO II - Preencher'!L352</f>
        <v>1591.86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965.15</v>
      </c>
      <c r="N343" s="16">
        <f>'[1]TCE - ANEXO II - Preencher'!S352</f>
        <v>459.19</v>
      </c>
      <c r="O343" s="17">
        <f>'[1]TCE - ANEXO II - Preencher'!W352</f>
        <v>423.77</v>
      </c>
      <c r="P343" s="18">
        <f>'[1]TCE - ANEXO II - Preencher'!X352</f>
        <v>2592.4299999999998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 (COVID-19 CAMPANHA)</v>
      </c>
      <c r="C344" s="10"/>
      <c r="D344" s="11" t="str">
        <f>'[1]TCE - ANEXO II - Preencher'!E353</f>
        <v>MOISES AMARO GOMES DE LIMA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>
        <f>'[1]TCE - ANEXO II - Preencher'!H353</f>
        <v>517410</v>
      </c>
      <c r="G344" s="14">
        <f>'[1]TCE - ANEXO II - Preencher'!I353</f>
        <v>44287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1100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619.20000000000005</v>
      </c>
      <c r="N344" s="16">
        <f>'[1]TCE - ANEXO II - Preencher'!S353</f>
        <v>100</v>
      </c>
      <c r="O344" s="17">
        <f>'[1]TCE - ANEXO II - Preencher'!W353</f>
        <v>177.22</v>
      </c>
      <c r="P344" s="18">
        <f>'[1]TCE - ANEXO II - Preencher'!X353</f>
        <v>1641.98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 (COVID-19 CAMPANHA)</v>
      </c>
      <c r="C345" s="10"/>
      <c r="D345" s="11" t="str">
        <f>'[1]TCE - ANEXO II - Preencher'!E354</f>
        <v>MONALISA VITORIA ALVES DE AQUINO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223605</v>
      </c>
      <c r="G345" s="14">
        <f>'[1]TCE - ANEXO II - Preencher'!I354</f>
        <v>44287</v>
      </c>
      <c r="H345" s="13" t="str">
        <f>'[1]TCE - ANEXO II - Preencher'!J354</f>
        <v>1 - Plantonista</v>
      </c>
      <c r="I345" s="13" t="str">
        <f>'[1]TCE - ANEXO II - Preencher'!K354</f>
        <v>30</v>
      </c>
      <c r="J345" s="15">
        <f>'[1]TCE - ANEXO II - Preencher'!L354</f>
        <v>1591.86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561.24</v>
      </c>
      <c r="N345" s="16">
        <f>'[1]TCE - ANEXO II - Preencher'!S354</f>
        <v>459.19</v>
      </c>
      <c r="O345" s="17">
        <f>'[1]TCE - ANEXO II - Preencher'!W354</f>
        <v>348.64</v>
      </c>
      <c r="P345" s="18">
        <f>'[1]TCE - ANEXO II - Preencher'!X354</f>
        <v>2263.65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 (COVID-19 CAMPANHA)</v>
      </c>
      <c r="C346" s="10"/>
      <c r="D346" s="11" t="str">
        <f>'[1]TCE - ANEXO II - Preencher'!E355</f>
        <v>MONICA BARBOSA DE MELO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>
        <f>'[1]TCE - ANEXO II - Preencher'!H355</f>
        <v>322205</v>
      </c>
      <c r="G346" s="14">
        <f>'[1]TCE - ANEXO II - Preencher'!I355</f>
        <v>44287</v>
      </c>
      <c r="H346" s="13" t="str">
        <f>'[1]TCE - ANEXO II - Preencher'!J355</f>
        <v>1 - Plantonista</v>
      </c>
      <c r="I346" s="13" t="str">
        <f>'[1]TCE - ANEXO II - Preencher'!K355</f>
        <v>44</v>
      </c>
      <c r="J346" s="15">
        <f>'[1]TCE - ANEXO II - Preencher'!L355</f>
        <v>1252.53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443</v>
      </c>
      <c r="N346" s="16">
        <f>'[1]TCE - ANEXO II - Preencher'!S355</f>
        <v>265.25</v>
      </c>
      <c r="O346" s="17">
        <f>'[1]TCE - ANEXO II - Preencher'!W355</f>
        <v>185.02</v>
      </c>
      <c r="P346" s="18">
        <f>'[1]TCE - ANEXO II - Preencher'!X355</f>
        <v>1775.76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 (COVID-19 CAMPANHA)</v>
      </c>
      <c r="C347" s="10"/>
      <c r="D347" s="11" t="str">
        <f>'[1]TCE - ANEXO II - Preencher'!E356</f>
        <v>MONICA RUFINO ALVES MATIAS</v>
      </c>
      <c r="E347" s="12" t="str">
        <f>IF('[1]TCE - ANEXO II - Preencher'!G356="4 - Assistência Odontológica","2 - Outros Profissionais da saúde",'[1]TCE - ANEXO II - Preencher'!G356)</f>
        <v>1 - Médico</v>
      </c>
      <c r="F347" s="13">
        <f>'[1]TCE - ANEXO II - Preencher'!H356</f>
        <v>225150</v>
      </c>
      <c r="G347" s="14">
        <f>'[1]TCE - ANEXO II - Preencher'!I356</f>
        <v>44287</v>
      </c>
      <c r="H347" s="13" t="str">
        <f>'[1]TCE - ANEXO II - Preencher'!J356</f>
        <v>1 - Plantonista</v>
      </c>
      <c r="I347" s="13" t="str">
        <f>'[1]TCE - ANEXO II - Preencher'!K356</f>
        <v>24</v>
      </c>
      <c r="J347" s="15">
        <f>'[1]TCE - ANEXO II - Preencher'!L356</f>
        <v>2745.6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949.7</v>
      </c>
      <c r="N347" s="16">
        <f>'[1]TCE - ANEXO II - Preencher'!S356</f>
        <v>8167.37</v>
      </c>
      <c r="O347" s="17">
        <f>'[1]TCE - ANEXO II - Preencher'!W356</f>
        <v>2942.03</v>
      </c>
      <c r="P347" s="18">
        <f>'[1]TCE - ANEXO II - Preencher'!X356</f>
        <v>8920.64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 (COVID-19 CAMPANHA)</v>
      </c>
      <c r="C348" s="10"/>
      <c r="D348" s="11" t="str">
        <f>'[1]TCE - ANEXO II - Preencher'!E357</f>
        <v>MORGANA PEREIRA DE OLIVEIRA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223505</v>
      </c>
      <c r="G348" s="14">
        <f>'[1]TCE - ANEXO II - Preencher'!I357</f>
        <v>44287</v>
      </c>
      <c r="H348" s="13" t="str">
        <f>'[1]TCE - ANEXO II - Preencher'!J357</f>
        <v>1 - Plantonista</v>
      </c>
      <c r="I348" s="13" t="str">
        <f>'[1]TCE - ANEXO II - Preencher'!K357</f>
        <v>40</v>
      </c>
      <c r="J348" s="15">
        <f>'[1]TCE - ANEXO II - Preencher'!L357</f>
        <v>1771.74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863.17</v>
      </c>
      <c r="N348" s="16">
        <f>'[1]TCE - ANEXO II - Preencher'!S357</f>
        <v>777.17</v>
      </c>
      <c r="O348" s="17">
        <f>'[1]TCE - ANEXO II - Preencher'!W357</f>
        <v>439.29</v>
      </c>
      <c r="P348" s="18">
        <f>'[1]TCE - ANEXO II - Preencher'!X357</f>
        <v>2972.79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 (COVID-19 CAMPANHA)</v>
      </c>
      <c r="C349" s="10"/>
      <c r="D349" s="11" t="str">
        <f>'[1]TCE - ANEXO II - Preencher'!E358</f>
        <v>NADIA RAFAELE SOUZA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322205</v>
      </c>
      <c r="G349" s="14">
        <f>'[1]TCE - ANEXO II - Preencher'!I358</f>
        <v>44287</v>
      </c>
      <c r="H349" s="13" t="str">
        <f>'[1]TCE - ANEXO II - Preencher'!J358</f>
        <v>2 - Diarista</v>
      </c>
      <c r="I349" s="13" t="str">
        <f>'[1]TCE - ANEXO II - Preencher'!K358</f>
        <v>44</v>
      </c>
      <c r="J349" s="15">
        <f>'[1]TCE - ANEXO II - Preencher'!L358</f>
        <v>1252.53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440</v>
      </c>
      <c r="N349" s="16">
        <f>'[1]TCE - ANEXO II - Preencher'!S358</f>
        <v>265.25</v>
      </c>
      <c r="O349" s="17">
        <f>'[1]TCE - ANEXO II - Preencher'!W358</f>
        <v>259.89999999999998</v>
      </c>
      <c r="P349" s="18">
        <f>'[1]TCE - ANEXO II - Preencher'!X358</f>
        <v>1697.88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 (COVID-19 CAMPANHA)</v>
      </c>
      <c r="C350" s="10"/>
      <c r="D350" s="11" t="str">
        <f>'[1]TCE - ANEXO II - Preencher'!E359</f>
        <v>NAIANA DOS ANJOS SANTOS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223505</v>
      </c>
      <c r="G350" s="14">
        <f>'[1]TCE - ANEXO II - Preencher'!I359</f>
        <v>44287</v>
      </c>
      <c r="H350" s="13" t="str">
        <f>'[1]TCE - ANEXO II - Preencher'!J359</f>
        <v>1 - Plantonista</v>
      </c>
      <c r="I350" s="13" t="str">
        <f>'[1]TCE - ANEXO II - Preencher'!K359</f>
        <v>40</v>
      </c>
      <c r="J350" s="15">
        <f>'[1]TCE - ANEXO II - Preencher'!L359</f>
        <v>1771.74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440</v>
      </c>
      <c r="N350" s="16">
        <f>'[1]TCE - ANEXO II - Preencher'!S359</f>
        <v>762.4</v>
      </c>
      <c r="O350" s="17">
        <f>'[1]TCE - ANEXO II - Preencher'!W359</f>
        <v>336.62</v>
      </c>
      <c r="P350" s="18">
        <f>'[1]TCE - ANEXO II - Preencher'!X359</f>
        <v>2637.52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 (COVID-19 CAMPANHA)</v>
      </c>
      <c r="C351" s="10"/>
      <c r="D351" s="11" t="str">
        <f>'[1]TCE - ANEXO II - Preencher'!E360</f>
        <v>NATALIA CATALINY DA SILVA SANTOS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251605</v>
      </c>
      <c r="G351" s="14">
        <f>'[1]TCE - ANEXO II - Preencher'!I360</f>
        <v>44287</v>
      </c>
      <c r="H351" s="13" t="str">
        <f>'[1]TCE - ANEXO II - Preencher'!J360</f>
        <v>1 - Plantonista</v>
      </c>
      <c r="I351" s="13" t="str">
        <f>'[1]TCE - ANEXO II - Preencher'!K360</f>
        <v>30</v>
      </c>
      <c r="J351" s="15">
        <f>'[1]TCE - ANEXO II - Preencher'!L360</f>
        <v>1953.81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487.28</v>
      </c>
      <c r="N351" s="16">
        <f>'[1]TCE - ANEXO II - Preencher'!S360</f>
        <v>0</v>
      </c>
      <c r="O351" s="17">
        <f>'[1]TCE - ANEXO II - Preencher'!W360</f>
        <v>303.89999999999998</v>
      </c>
      <c r="P351" s="18">
        <f>'[1]TCE - ANEXO II - Preencher'!X360</f>
        <v>2137.19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 (COVID-19 CAMPANHA)</v>
      </c>
      <c r="C352" s="10"/>
      <c r="D352" s="11" t="str">
        <f>'[1]TCE - ANEXO II - Preencher'!E361</f>
        <v>NATALIA LUANA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322205</v>
      </c>
      <c r="G352" s="14">
        <f>'[1]TCE - ANEXO II - Preencher'!I361</f>
        <v>44287</v>
      </c>
      <c r="H352" s="13" t="str">
        <f>'[1]TCE - ANEXO II - Preencher'!J361</f>
        <v>2 - Diarista</v>
      </c>
      <c r="I352" s="13" t="str">
        <f>'[1]TCE - ANEXO II - Preencher'!K361</f>
        <v>44</v>
      </c>
      <c r="J352" s="15">
        <f>'[1]TCE - ANEXO II - Preencher'!L361</f>
        <v>1210.78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481.75</v>
      </c>
      <c r="N352" s="16">
        <f>'[1]TCE - ANEXO II - Preencher'!S361</f>
        <v>140</v>
      </c>
      <c r="O352" s="17">
        <f>'[1]TCE - ANEXO II - Preencher'!W361</f>
        <v>173.47</v>
      </c>
      <c r="P352" s="18">
        <f>'[1]TCE - ANEXO II - Preencher'!X361</f>
        <v>1659.06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 (COVID-19 CAMPANHA)</v>
      </c>
      <c r="C353" s="10"/>
      <c r="D353" s="11" t="str">
        <f>'[1]TCE - ANEXO II - Preencher'!E362</f>
        <v>NATHALIA BEATRIZ DE ANDRADE OLIVEIRA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>
        <f>'[1]TCE - ANEXO II - Preencher'!H362</f>
        <v>513430</v>
      </c>
      <c r="G353" s="14">
        <f>'[1]TCE - ANEXO II - Preencher'!I362</f>
        <v>44287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1100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1358.31</v>
      </c>
      <c r="N353" s="16">
        <f>'[1]TCE - ANEXO II - Preencher'!S362</f>
        <v>70</v>
      </c>
      <c r="O353" s="17">
        <f>'[1]TCE - ANEXO II - Preencher'!W362</f>
        <v>274.56</v>
      </c>
      <c r="P353" s="18">
        <f>'[1]TCE - ANEXO II - Preencher'!X362</f>
        <v>2253.75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 (COVID-19 CAMPANHA)</v>
      </c>
      <c r="C354" s="10"/>
      <c r="D354" s="11" t="str">
        <f>'[1]TCE - ANEXO II - Preencher'!E363</f>
        <v>NATHALIA MARTINS DA COSTA E SILVA</v>
      </c>
      <c r="E354" s="12" t="str">
        <f>IF('[1]TCE - ANEXO II - Preencher'!G363="4 - Assistência Odontológica","2 - Outros Profissionais da saúde",'[1]TCE - ANEXO II - Preencher'!G363)</f>
        <v>1 - Médico</v>
      </c>
      <c r="F354" s="13">
        <f>'[1]TCE - ANEXO II - Preencher'!H363</f>
        <v>225150</v>
      </c>
      <c r="G354" s="14">
        <f>'[1]TCE - ANEXO II - Preencher'!I363</f>
        <v>44287</v>
      </c>
      <c r="H354" s="13" t="str">
        <f>'[1]TCE - ANEXO II - Preencher'!J363</f>
        <v>1 - Plantonista</v>
      </c>
      <c r="I354" s="13" t="str">
        <f>'[1]TCE - ANEXO II - Preencher'!K363</f>
        <v>24</v>
      </c>
      <c r="J354" s="15">
        <f>'[1]TCE - ANEXO II - Preencher'!L363</f>
        <v>2745.6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949.7</v>
      </c>
      <c r="N354" s="16">
        <f>'[1]TCE - ANEXO II - Preencher'!S363</f>
        <v>8667.35</v>
      </c>
      <c r="O354" s="17">
        <f>'[1]TCE - ANEXO II - Preencher'!W363</f>
        <v>3079.52</v>
      </c>
      <c r="P354" s="18">
        <f>'[1]TCE - ANEXO II - Preencher'!X363</f>
        <v>9283.130000000001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 (COVID-19 CAMPANHA)</v>
      </c>
      <c r="C355" s="10"/>
      <c r="D355" s="11" t="str">
        <f>'[1]TCE - ANEXO II - Preencher'!E364</f>
        <v>NATHALIA SANTOS DE SA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223710</v>
      </c>
      <c r="G355" s="14">
        <f>'[1]TCE - ANEXO II - Preencher'!I364</f>
        <v>44287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2784.36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506.12</v>
      </c>
      <c r="N355" s="16">
        <f>'[1]TCE - ANEXO II - Preencher'!S364</f>
        <v>150</v>
      </c>
      <c r="O355" s="17">
        <f>'[1]TCE - ANEXO II - Preencher'!W364</f>
        <v>381.24</v>
      </c>
      <c r="P355" s="18">
        <f>'[1]TCE - ANEXO II - Preencher'!X364</f>
        <v>3059.24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 (COVID-19 CAMPANHA)</v>
      </c>
      <c r="C356" s="10"/>
      <c r="D356" s="11" t="str">
        <f>'[1]TCE - ANEXO II - Preencher'!E365</f>
        <v>NAYALA ANATALIA DE LOURDES GALINDO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223505</v>
      </c>
      <c r="G356" s="14">
        <f>'[1]TCE - ANEXO II - Preencher'!I365</f>
        <v>44287</v>
      </c>
      <c r="H356" s="13" t="str">
        <f>'[1]TCE - ANEXO II - Preencher'!J365</f>
        <v>1 - Plantonista</v>
      </c>
      <c r="I356" s="13" t="str">
        <f>'[1]TCE - ANEXO II - Preencher'!K365</f>
        <v>40</v>
      </c>
      <c r="J356" s="15">
        <f>'[1]TCE - ANEXO II - Preencher'!L365</f>
        <v>1594.57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832.53</v>
      </c>
      <c r="N356" s="16">
        <f>'[1]TCE - ANEXO II - Preencher'!S365</f>
        <v>697.45</v>
      </c>
      <c r="O356" s="17">
        <f>'[1]TCE - ANEXO II - Preencher'!W365</f>
        <v>365.02</v>
      </c>
      <c r="P356" s="18">
        <f>'[1]TCE - ANEXO II - Preencher'!X365</f>
        <v>2759.53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 (COVID-19 CAMPANHA)</v>
      </c>
      <c r="C357" s="10"/>
      <c r="D357" s="11" t="str">
        <f>'[1]TCE - ANEXO II - Preencher'!E366</f>
        <v>NEYLLA BEATRIZ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223505</v>
      </c>
      <c r="G357" s="14">
        <f>'[1]TCE - ANEXO II - Preencher'!I366</f>
        <v>44287</v>
      </c>
      <c r="H357" s="13" t="str">
        <f>'[1]TCE - ANEXO II - Preencher'!J366</f>
        <v>1 - Plantonista</v>
      </c>
      <c r="I357" s="13" t="str">
        <f>'[1]TCE - ANEXO II - Preencher'!K366</f>
        <v>40</v>
      </c>
      <c r="J357" s="15">
        <f>'[1]TCE - ANEXO II - Preencher'!L366</f>
        <v>1771.74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816.39</v>
      </c>
      <c r="N357" s="16">
        <f>'[1]TCE - ANEXO II - Preencher'!S366</f>
        <v>600</v>
      </c>
      <c r="O357" s="17">
        <f>'[1]TCE - ANEXO II - Preencher'!W366</f>
        <v>381.04</v>
      </c>
      <c r="P357" s="18">
        <f>'[1]TCE - ANEXO II - Preencher'!X366</f>
        <v>2807.09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 (COVID-19 CAMPANHA)</v>
      </c>
      <c r="C358" s="10"/>
      <c r="D358" s="11" t="str">
        <f>'[1]TCE - ANEXO II - Preencher'!E367</f>
        <v>NILTES ARRUDA DA MOTA JUNIOR</v>
      </c>
      <c r="E358" s="12" t="str">
        <f>IF('[1]TCE - ANEXO II - Preencher'!G367="4 - Assistência Odontológica","2 - Outros Profissionais da saúde",'[1]TCE - ANEXO II - Preencher'!G367)</f>
        <v>1 - Médico</v>
      </c>
      <c r="F358" s="13">
        <f>'[1]TCE - ANEXO II - Preencher'!H367</f>
        <v>225125</v>
      </c>
      <c r="G358" s="14">
        <f>'[1]TCE - ANEXO II - Preencher'!I367</f>
        <v>44287</v>
      </c>
      <c r="H358" s="13" t="str">
        <f>'[1]TCE - ANEXO II - Preencher'!J367</f>
        <v>2 - Diarista</v>
      </c>
      <c r="I358" s="13" t="str">
        <f>'[1]TCE - ANEXO II - Preencher'!K367</f>
        <v>10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3599.1</v>
      </c>
      <c r="P358" s="18">
        <f>'[1]TCE - ANEXO II - Preencher'!X367</f>
        <v>0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 (COVID-19 CAMPANHA)</v>
      </c>
      <c r="C359" s="10"/>
      <c r="D359" s="11" t="str">
        <f>'[1]TCE - ANEXO II - Preencher'!E368</f>
        <v>NIVIA MARIA TORRES DE CARVALHO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322205</v>
      </c>
      <c r="G359" s="14">
        <f>'[1]TCE - ANEXO II - Preencher'!I368</f>
        <v>44287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1252.53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496.33</v>
      </c>
      <c r="N359" s="16">
        <f>'[1]TCE - ANEXO II - Preencher'!S368</f>
        <v>265.25</v>
      </c>
      <c r="O359" s="17">
        <f>'[1]TCE - ANEXO II - Preencher'!W368</f>
        <v>189.81</v>
      </c>
      <c r="P359" s="18">
        <f>'[1]TCE - ANEXO II - Preencher'!X368</f>
        <v>1824.3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 (COVID-19 CAMPANHA)</v>
      </c>
      <c r="C360" s="10"/>
      <c r="D360" s="11" t="str">
        <f>'[1]TCE - ANEXO II - Preencher'!E369</f>
        <v>NOEMIA SANTOS LEMOS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322205</v>
      </c>
      <c r="G360" s="14">
        <f>'[1]TCE - ANEXO II - Preencher'!I369</f>
        <v>44287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1252.53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649.42999999999995</v>
      </c>
      <c r="N360" s="16">
        <f>'[1]TCE - ANEXO II - Preencher'!S369</f>
        <v>140</v>
      </c>
      <c r="O360" s="17">
        <f>'[1]TCE - ANEXO II - Preencher'!W369</f>
        <v>192.32</v>
      </c>
      <c r="P360" s="18">
        <f>'[1]TCE - ANEXO II - Preencher'!X369</f>
        <v>1849.64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 (COVID-19 CAMPANHA)</v>
      </c>
      <c r="C361" s="10"/>
      <c r="D361" s="11" t="str">
        <f>'[1]TCE - ANEXO II - Preencher'!E370</f>
        <v>PATRICIA BEZERRA DA COSTA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131210</v>
      </c>
      <c r="G361" s="14">
        <f>'[1]TCE - ANEXO II - Preencher'!I370</f>
        <v>44287</v>
      </c>
      <c r="H361" s="13" t="str">
        <f>'[1]TCE - ANEXO II - Preencher'!J370</f>
        <v>2 - Diarista</v>
      </c>
      <c r="I361" s="13" t="str">
        <f>'[1]TCE - ANEXO II - Preencher'!K370</f>
        <v>10</v>
      </c>
      <c r="J361" s="15">
        <f>'[1]TCE - ANEXO II - Preencher'!L370</f>
        <v>2058.8000000000002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616.4</v>
      </c>
      <c r="N361" s="16">
        <f>'[1]TCE - ANEXO II - Preencher'!S370</f>
        <v>582</v>
      </c>
      <c r="O361" s="17">
        <f>'[1]TCE - ANEXO II - Preencher'!W370</f>
        <v>426</v>
      </c>
      <c r="P361" s="18">
        <f>'[1]TCE - ANEXO II - Preencher'!X370</f>
        <v>2831.2000000000003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 (COVID-19 CAMPANHA)</v>
      </c>
      <c r="C362" s="10"/>
      <c r="D362" s="11" t="str">
        <f>'[1]TCE - ANEXO II - Preencher'!E371</f>
        <v>PATRICIA GABRIELLE COSTA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223505</v>
      </c>
      <c r="G362" s="14">
        <f>'[1]TCE - ANEXO II - Preencher'!I371</f>
        <v>44287</v>
      </c>
      <c r="H362" s="13" t="str">
        <f>'[1]TCE - ANEXO II - Preencher'!J371</f>
        <v>1 - Plantonista</v>
      </c>
      <c r="I362" s="13" t="str">
        <f>'[1]TCE - ANEXO II - Preencher'!K371</f>
        <v>40</v>
      </c>
      <c r="J362" s="15">
        <f>'[1]TCE - ANEXO II - Preencher'!L371</f>
        <v>1771.74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783.86</v>
      </c>
      <c r="N362" s="16">
        <f>'[1]TCE - ANEXO II - Preencher'!S371</f>
        <v>859.85</v>
      </c>
      <c r="O362" s="17">
        <f>'[1]TCE - ANEXO II - Preencher'!W371</f>
        <v>440.2</v>
      </c>
      <c r="P362" s="18">
        <f>'[1]TCE - ANEXO II - Preencher'!X371</f>
        <v>2975.25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 (COVID-19 CAMPANHA)</v>
      </c>
      <c r="C363" s="10"/>
      <c r="D363" s="11" t="str">
        <f>'[1]TCE - ANEXO II - Preencher'!E372</f>
        <v>PAULA FERNANDA BEZERRA LIMA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223605</v>
      </c>
      <c r="G363" s="14">
        <f>'[1]TCE - ANEXO II - Preencher'!I372</f>
        <v>44287</v>
      </c>
      <c r="H363" s="13" t="str">
        <f>'[1]TCE - ANEXO II - Preencher'!J372</f>
        <v>1 - Plantonista</v>
      </c>
      <c r="I363" s="13" t="str">
        <f>'[1]TCE - ANEXO II - Preencher'!K372</f>
        <v>30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3772.18</v>
      </c>
      <c r="P363" s="18">
        <f>'[1]TCE - ANEXO II - Preencher'!X372</f>
        <v>0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 (COVID-19 CAMPANHA)</v>
      </c>
      <c r="C364" s="10"/>
      <c r="D364" s="11" t="str">
        <f>'[1]TCE - ANEXO II - Preencher'!E373</f>
        <v>PAULO EDUARDO DINIZ BARBOSA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>
        <f>'[1]TCE - ANEXO II - Preencher'!H373</f>
        <v>410105</v>
      </c>
      <c r="G364" s="14">
        <f>'[1]TCE - ANEXO II - Preencher'!I373</f>
        <v>44287</v>
      </c>
      <c r="H364" s="13" t="str">
        <f>'[1]TCE - ANEXO II - Preencher'!J373</f>
        <v>2 - Diarista</v>
      </c>
      <c r="I364" s="13" t="str">
        <f>'[1]TCE - ANEXO II - Preencher'!K373</f>
        <v>14</v>
      </c>
      <c r="J364" s="15">
        <f>'[1]TCE - ANEXO II - Preencher'!L373</f>
        <v>2821.72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5268.69</v>
      </c>
      <c r="O364" s="17">
        <f>'[1]TCE - ANEXO II - Preencher'!W373</f>
        <v>1355.5</v>
      </c>
      <c r="P364" s="18">
        <f>'[1]TCE - ANEXO II - Preencher'!X373</f>
        <v>6734.91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 (COVID-19 CAMPANHA)</v>
      </c>
      <c r="C365" s="10"/>
      <c r="D365" s="11" t="str">
        <f>'[1]TCE - ANEXO II - Preencher'!E374</f>
        <v>PAULO HENRIQUE DE LIMA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>
        <f>'[1]TCE - ANEXO II - Preencher'!H374</f>
        <v>514320</v>
      </c>
      <c r="G365" s="14">
        <f>'[1]TCE - ANEXO II - Preencher'!I374</f>
        <v>44287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1100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608</v>
      </c>
      <c r="N365" s="16">
        <f>'[1]TCE - ANEXO II - Preencher'!S374</f>
        <v>70</v>
      </c>
      <c r="O365" s="17">
        <f>'[1]TCE - ANEXO II - Preencher'!W374</f>
        <v>173.52</v>
      </c>
      <c r="P365" s="18">
        <f>'[1]TCE - ANEXO II - Preencher'!X374</f>
        <v>1604.48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 (COVID-19 CAMPANHA)</v>
      </c>
      <c r="C366" s="10"/>
      <c r="D366" s="11" t="str">
        <f>'[1]TCE - ANEXO II - Preencher'!E375</f>
        <v>PEDRO HENRIQUE DE ALMEIDA BARBOSA</v>
      </c>
      <c r="E366" s="12" t="str">
        <f>IF('[1]TCE - ANEXO II - Preencher'!G375="4 - Assistência Odontológica","2 - Outros Profissionais da saúde",'[1]TCE - ANEXO II - Preencher'!G375)</f>
        <v>1 - Médico</v>
      </c>
      <c r="F366" s="13">
        <f>'[1]TCE - ANEXO II - Preencher'!H375</f>
        <v>225150</v>
      </c>
      <c r="G366" s="14">
        <f>'[1]TCE - ANEXO II - Preencher'!I375</f>
        <v>44287</v>
      </c>
      <c r="H366" s="13" t="str">
        <f>'[1]TCE - ANEXO II - Preencher'!J375</f>
        <v>1 - Plantonista</v>
      </c>
      <c r="I366" s="13" t="str">
        <f>'[1]TCE - ANEXO II - Preencher'!K375</f>
        <v>24</v>
      </c>
      <c r="J366" s="15">
        <f>'[1]TCE - ANEXO II - Preencher'!L375</f>
        <v>2745.6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949.7</v>
      </c>
      <c r="N366" s="16">
        <f>'[1]TCE - ANEXO II - Preencher'!S375</f>
        <v>8667.35</v>
      </c>
      <c r="O366" s="17">
        <f>'[1]TCE - ANEXO II - Preencher'!W375</f>
        <v>3079.52</v>
      </c>
      <c r="P366" s="18">
        <f>'[1]TCE - ANEXO II - Preencher'!X375</f>
        <v>9283.130000000001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 (COVID-19 CAMPANHA)</v>
      </c>
      <c r="C367" s="10"/>
      <c r="D367" s="11" t="str">
        <f>'[1]TCE - ANEXO II - Preencher'!E376</f>
        <v>PEDRO HENRIQUE DOS SANTOS SOARES</v>
      </c>
      <c r="E367" s="12" t="str">
        <f>IF('[1]TCE - ANEXO II - Preencher'!G376="4 - Assistência Odontológica","2 - Outros Profissionais da saúde",'[1]TCE - ANEXO II - Preencher'!G376)</f>
        <v>1 - Médico</v>
      </c>
      <c r="F367" s="13">
        <f>'[1]TCE - ANEXO II - Preencher'!H376</f>
        <v>225150</v>
      </c>
      <c r="G367" s="14">
        <f>'[1]TCE - ANEXO II - Preencher'!I376</f>
        <v>44287</v>
      </c>
      <c r="H367" s="13" t="str">
        <f>'[1]TCE - ANEXO II - Preencher'!J376</f>
        <v>1 - Plantonista</v>
      </c>
      <c r="I367" s="13" t="str">
        <f>'[1]TCE - ANEXO II - Preencher'!K376</f>
        <v>24</v>
      </c>
      <c r="J367" s="15">
        <f>'[1]TCE - ANEXO II - Preencher'!L376</f>
        <v>2745.6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2488.41</v>
      </c>
      <c r="N367" s="16">
        <f>'[1]TCE - ANEXO II - Preencher'!S376</f>
        <v>8167.37</v>
      </c>
      <c r="O367" s="17">
        <f>'[1]TCE - ANEXO II - Preencher'!W376</f>
        <v>3365.17</v>
      </c>
      <c r="P367" s="18">
        <f>'[1]TCE - ANEXO II - Preencher'!X376</f>
        <v>10036.210000000001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 (COVID-19 CAMPANHA)</v>
      </c>
      <c r="C368" s="10"/>
      <c r="D368" s="11" t="str">
        <f>'[1]TCE - ANEXO II - Preencher'!E377</f>
        <v>PEDRO LIMA DE OLIVEIRA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324115</v>
      </c>
      <c r="G368" s="14">
        <f>'[1]TCE - ANEXO II - Preencher'!I377</f>
        <v>44287</v>
      </c>
      <c r="H368" s="13" t="str">
        <f>'[1]TCE - ANEXO II - Preencher'!J377</f>
        <v>1 - Plantonista</v>
      </c>
      <c r="I368" s="13" t="str">
        <f>'[1]TCE - ANEXO II - Preencher'!K377</f>
        <v>24</v>
      </c>
      <c r="J368" s="15">
        <f>'[1]TCE - ANEXO II - Preencher'!L377</f>
        <v>2090.16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1070.1600000000001</v>
      </c>
      <c r="N368" s="16">
        <f>'[1]TCE - ANEXO II - Preencher'!S377</f>
        <v>140</v>
      </c>
      <c r="O368" s="17">
        <f>'[1]TCE - ANEXO II - Preencher'!W377</f>
        <v>496.31</v>
      </c>
      <c r="P368" s="18">
        <f>'[1]TCE - ANEXO II - Preencher'!X377</f>
        <v>2804.0099999999998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 (COVID-19 CAMPANHA)</v>
      </c>
      <c r="C369" s="10"/>
      <c r="D369" s="11" t="str">
        <f>'[1]TCE - ANEXO II - Preencher'!E378</f>
        <v>PRISCILA CLECIA BEZERRA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322205</v>
      </c>
      <c r="G369" s="14">
        <f>'[1]TCE - ANEXO II - Preencher'!I378</f>
        <v>44287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1252.53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640.70000000000005</v>
      </c>
      <c r="N369" s="16">
        <f>'[1]TCE - ANEXO II - Preencher'!S378</f>
        <v>265.25</v>
      </c>
      <c r="O369" s="17">
        <f>'[1]TCE - ANEXO II - Preencher'!W378</f>
        <v>202.81</v>
      </c>
      <c r="P369" s="18">
        <f>'[1]TCE - ANEXO II - Preencher'!X378</f>
        <v>1955.67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 (COVID-19 CAMPANHA)</v>
      </c>
      <c r="C370" s="10"/>
      <c r="D370" s="11" t="str">
        <f>'[1]TCE - ANEXO II - Preencher'!E379</f>
        <v>PRISCILLA DE SANTANA LIMA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223505</v>
      </c>
      <c r="G370" s="14">
        <f>'[1]TCE - ANEXO II - Preencher'!I379</f>
        <v>44287</v>
      </c>
      <c r="H370" s="13" t="str">
        <f>'[1]TCE - ANEXO II - Preencher'!J379</f>
        <v>1 - Plantonista</v>
      </c>
      <c r="I370" s="13" t="str">
        <f>'[1]TCE - ANEXO II - Preencher'!K379</f>
        <v>40</v>
      </c>
      <c r="J370" s="15">
        <f>'[1]TCE - ANEXO II - Preencher'!L379</f>
        <v>1476.45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413.53</v>
      </c>
      <c r="N370" s="16">
        <f>'[1]TCE - ANEXO II - Preencher'!S379</f>
        <v>500</v>
      </c>
      <c r="O370" s="17">
        <f>'[1]TCE - ANEXO II - Preencher'!W379</f>
        <v>281.52999999999997</v>
      </c>
      <c r="P370" s="18">
        <f>'[1]TCE - ANEXO II - Preencher'!X379</f>
        <v>2108.4499999999998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 (COVID-19 CAMPANHA)</v>
      </c>
      <c r="C371" s="10"/>
      <c r="D371" s="11" t="str">
        <f>'[1]TCE - ANEXO II - Preencher'!E380</f>
        <v>RAFAEL ALVES DE MELO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223405</v>
      </c>
      <c r="G371" s="14">
        <f>'[1]TCE - ANEXO II - Preencher'!I380</f>
        <v>44287</v>
      </c>
      <c r="H371" s="13" t="str">
        <f>'[1]TCE - ANEXO II - Preencher'!J380</f>
        <v>1 - Plantonista</v>
      </c>
      <c r="I371" s="13" t="str">
        <f>'[1]TCE - ANEXO II - Preencher'!K380</f>
        <v>30</v>
      </c>
      <c r="J371" s="15">
        <f>'[1]TCE - ANEXO II - Preencher'!L380</f>
        <v>3209.65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440</v>
      </c>
      <c r="N371" s="16">
        <f>'[1]TCE - ANEXO II - Preencher'!S380</f>
        <v>0</v>
      </c>
      <c r="O371" s="17">
        <f>'[1]TCE - ANEXO II - Preencher'!W380</f>
        <v>516.59</v>
      </c>
      <c r="P371" s="18">
        <f>'[1]TCE - ANEXO II - Preencher'!X380</f>
        <v>3133.06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 (COVID-19 CAMPANHA)</v>
      </c>
      <c r="C372" s="10"/>
      <c r="D372" s="11" t="str">
        <f>'[1]TCE - ANEXO II - Preencher'!E381</f>
        <v>RAFAEL FELIPE GONCALVES BATISTA</v>
      </c>
      <c r="E372" s="12" t="str">
        <f>IF('[1]TCE - ANEXO II - Preencher'!G381="4 - Assistência Odontológica","2 - Outros Profissionais da saúde",'[1]TCE - ANEXO II - Preencher'!G381)</f>
        <v>1 - Médico</v>
      </c>
      <c r="F372" s="13">
        <f>'[1]TCE - ANEXO II - Preencher'!H381</f>
        <v>225150</v>
      </c>
      <c r="G372" s="14">
        <f>'[1]TCE - ANEXO II - Preencher'!I381</f>
        <v>44287</v>
      </c>
      <c r="H372" s="13" t="str">
        <f>'[1]TCE - ANEXO II - Preencher'!J381</f>
        <v>1 - Plantonista</v>
      </c>
      <c r="I372" s="13" t="str">
        <f>'[1]TCE - ANEXO II - Preencher'!K381</f>
        <v>24</v>
      </c>
      <c r="J372" s="15">
        <f>'[1]TCE - ANEXO II - Preencher'!L381</f>
        <v>2745.6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1007.78</v>
      </c>
      <c r="N372" s="16">
        <f>'[1]TCE - ANEXO II - Preencher'!S381</f>
        <v>8167.37</v>
      </c>
      <c r="O372" s="17">
        <f>'[1]TCE - ANEXO II - Preencher'!W381</f>
        <v>2905.86</v>
      </c>
      <c r="P372" s="18">
        <f>'[1]TCE - ANEXO II - Preencher'!X381</f>
        <v>9014.89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 (COVID-19 CAMPANHA)</v>
      </c>
      <c r="C373" s="10"/>
      <c r="D373" s="11" t="str">
        <f>'[1]TCE - ANEXO II - Preencher'!E382</f>
        <v>RAFAEL KEPLER DOMINGOS SANTOS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>
        <f>'[1]TCE - ANEXO II - Preencher'!H382</f>
        <v>322205</v>
      </c>
      <c r="G373" s="14">
        <f>'[1]TCE - ANEXO II - Preencher'!I382</f>
        <v>44287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1252.53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636.95000000000005</v>
      </c>
      <c r="N373" s="16">
        <f>'[1]TCE - ANEXO II - Preencher'!S382</f>
        <v>265.25</v>
      </c>
      <c r="O373" s="17">
        <f>'[1]TCE - ANEXO II - Preencher'!W382</f>
        <v>202.47</v>
      </c>
      <c r="P373" s="18">
        <f>'[1]TCE - ANEXO II - Preencher'!X382</f>
        <v>1952.26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 (COVID-19 CAMPANHA)</v>
      </c>
      <c r="C374" s="10"/>
      <c r="D374" s="11" t="str">
        <f>'[1]TCE - ANEXO II - Preencher'!E383</f>
        <v>RAFAELA MARIA ADRIANA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322205</v>
      </c>
      <c r="G374" s="14">
        <f>'[1]TCE - ANEXO II - Preencher'!I383</f>
        <v>44287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1127.28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749.35</v>
      </c>
      <c r="N374" s="16">
        <f>'[1]TCE - ANEXO II - Preencher'!S383</f>
        <v>140</v>
      </c>
      <c r="O374" s="17">
        <f>'[1]TCE - ANEXO II - Preencher'!W383</f>
        <v>265.19</v>
      </c>
      <c r="P374" s="18">
        <f>'[1]TCE - ANEXO II - Preencher'!X383</f>
        <v>1751.44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 (COVID-19 CAMPANHA)</v>
      </c>
      <c r="C375" s="10"/>
      <c r="D375" s="11" t="str">
        <f>'[1]TCE - ANEXO II - Preencher'!E384</f>
        <v>RAFAELA MICHELE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>
        <f>'[1]TCE - ANEXO II - Preencher'!H384</f>
        <v>223710</v>
      </c>
      <c r="G375" s="14">
        <f>'[1]TCE - ANEXO II - Preencher'!I384</f>
        <v>44287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2784.36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440</v>
      </c>
      <c r="N375" s="16">
        <f>'[1]TCE - ANEXO II - Preencher'!S384</f>
        <v>150</v>
      </c>
      <c r="O375" s="17">
        <f>'[1]TCE - ANEXO II - Preencher'!W384</f>
        <v>618.83000000000004</v>
      </c>
      <c r="P375" s="18">
        <f>'[1]TCE - ANEXO II - Preencher'!X384</f>
        <v>2755.53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 (COVID-19 CAMPANHA)</v>
      </c>
      <c r="C376" s="10"/>
      <c r="D376" s="11" t="str">
        <f>'[1]TCE - ANEXO II - Preencher'!E385</f>
        <v>RAIZA RAIANE SILVA RIBEIRO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223505</v>
      </c>
      <c r="G376" s="14">
        <f>'[1]TCE - ANEXO II - Preencher'!I385</f>
        <v>44287</v>
      </c>
      <c r="H376" s="13" t="str">
        <f>'[1]TCE - ANEXO II - Preencher'!J385</f>
        <v>1 - Plantonista</v>
      </c>
      <c r="I376" s="13" t="str">
        <f>'[1]TCE - ANEXO II - Preencher'!K385</f>
        <v>40</v>
      </c>
      <c r="J376" s="15">
        <f>'[1]TCE - ANEXO II - Preencher'!L385</f>
        <v>1771.74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523.58000000000004</v>
      </c>
      <c r="N376" s="16">
        <f>'[1]TCE - ANEXO II - Preencher'!S385</f>
        <v>600</v>
      </c>
      <c r="O376" s="17">
        <f>'[1]TCE - ANEXO II - Preencher'!W385</f>
        <v>626.69000000000005</v>
      </c>
      <c r="P376" s="18">
        <f>'[1]TCE - ANEXO II - Preencher'!X385</f>
        <v>2268.63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 (COVID-19 CAMPANHA)</v>
      </c>
      <c r="C377" s="10"/>
      <c r="D377" s="11" t="str">
        <f>'[1]TCE - ANEXO II - Preencher'!E386</f>
        <v>RAPHAEL BARBOSA SARDOU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223405</v>
      </c>
      <c r="G377" s="14">
        <f>'[1]TCE - ANEXO II - Preencher'!I386</f>
        <v>44287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3209.65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899.73</v>
      </c>
      <c r="N377" s="16">
        <f>'[1]TCE - ANEXO II - Preencher'!S386</f>
        <v>0</v>
      </c>
      <c r="O377" s="17">
        <f>'[1]TCE - ANEXO II - Preencher'!W386</f>
        <v>640.25</v>
      </c>
      <c r="P377" s="18">
        <f>'[1]TCE - ANEXO II - Preencher'!X386</f>
        <v>3469.13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 (COVID-19 CAMPANHA)</v>
      </c>
      <c r="C378" s="10"/>
      <c r="D378" s="11" t="str">
        <f>'[1]TCE - ANEXO II - Preencher'!E387</f>
        <v>RAQUEL DA SILVA ARAUJO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>
        <f>'[1]TCE - ANEXO II - Preencher'!H387</f>
        <v>514320</v>
      </c>
      <c r="G378" s="14">
        <f>'[1]TCE - ANEXO II - Preencher'!I387</f>
        <v>44287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1100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700.16</v>
      </c>
      <c r="N378" s="16">
        <f>'[1]TCE - ANEXO II - Preencher'!S387</f>
        <v>70</v>
      </c>
      <c r="O378" s="17">
        <f>'[1]TCE - ANEXO II - Preencher'!W387</f>
        <v>174.52</v>
      </c>
      <c r="P378" s="18">
        <f>'[1]TCE - ANEXO II - Preencher'!X387</f>
        <v>1695.6399999999999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 (COVID-19 CAMPANHA)</v>
      </c>
      <c r="C379" s="10"/>
      <c r="D379" s="11" t="str">
        <f>'[1]TCE - ANEXO II - Preencher'!E388</f>
        <v>RAQUEL HOSANA DUDA DE SOUSA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322205</v>
      </c>
      <c r="G379" s="14">
        <f>'[1]TCE - ANEXO II - Preencher'!I388</f>
        <v>44287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1252.53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660.7</v>
      </c>
      <c r="N379" s="16">
        <f>'[1]TCE - ANEXO II - Preencher'!S388</f>
        <v>195.25</v>
      </c>
      <c r="O379" s="17">
        <f>'[1]TCE - ANEXO II - Preencher'!W388</f>
        <v>198.31</v>
      </c>
      <c r="P379" s="18">
        <f>'[1]TCE - ANEXO II - Preencher'!X388</f>
        <v>1910.17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 (COVID-19 CAMPANHA)</v>
      </c>
      <c r="C380" s="10"/>
      <c r="D380" s="11" t="str">
        <f>'[1]TCE - ANEXO II - Preencher'!E389</f>
        <v>RAYANNE DA SILVA XAVIER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322205</v>
      </c>
      <c r="G380" s="14">
        <f>'[1]TCE - ANEXO II - Preencher'!I389</f>
        <v>44287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1252.53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643.71</v>
      </c>
      <c r="N380" s="16">
        <f>'[1]TCE - ANEXO II - Preencher'!S389</f>
        <v>265.25</v>
      </c>
      <c r="O380" s="17">
        <f>'[1]TCE - ANEXO II - Preencher'!W389</f>
        <v>203.08</v>
      </c>
      <c r="P380" s="18">
        <f>'[1]TCE - ANEXO II - Preencher'!X389</f>
        <v>1958.4099999999999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 (COVID-19 CAMPANHA)</v>
      </c>
      <c r="C381" s="10"/>
      <c r="D381" s="11" t="str">
        <f>'[1]TCE - ANEXO II - Preencher'!E390</f>
        <v>RAYANNE LIBIA COLARES DE OLIVEIRA BARBOS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322205</v>
      </c>
      <c r="G381" s="14">
        <f>'[1]TCE - ANEXO II - Preencher'!I390</f>
        <v>44287</v>
      </c>
      <c r="H381" s="13" t="str">
        <f>'[1]TCE - ANEXO II - Preencher'!J390</f>
        <v>1 - Plantonista</v>
      </c>
      <c r="I381" s="13" t="str">
        <f>'[1]TCE - ANEXO II - Preencher'!K390</f>
        <v>44</v>
      </c>
      <c r="J381" s="15">
        <f>'[1]TCE - ANEXO II - Preencher'!L390</f>
        <v>1252.53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632.58000000000004</v>
      </c>
      <c r="N381" s="16">
        <f>'[1]TCE - ANEXO II - Preencher'!S390</f>
        <v>195.25</v>
      </c>
      <c r="O381" s="17">
        <f>'[1]TCE - ANEXO II - Preencher'!W390</f>
        <v>272.79000000000002</v>
      </c>
      <c r="P381" s="18">
        <f>'[1]TCE - ANEXO II - Preencher'!X390</f>
        <v>1807.5700000000002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 (COVID-19 CAMPANHA)</v>
      </c>
      <c r="C382" s="10"/>
      <c r="D382" s="11" t="str">
        <f>'[1]TCE - ANEXO II - Preencher'!E391</f>
        <v>RAYANNE MARIA DE CARVALHO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521130</v>
      </c>
      <c r="G382" s="14">
        <f>'[1]TCE - ANEXO II - Preencher'!I391</f>
        <v>44287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1063.33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655.87</v>
      </c>
      <c r="N382" s="16">
        <f>'[1]TCE - ANEXO II - Preencher'!S391</f>
        <v>70</v>
      </c>
      <c r="O382" s="17">
        <f>'[1]TCE - ANEXO II - Preencher'!W391</f>
        <v>196.52</v>
      </c>
      <c r="P382" s="18">
        <f>'[1]TCE - ANEXO II - Preencher'!X391</f>
        <v>1592.6799999999998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 (COVID-19 CAMPANHA)</v>
      </c>
      <c r="C383" s="10"/>
      <c r="D383" s="11" t="str">
        <f>'[1]TCE - ANEXO II - Preencher'!E392</f>
        <v>REGINALDO CARLOS BEZERRA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>
        <f>'[1]TCE - ANEXO II - Preencher'!H392</f>
        <v>515110</v>
      </c>
      <c r="G383" s="14">
        <f>'[1]TCE - ANEXO II - Preencher'!I392</f>
        <v>44287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1100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831.65</v>
      </c>
      <c r="N383" s="16">
        <f>'[1]TCE - ANEXO II - Preencher'!S392</f>
        <v>0</v>
      </c>
      <c r="O383" s="17">
        <f>'[1]TCE - ANEXO II - Preencher'!W392</f>
        <v>209.34</v>
      </c>
      <c r="P383" s="18">
        <f>'[1]TCE - ANEXO II - Preencher'!X392</f>
        <v>1722.3100000000002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 (COVID-19 CAMPANHA)</v>
      </c>
      <c r="C384" s="10"/>
      <c r="D384" s="11" t="str">
        <f>'[1]TCE - ANEXO II - Preencher'!E393</f>
        <v>RENATA SACCHELLI DE PAIVA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223605</v>
      </c>
      <c r="G384" s="14">
        <f>'[1]TCE - ANEXO II - Preencher'!I393</f>
        <v>44287</v>
      </c>
      <c r="H384" s="13" t="str">
        <f>'[1]TCE - ANEXO II - Preencher'!J393</f>
        <v>1 - Plantonista</v>
      </c>
      <c r="I384" s="13" t="str">
        <f>'[1]TCE - ANEXO II - Preencher'!K393</f>
        <v>30</v>
      </c>
      <c r="J384" s="15">
        <f>'[1]TCE - ANEXO II - Preencher'!L393</f>
        <v>902.05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249.33</v>
      </c>
      <c r="N384" s="16">
        <f>'[1]TCE - ANEXO II - Preencher'!S393</f>
        <v>201.84</v>
      </c>
      <c r="O384" s="17">
        <f>'[1]TCE - ANEXO II - Preencher'!W393</f>
        <v>186.22</v>
      </c>
      <c r="P384" s="18">
        <f>'[1]TCE - ANEXO II - Preencher'!X393</f>
        <v>1166.9999999999998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 (COVID-19 CAMPANHA)</v>
      </c>
      <c r="C385" s="10"/>
      <c r="D385" s="11" t="str">
        <f>'[1]TCE - ANEXO II - Preencher'!E394</f>
        <v>RENATO SANTOS DE LIMA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>
        <f>'[1]TCE - ANEXO II - Preencher'!H394</f>
        <v>411010</v>
      </c>
      <c r="G385" s="14">
        <f>'[1]TCE - ANEXO II - Preencher'!I394</f>
        <v>44287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1197.55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618.64</v>
      </c>
      <c r="N385" s="16">
        <f>'[1]TCE - ANEXO II - Preencher'!S394</f>
        <v>440.77</v>
      </c>
      <c r="O385" s="17">
        <f>'[1]TCE - ANEXO II - Preencher'!W394</f>
        <v>218.22</v>
      </c>
      <c r="P385" s="18">
        <f>'[1]TCE - ANEXO II - Preencher'!X394</f>
        <v>2038.74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 (COVID-19 CAMPANHA)</v>
      </c>
      <c r="C386" s="10"/>
      <c r="D386" s="11" t="str">
        <f>'[1]TCE - ANEXO II - Preencher'!E395</f>
        <v>RENILDE LIMA MUNIZ DE MELO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131210</v>
      </c>
      <c r="G386" s="14">
        <f>'[1]TCE - ANEXO II - Preencher'!I395</f>
        <v>44287</v>
      </c>
      <c r="H386" s="13" t="str">
        <f>'[1]TCE - ANEXO II - Preencher'!J395</f>
        <v>2 - Diarista</v>
      </c>
      <c r="I386" s="13" t="str">
        <f>'[1]TCE - ANEXO II - Preencher'!K395</f>
        <v>20</v>
      </c>
      <c r="J386" s="15">
        <f>'[1]TCE - ANEXO II - Preencher'!L395</f>
        <v>2351.23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440</v>
      </c>
      <c r="N386" s="16">
        <f>'[1]TCE - ANEXO II - Preencher'!S395</f>
        <v>3305.44</v>
      </c>
      <c r="O386" s="17">
        <f>'[1]TCE - ANEXO II - Preencher'!W395</f>
        <v>702.94</v>
      </c>
      <c r="P386" s="18">
        <f>'[1]TCE - ANEXO II - Preencher'!X395</f>
        <v>5393.73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 (COVID-19 CAMPANHA)</v>
      </c>
      <c r="C387" s="10"/>
      <c r="D387" s="11" t="str">
        <f>'[1]TCE - ANEXO II - Preencher'!E396</f>
        <v>RICARDO NASCIMENTO LIRA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>
        <f>'[1]TCE - ANEXO II - Preencher'!H396</f>
        <v>411010</v>
      </c>
      <c r="G387" s="14">
        <f>'[1]TCE - ANEXO II - Preencher'!I396</f>
        <v>44287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1197.55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630.54999999999995</v>
      </c>
      <c r="N387" s="16">
        <f>'[1]TCE - ANEXO II - Preencher'!S396</f>
        <v>0</v>
      </c>
      <c r="O387" s="17">
        <f>'[1]TCE - ANEXO II - Preencher'!W396</f>
        <v>201.97</v>
      </c>
      <c r="P387" s="18">
        <f>'[1]TCE - ANEXO II - Preencher'!X396</f>
        <v>1626.1299999999999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 (COVID-19 CAMPANHA)</v>
      </c>
      <c r="C388" s="10"/>
      <c r="D388" s="11" t="str">
        <f>'[1]TCE - ANEXO II - Preencher'!E397</f>
        <v>RITA DE KASSIA DE SOUZA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322205</v>
      </c>
      <c r="G388" s="14">
        <f>'[1]TCE - ANEXO II - Preencher'!I397</f>
        <v>44287</v>
      </c>
      <c r="H388" s="13" t="str">
        <f>'[1]TCE - ANEXO II - Preencher'!J397</f>
        <v>1 - Plantonista</v>
      </c>
      <c r="I388" s="13" t="str">
        <f>'[1]TCE - ANEXO II - Preencher'!K397</f>
        <v>44</v>
      </c>
      <c r="J388" s="15">
        <f>'[1]TCE - ANEXO II - Preencher'!L397</f>
        <v>1252.53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440</v>
      </c>
      <c r="N388" s="16">
        <f>'[1]TCE - ANEXO II - Preencher'!S397</f>
        <v>265.25</v>
      </c>
      <c r="O388" s="17">
        <f>'[1]TCE - ANEXO II - Preencher'!W397</f>
        <v>346.79</v>
      </c>
      <c r="P388" s="18">
        <f>'[1]TCE - ANEXO II - Preencher'!X397</f>
        <v>1610.99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 (COVID-19 CAMPANHA)</v>
      </c>
      <c r="C389" s="10"/>
      <c r="D389" s="11" t="str">
        <f>'[1]TCE - ANEXO II - Preencher'!E398</f>
        <v>ROBERIO PEDRO ALVES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>
        <f>'[1]TCE - ANEXO II - Preencher'!H398</f>
        <v>515110</v>
      </c>
      <c r="G389" s="14">
        <f>'[1]TCE - ANEXO II - Preencher'!I398</f>
        <v>44287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1100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619.20000000000005</v>
      </c>
      <c r="N389" s="16">
        <f>'[1]TCE - ANEXO II - Preencher'!S398</f>
        <v>0</v>
      </c>
      <c r="O389" s="17">
        <f>'[1]TCE - ANEXO II - Preencher'!W398</f>
        <v>190.22</v>
      </c>
      <c r="P389" s="18">
        <f>'[1]TCE - ANEXO II - Preencher'!X398</f>
        <v>1528.98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 (COVID-19 CAMPANHA)</v>
      </c>
      <c r="C390" s="10"/>
      <c r="D390" s="11" t="str">
        <f>'[1]TCE - ANEXO II - Preencher'!E399</f>
        <v>ROBERTO ANTONIO DE OLIVEIRA FILHO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324115</v>
      </c>
      <c r="G390" s="14">
        <f>'[1]TCE - ANEXO II - Preencher'!I399</f>
        <v>44287</v>
      </c>
      <c r="H390" s="13" t="str">
        <f>'[1]TCE - ANEXO II - Preencher'!J399</f>
        <v>1 - Plantonista</v>
      </c>
      <c r="I390" s="13" t="str">
        <f>'[1]TCE - ANEXO II - Preencher'!K399</f>
        <v>24</v>
      </c>
      <c r="J390" s="15">
        <f>'[1]TCE - ANEXO II - Preencher'!L399</f>
        <v>2090.16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1128.68</v>
      </c>
      <c r="N390" s="16">
        <f>'[1]TCE - ANEXO II - Preencher'!S399</f>
        <v>140</v>
      </c>
      <c r="O390" s="17">
        <f>'[1]TCE - ANEXO II - Preencher'!W399</f>
        <v>511.05</v>
      </c>
      <c r="P390" s="18">
        <f>'[1]TCE - ANEXO II - Preencher'!X399</f>
        <v>2847.79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 (COVID-19 CAMPANHA)</v>
      </c>
      <c r="C391" s="10"/>
      <c r="D391" s="11" t="str">
        <f>'[1]TCE - ANEXO II - Preencher'!E400</f>
        <v>ROBERTO FRANCISCO SILVA DE SOUZA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>
        <f>'[1]TCE - ANEXO II - Preencher'!H400</f>
        <v>763305</v>
      </c>
      <c r="G391" s="14">
        <f>'[1]TCE - ANEXO II - Preencher'!I400</f>
        <v>44287</v>
      </c>
      <c r="H391" s="13" t="str">
        <f>'[1]TCE - ANEXO II - Preencher'!J400</f>
        <v>1 - Plantonista</v>
      </c>
      <c r="I391" s="13" t="str">
        <f>'[1]TCE - ANEXO II - Preencher'!K400</f>
        <v>44</v>
      </c>
      <c r="J391" s="15">
        <f>'[1]TCE - ANEXO II - Preencher'!L400</f>
        <v>1100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619.20000000000005</v>
      </c>
      <c r="N391" s="16">
        <f>'[1]TCE - ANEXO II - Preencher'!S400</f>
        <v>0</v>
      </c>
      <c r="O391" s="17">
        <f>'[1]TCE - ANEXO II - Preencher'!W400</f>
        <v>190.22</v>
      </c>
      <c r="P391" s="18">
        <f>'[1]TCE - ANEXO II - Preencher'!X400</f>
        <v>1528.98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 (COVID-19 CAMPANHA)</v>
      </c>
      <c r="C392" s="10"/>
      <c r="D392" s="11" t="str">
        <f>'[1]TCE - ANEXO II - Preencher'!E401</f>
        <v>ROBERTO MARQUES FERNANDES NETO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>
        <f>'[1]TCE - ANEXO II - Preencher'!H401</f>
        <v>410105</v>
      </c>
      <c r="G392" s="14">
        <f>'[1]TCE - ANEXO II - Preencher'!I401</f>
        <v>44287</v>
      </c>
      <c r="H392" s="13" t="str">
        <f>'[1]TCE - ANEXO II - Preencher'!J401</f>
        <v>2 - Diarista</v>
      </c>
      <c r="I392" s="13" t="str">
        <f>'[1]TCE - ANEXO II - Preencher'!K401</f>
        <v>14</v>
      </c>
      <c r="J392" s="15">
        <f>'[1]TCE - ANEXO II - Preencher'!L401</f>
        <v>2066.1999999999998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1000</v>
      </c>
      <c r="O392" s="17">
        <f>'[1]TCE - ANEXO II - Preencher'!W401</f>
        <v>76.69</v>
      </c>
      <c r="P392" s="18">
        <f>'[1]TCE - ANEXO II - Preencher'!X401</f>
        <v>2989.5099999999998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 (COVID-19 CAMPANHA)</v>
      </c>
      <c r="C393" s="10"/>
      <c r="D393" s="11" t="str">
        <f>'[1]TCE - ANEXO II - Preencher'!E402</f>
        <v>ROBLES ROGERIO ALCANTARA DE SOUZA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324115</v>
      </c>
      <c r="G393" s="14">
        <f>'[1]TCE - ANEXO II - Preencher'!I402</f>
        <v>44287</v>
      </c>
      <c r="H393" s="13" t="str">
        <f>'[1]TCE - ANEXO II - Preencher'!J402</f>
        <v>1 - Plantonista</v>
      </c>
      <c r="I393" s="13" t="str">
        <f>'[1]TCE - ANEXO II - Preencher'!K402</f>
        <v>24</v>
      </c>
      <c r="J393" s="15">
        <f>'[1]TCE - ANEXO II - Preencher'!L402</f>
        <v>2090.16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1128.68</v>
      </c>
      <c r="N393" s="16">
        <f>'[1]TCE - ANEXO II - Preencher'!S402</f>
        <v>140</v>
      </c>
      <c r="O393" s="17">
        <f>'[1]TCE - ANEXO II - Preencher'!W402</f>
        <v>395.96</v>
      </c>
      <c r="P393" s="18">
        <f>'[1]TCE - ANEXO II - Preencher'!X402</f>
        <v>2962.88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 (COVID-19 CAMPANHA)</v>
      </c>
      <c r="C394" s="10"/>
      <c r="D394" s="11" t="str">
        <f>'[1]TCE - ANEXO II - Preencher'!E403</f>
        <v>RODRIGO PRADO DE FARIAS</v>
      </c>
      <c r="E394" s="12" t="str">
        <f>IF('[1]TCE - ANEXO II - Preencher'!G403="4 - Assistência Odontológica","2 - Outros Profissionais da saúde",'[1]TCE - ANEXO II - Preencher'!G403)</f>
        <v>1 - Médico</v>
      </c>
      <c r="F394" s="13">
        <f>'[1]TCE - ANEXO II - Preencher'!H403</f>
        <v>225150</v>
      </c>
      <c r="G394" s="14">
        <f>'[1]TCE - ANEXO II - Preencher'!I403</f>
        <v>44287</v>
      </c>
      <c r="H394" s="13" t="str">
        <f>'[1]TCE - ANEXO II - Preencher'!J403</f>
        <v>1 - Plantonista</v>
      </c>
      <c r="I394" s="13" t="str">
        <f>'[1]TCE - ANEXO II - Preencher'!K403</f>
        <v>24</v>
      </c>
      <c r="J394" s="15">
        <f>'[1]TCE - ANEXO II - Preencher'!L403</f>
        <v>2745.6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28050.69</v>
      </c>
      <c r="N394" s="16">
        <f>'[1]TCE - ANEXO II - Preencher'!S403</f>
        <v>20020.32</v>
      </c>
      <c r="O394" s="17">
        <f>'[1]TCE - ANEXO II - Preencher'!W403</f>
        <v>13654.36</v>
      </c>
      <c r="P394" s="18">
        <f>'[1]TCE - ANEXO II - Preencher'!X403</f>
        <v>37162.25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 (COVID-19 CAMPANHA)</v>
      </c>
      <c r="C395" s="10"/>
      <c r="D395" s="11" t="str">
        <f>'[1]TCE - ANEXO II - Preencher'!E404</f>
        <v>ROSANA SILVA BATISTA</v>
      </c>
      <c r="E395" s="12" t="str">
        <f>IF('[1]TCE - ANEXO II - Preencher'!G404="4 - Assistência Odontológica","2 - Outros Profissionais da saúde",'[1]TCE - ANEXO II - Preencher'!G404)</f>
        <v>1 - Médico</v>
      </c>
      <c r="F395" s="13">
        <f>'[1]TCE - ANEXO II - Preencher'!H404</f>
        <v>225125</v>
      </c>
      <c r="G395" s="14">
        <f>'[1]TCE - ANEXO II - Preencher'!I404</f>
        <v>44287</v>
      </c>
      <c r="H395" s="13" t="str">
        <f>'[1]TCE - ANEXO II - Preencher'!J404</f>
        <v>1 - Plantonista</v>
      </c>
      <c r="I395" s="13" t="str">
        <f>'[1]TCE - ANEXO II - Preencher'!K404</f>
        <v>24</v>
      </c>
      <c r="J395" s="15">
        <f>'[1]TCE - ANEXO II - Preencher'!L404</f>
        <v>2745.6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949.7</v>
      </c>
      <c r="N395" s="16">
        <f>'[1]TCE - ANEXO II - Preencher'!S404</f>
        <v>8667.35</v>
      </c>
      <c r="O395" s="17">
        <f>'[1]TCE - ANEXO II - Preencher'!W404</f>
        <v>3079.52</v>
      </c>
      <c r="P395" s="18">
        <f>'[1]TCE - ANEXO II - Preencher'!X404</f>
        <v>9283.130000000001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 (COVID-19 CAMPANHA)</v>
      </c>
      <c r="C396" s="10"/>
      <c r="D396" s="11" t="str">
        <f>'[1]TCE - ANEXO II - Preencher'!E405</f>
        <v>ROSSANA FERREIRA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>
        <f>'[1]TCE - ANEXO II - Preencher'!H405</f>
        <v>322205</v>
      </c>
      <c r="G396" s="14">
        <f>'[1]TCE - ANEXO II - Preencher'!I405</f>
        <v>44287</v>
      </c>
      <c r="H396" s="13" t="str">
        <f>'[1]TCE - ANEXO II - Preencher'!J405</f>
        <v>2 - Diarista</v>
      </c>
      <c r="I396" s="13" t="str">
        <f>'[1]TCE - ANEXO II - Preencher'!K405</f>
        <v>44</v>
      </c>
      <c r="J396" s="15">
        <f>'[1]TCE - ANEXO II - Preencher'!L405</f>
        <v>1252.53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440</v>
      </c>
      <c r="N396" s="16">
        <f>'[1]TCE - ANEXO II - Preencher'!S405</f>
        <v>265.25</v>
      </c>
      <c r="O396" s="17">
        <f>'[1]TCE - ANEXO II - Preencher'!W405</f>
        <v>184.75</v>
      </c>
      <c r="P396" s="18">
        <f>'[1]TCE - ANEXO II - Preencher'!X405</f>
        <v>1773.03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 (COVID-19 CAMPANHA)</v>
      </c>
      <c r="C397" s="10"/>
      <c r="D397" s="11" t="str">
        <f>'[1]TCE - ANEXO II - Preencher'!E406</f>
        <v>ROZIENE DE JESUS DO NASCIMENTO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>
        <f>'[1]TCE - ANEXO II - Preencher'!H406</f>
        <v>513430</v>
      </c>
      <c r="G397" s="14">
        <f>'[1]TCE - ANEXO II - Preencher'!I406</f>
        <v>44287</v>
      </c>
      <c r="H397" s="13" t="str">
        <f>'[1]TCE - ANEXO II - Preencher'!J406</f>
        <v>1 - Plantonista</v>
      </c>
      <c r="I397" s="13" t="str">
        <f>'[1]TCE - ANEXO II - Preencher'!K406</f>
        <v>44</v>
      </c>
      <c r="J397" s="15">
        <f>'[1]TCE - ANEXO II - Preencher'!L406</f>
        <v>1100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1071.19</v>
      </c>
      <c r="N397" s="16">
        <f>'[1]TCE - ANEXO II - Preencher'!S406</f>
        <v>70</v>
      </c>
      <c r="O397" s="17">
        <f>'[1]TCE - ANEXO II - Preencher'!W406</f>
        <v>249.64</v>
      </c>
      <c r="P397" s="18">
        <f>'[1]TCE - ANEXO II - Preencher'!X406</f>
        <v>1991.5500000000002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 (COVID-19 CAMPANHA)</v>
      </c>
      <c r="C398" s="10"/>
      <c r="D398" s="11" t="str">
        <f>'[1]TCE - ANEXO II - Preencher'!E407</f>
        <v>RUANA MANSO PORFIRIO DOS SANTOS</v>
      </c>
      <c r="E398" s="12" t="str">
        <f>IF('[1]TCE - ANEXO II - Preencher'!G407="4 - Assistência Odontológica","2 - Outros Profissionais da saúde",'[1]TCE - ANEXO II - Preencher'!G407)</f>
        <v>1 - Médico</v>
      </c>
      <c r="F398" s="13">
        <f>'[1]TCE - ANEXO II - Preencher'!H407</f>
        <v>225150</v>
      </c>
      <c r="G398" s="14">
        <f>'[1]TCE - ANEXO II - Preencher'!I407</f>
        <v>44287</v>
      </c>
      <c r="H398" s="13" t="str">
        <f>'[1]TCE - ANEXO II - Preencher'!J407</f>
        <v>1 - Plantonista</v>
      </c>
      <c r="I398" s="13" t="str">
        <f>'[1]TCE - ANEXO II - Preencher'!K407</f>
        <v>24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11121.6</v>
      </c>
      <c r="P398" s="18">
        <f>'[1]TCE - ANEXO II - Preencher'!X407</f>
        <v>0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 (COVID-19 CAMPANHA)</v>
      </c>
      <c r="C399" s="10"/>
      <c r="D399" s="11" t="str">
        <f>'[1]TCE - ANEXO II - Preencher'!E408</f>
        <v>RUANNE CANDIDA DA COSTA DO AMARAL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>
        <f>'[1]TCE - ANEXO II - Preencher'!H408</f>
        <v>322205</v>
      </c>
      <c r="G399" s="14">
        <f>'[1]TCE - ANEXO II - Preencher'!I408</f>
        <v>44287</v>
      </c>
      <c r="H399" s="13" t="str">
        <f>'[1]TCE - ANEXO II - Preencher'!J408</f>
        <v>1 - Plantonista</v>
      </c>
      <c r="I399" s="13" t="str">
        <f>'[1]TCE - ANEXO II - Preencher'!K408</f>
        <v>44</v>
      </c>
      <c r="J399" s="15">
        <f>'[1]TCE - ANEXO II - Preencher'!L408</f>
        <v>1252.53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523.08000000000004</v>
      </c>
      <c r="N399" s="16">
        <f>'[1]TCE - ANEXO II - Preencher'!S408</f>
        <v>140</v>
      </c>
      <c r="O399" s="17">
        <f>'[1]TCE - ANEXO II - Preencher'!W408</f>
        <v>256.10000000000002</v>
      </c>
      <c r="P399" s="18">
        <f>'[1]TCE - ANEXO II - Preencher'!X408</f>
        <v>1659.5100000000002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 (COVID-19 CAMPANHA)</v>
      </c>
      <c r="C400" s="10"/>
      <c r="D400" s="11" t="str">
        <f>'[1]TCE - ANEXO II - Preencher'!E409</f>
        <v>RUBEM SAMPAIO DOS SANTOS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>
        <f>'[1]TCE - ANEXO II - Preencher'!H409</f>
        <v>223405</v>
      </c>
      <c r="G400" s="14">
        <f>'[1]TCE - ANEXO II - Preencher'!I409</f>
        <v>44287</v>
      </c>
      <c r="H400" s="13" t="str">
        <f>'[1]TCE - ANEXO II - Preencher'!J409</f>
        <v>1 - Plantonista</v>
      </c>
      <c r="I400" s="13" t="str">
        <f>'[1]TCE - ANEXO II - Preencher'!K409</f>
        <v>30</v>
      </c>
      <c r="J400" s="15">
        <f>'[1]TCE - ANEXO II - Preencher'!L409</f>
        <v>3209.65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1023.94</v>
      </c>
      <c r="N400" s="16">
        <f>'[1]TCE - ANEXO II - Preencher'!S409</f>
        <v>0</v>
      </c>
      <c r="O400" s="17">
        <f>'[1]TCE - ANEXO II - Preencher'!W409</f>
        <v>645.23</v>
      </c>
      <c r="P400" s="18">
        <f>'[1]TCE - ANEXO II - Preencher'!X409</f>
        <v>3588.36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 (COVID-19 CAMPANHA)</v>
      </c>
      <c r="C401" s="10"/>
      <c r="D401" s="11" t="str">
        <f>'[1]TCE - ANEXO II - Preencher'!E410</f>
        <v>RUBIA JOSEFA DE OLIVEIRA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>
        <f>'[1]TCE - ANEXO II - Preencher'!H410</f>
        <v>322205</v>
      </c>
      <c r="G401" s="14">
        <f>'[1]TCE - ANEXO II - Preencher'!I410</f>
        <v>44287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1252.53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651.38</v>
      </c>
      <c r="N401" s="16">
        <f>'[1]TCE - ANEXO II - Preencher'!S410</f>
        <v>140</v>
      </c>
      <c r="O401" s="17">
        <f>'[1]TCE - ANEXO II - Preencher'!W410</f>
        <v>192.5</v>
      </c>
      <c r="P401" s="18">
        <f>'[1]TCE - ANEXO II - Preencher'!X410</f>
        <v>1851.4099999999999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 (COVID-19 CAMPANHA)</v>
      </c>
      <c r="C402" s="10"/>
      <c r="D402" s="11" t="str">
        <f>'[1]TCE - ANEXO II - Preencher'!E411</f>
        <v>RYAN MATHEUS CASSIMIRO LIMA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>
        <f>'[1]TCE - ANEXO II - Preencher'!H411</f>
        <v>223505</v>
      </c>
      <c r="G402" s="14">
        <f>'[1]TCE - ANEXO II - Preencher'!I411</f>
        <v>44287</v>
      </c>
      <c r="H402" s="13" t="str">
        <f>'[1]TCE - ANEXO II - Preencher'!J411</f>
        <v>1 - Plantonista</v>
      </c>
      <c r="I402" s="13" t="str">
        <f>'[1]TCE - ANEXO II - Preencher'!K411</f>
        <v>40</v>
      </c>
      <c r="J402" s="15">
        <f>'[1]TCE - ANEXO II - Preencher'!L411</f>
        <v>2204.2600000000002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731.1</v>
      </c>
      <c r="N402" s="16">
        <f>'[1]TCE - ANEXO II - Preencher'!S411</f>
        <v>600</v>
      </c>
      <c r="O402" s="17">
        <f>'[1]TCE - ANEXO II - Preencher'!W411</f>
        <v>602.04999999999995</v>
      </c>
      <c r="P402" s="18">
        <f>'[1]TCE - ANEXO II - Preencher'!X411</f>
        <v>2933.3100000000004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 (COVID-19 CAMPANHA)</v>
      </c>
      <c r="C403" s="10"/>
      <c r="D403" s="11" t="str">
        <f>'[1]TCE - ANEXO II - Preencher'!E412</f>
        <v>SAIONARA RAYANE DA SILVA RAMOS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>
        <f>'[1]TCE - ANEXO II - Preencher'!H412</f>
        <v>322205</v>
      </c>
      <c r="G403" s="14">
        <f>'[1]TCE - ANEXO II - Preencher'!I412</f>
        <v>44287</v>
      </c>
      <c r="H403" s="13" t="str">
        <f>'[1]TCE - ANEXO II - Preencher'!J412</f>
        <v>1 - Plantonista</v>
      </c>
      <c r="I403" s="13" t="str">
        <f>'[1]TCE - ANEXO II - Preencher'!K412</f>
        <v>44</v>
      </c>
      <c r="J403" s="15">
        <f>'[1]TCE - ANEXO II - Preencher'!L412</f>
        <v>1252.53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640.70000000000005</v>
      </c>
      <c r="N403" s="16">
        <f>'[1]TCE - ANEXO II - Preencher'!S412</f>
        <v>265.25</v>
      </c>
      <c r="O403" s="17">
        <f>'[1]TCE - ANEXO II - Preencher'!W412</f>
        <v>277.95999999999998</v>
      </c>
      <c r="P403" s="18">
        <f>'[1]TCE - ANEXO II - Preencher'!X412</f>
        <v>1880.52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 (COVID-19 CAMPANHA)</v>
      </c>
      <c r="C404" s="10"/>
      <c r="D404" s="11" t="str">
        <f>'[1]TCE - ANEXO II - Preencher'!E413</f>
        <v>SAMUEL MONTEIRO DE MORAES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>
        <f>'[1]TCE - ANEXO II - Preencher'!H413</f>
        <v>411010</v>
      </c>
      <c r="G404" s="14">
        <f>'[1]TCE - ANEXO II - Preencher'!I413</f>
        <v>44287</v>
      </c>
      <c r="H404" s="13" t="str">
        <f>'[1]TCE - ANEXO II - Preencher'!J413</f>
        <v>2 - Diarista</v>
      </c>
      <c r="I404" s="13" t="str">
        <f>'[1]TCE - ANEXO II - Preencher'!K413</f>
        <v>44</v>
      </c>
      <c r="J404" s="15">
        <f>'[1]TCE - ANEXO II - Preencher'!L413</f>
        <v>1197.56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51.27</v>
      </c>
      <c r="N404" s="16">
        <f>'[1]TCE - ANEXO II - Preencher'!S413</f>
        <v>70</v>
      </c>
      <c r="O404" s="17">
        <f>'[1]TCE - ANEXO II - Preencher'!W413</f>
        <v>151.53</v>
      </c>
      <c r="P404" s="18">
        <f>'[1]TCE - ANEXO II - Preencher'!X413</f>
        <v>1167.3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 (COVID-19 CAMPANHA)</v>
      </c>
      <c r="C405" s="10"/>
      <c r="D405" s="11" t="str">
        <f>'[1]TCE - ANEXO II - Preencher'!E414</f>
        <v>SANNA PAULA PIRES MARIANO CAMPOS</v>
      </c>
      <c r="E405" s="12" t="str">
        <f>IF('[1]TCE - ANEXO II - Preencher'!G414="4 - Assistência Odontológica","2 - Outros Profissionais da saúde",'[1]TCE - ANEXO II - Preencher'!G414)</f>
        <v>1 - Médico</v>
      </c>
      <c r="F405" s="13">
        <f>'[1]TCE - ANEXO II - Preencher'!H414</f>
        <v>225150</v>
      </c>
      <c r="G405" s="14">
        <f>'[1]TCE - ANEXO II - Preencher'!I414</f>
        <v>44287</v>
      </c>
      <c r="H405" s="13" t="str">
        <f>'[1]TCE - ANEXO II - Preencher'!J414</f>
        <v>1 - Plantonista</v>
      </c>
      <c r="I405" s="13" t="str">
        <f>'[1]TCE - ANEXO II - Preencher'!K414</f>
        <v>24</v>
      </c>
      <c r="J405" s="15">
        <f>'[1]TCE - ANEXO II - Preencher'!L414</f>
        <v>457.6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200.75</v>
      </c>
      <c r="N405" s="16">
        <f>'[1]TCE - ANEXO II - Preencher'!S414</f>
        <v>2041.84</v>
      </c>
      <c r="O405" s="17">
        <f>'[1]TCE - ANEXO II - Preencher'!W414</f>
        <v>270.48</v>
      </c>
      <c r="P405" s="18">
        <f>'[1]TCE - ANEXO II - Preencher'!X414</f>
        <v>2429.71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 (COVID-19 CAMPANHA)</v>
      </c>
      <c r="C406" s="10"/>
      <c r="D406" s="11" t="str">
        <f>'[1]TCE - ANEXO II - Preencher'!E415</f>
        <v>SANTANA MARIA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>
        <f>'[1]TCE - ANEXO II - Preencher'!H415</f>
        <v>322205</v>
      </c>
      <c r="G406" s="14">
        <f>'[1]TCE - ANEXO II - Preencher'!I415</f>
        <v>44287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1210.78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645.69000000000005</v>
      </c>
      <c r="N406" s="16">
        <f>'[1]TCE - ANEXO II - Preencher'!S415</f>
        <v>78.349999999999994</v>
      </c>
      <c r="O406" s="17">
        <f>'[1]TCE - ANEXO II - Preencher'!W415</f>
        <v>412.68</v>
      </c>
      <c r="P406" s="18">
        <f>'[1]TCE - ANEXO II - Preencher'!X415</f>
        <v>1522.1399999999999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 (COVID-19 CAMPANHA)</v>
      </c>
      <c r="C407" s="10"/>
      <c r="D407" s="11" t="str">
        <f>'[1]TCE - ANEXO II - Preencher'!E416</f>
        <v>SARAH BARBOSA SOARES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223605</v>
      </c>
      <c r="G407" s="14">
        <f>'[1]TCE - ANEXO II - Preencher'!I416</f>
        <v>44287</v>
      </c>
      <c r="H407" s="13" t="str">
        <f>'[1]TCE - ANEXO II - Preencher'!J416</f>
        <v>1 - Plantonista</v>
      </c>
      <c r="I407" s="13" t="str">
        <f>'[1]TCE - ANEXO II - Preencher'!K416</f>
        <v>30</v>
      </c>
      <c r="J407" s="15">
        <f>'[1]TCE - ANEXO II - Preencher'!L416</f>
        <v>1591.86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937.73</v>
      </c>
      <c r="N407" s="16">
        <f>'[1]TCE - ANEXO II - Preencher'!S416</f>
        <v>506.95</v>
      </c>
      <c r="O407" s="17">
        <f>'[1]TCE - ANEXO II - Preencher'!W416</f>
        <v>427.55</v>
      </c>
      <c r="P407" s="18">
        <f>'[1]TCE - ANEXO II - Preencher'!X416</f>
        <v>2608.9899999999998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 (COVID-19 CAMPANHA)</v>
      </c>
      <c r="C408" s="10"/>
      <c r="D408" s="11" t="str">
        <f>'[1]TCE - ANEXO II - Preencher'!E417</f>
        <v>SAULO GOMES DA SILVA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>
        <f>'[1]TCE - ANEXO II - Preencher'!H417</f>
        <v>763305</v>
      </c>
      <c r="G408" s="14">
        <f>'[1]TCE - ANEXO II - Preencher'!I417</f>
        <v>44287</v>
      </c>
      <c r="H408" s="13" t="str">
        <f>'[1]TCE - ANEXO II - Preencher'!J417</f>
        <v>1 - Plantonista</v>
      </c>
      <c r="I408" s="13" t="str">
        <f>'[1]TCE - ANEXO II - Preencher'!K417</f>
        <v>44</v>
      </c>
      <c r="J408" s="15">
        <f>'[1]TCE - ANEXO II - Preencher'!L417</f>
        <v>1100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440</v>
      </c>
      <c r="N408" s="16">
        <f>'[1]TCE - ANEXO II - Preencher'!S417</f>
        <v>0</v>
      </c>
      <c r="O408" s="17">
        <f>'[1]TCE - ANEXO II - Preencher'!W417</f>
        <v>174.1</v>
      </c>
      <c r="P408" s="18">
        <f>'[1]TCE - ANEXO II - Preencher'!X417</f>
        <v>1365.9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 (COVID-19 CAMPANHA)</v>
      </c>
      <c r="C409" s="10"/>
      <c r="D409" s="11" t="str">
        <f>'[1]TCE - ANEXO II - Preencher'!E418</f>
        <v>SEVERINA CELINA DA SILVA MENDES PAIXAO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322205</v>
      </c>
      <c r="G409" s="14">
        <f>'[1]TCE - ANEXO II - Preencher'!I418</f>
        <v>44287</v>
      </c>
      <c r="H409" s="13" t="str">
        <f>'[1]TCE - ANEXO II - Preencher'!J418</f>
        <v>1 - Plantonista</v>
      </c>
      <c r="I409" s="13" t="str">
        <f>'[1]TCE - ANEXO II - Preencher'!K418</f>
        <v>44</v>
      </c>
      <c r="J409" s="15">
        <f>'[1]TCE - ANEXO II - Preencher'!L418</f>
        <v>1252.53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544.70000000000005</v>
      </c>
      <c r="N409" s="16">
        <f>'[1]TCE - ANEXO II - Preencher'!S418</f>
        <v>140</v>
      </c>
      <c r="O409" s="17">
        <f>'[1]TCE - ANEXO II - Preencher'!W418</f>
        <v>182.9</v>
      </c>
      <c r="P409" s="18">
        <f>'[1]TCE - ANEXO II - Preencher'!X418</f>
        <v>1754.33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 (COVID-19 CAMPANHA)</v>
      </c>
      <c r="C410" s="10"/>
      <c r="D410" s="11" t="str">
        <f>'[1]TCE - ANEXO II - Preencher'!E419</f>
        <v>SEVERINA DOS SANTOS SOUZA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>
        <f>'[1]TCE - ANEXO II - Preencher'!H419</f>
        <v>514320</v>
      </c>
      <c r="G410" s="14">
        <f>'[1]TCE - ANEXO II - Preencher'!I419</f>
        <v>44287</v>
      </c>
      <c r="H410" s="13" t="str">
        <f>'[1]TCE - ANEXO II - Preencher'!J419</f>
        <v>1 - Plantonista</v>
      </c>
      <c r="I410" s="13" t="str">
        <f>'[1]TCE - ANEXO II - Preencher'!K419</f>
        <v>44</v>
      </c>
      <c r="J410" s="15">
        <f>'[1]TCE - ANEXO II - Preencher'!L419</f>
        <v>1100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440</v>
      </c>
      <c r="N410" s="16">
        <f>'[1]TCE - ANEXO II - Preencher'!S419</f>
        <v>70</v>
      </c>
      <c r="O410" s="17">
        <f>'[1]TCE - ANEXO II - Preencher'!W419</f>
        <v>246.4</v>
      </c>
      <c r="P410" s="18">
        <f>'[1]TCE - ANEXO II - Preencher'!X419</f>
        <v>1363.6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 (COVID-19 CAMPANHA)</v>
      </c>
      <c r="C411" s="10"/>
      <c r="D411" s="11" t="str">
        <f>'[1]TCE - ANEXO II - Preencher'!E420</f>
        <v>SEVERINA KAROLINE COSTA SANTANA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>
        <f>'[1]TCE - ANEXO II - Preencher'!H420</f>
        <v>513430</v>
      </c>
      <c r="G411" s="14">
        <f>'[1]TCE - ANEXO II - Preencher'!I420</f>
        <v>44287</v>
      </c>
      <c r="H411" s="13" t="str">
        <f>'[1]TCE - ANEXO II - Preencher'!J420</f>
        <v>1 - Plantonista</v>
      </c>
      <c r="I411" s="13" t="str">
        <f>'[1]TCE - ANEXO II - Preencher'!K420</f>
        <v>44</v>
      </c>
      <c r="J411" s="15">
        <f>'[1]TCE - ANEXO II - Preencher'!L420</f>
        <v>1100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829.59</v>
      </c>
      <c r="N411" s="16">
        <f>'[1]TCE - ANEXO II - Preencher'!S420</f>
        <v>70</v>
      </c>
      <c r="O411" s="17">
        <f>'[1]TCE - ANEXO II - Preencher'!W420</f>
        <v>193.46</v>
      </c>
      <c r="P411" s="18">
        <f>'[1]TCE - ANEXO II - Preencher'!X420</f>
        <v>1806.13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 (COVID-19 CAMPANHA)</v>
      </c>
      <c r="C412" s="10"/>
      <c r="D412" s="11" t="str">
        <f>'[1]TCE - ANEXO II - Preencher'!E421</f>
        <v>SHEILA ROSSANA DA SILVA ALVES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>
        <f>'[1]TCE - ANEXO II - Preencher'!H421</f>
        <v>223605</v>
      </c>
      <c r="G412" s="14">
        <f>'[1]TCE - ANEXO II - Preencher'!I421</f>
        <v>44287</v>
      </c>
      <c r="H412" s="13" t="str">
        <f>'[1]TCE - ANEXO II - Preencher'!J421</f>
        <v>1 - Plantonista</v>
      </c>
      <c r="I412" s="13" t="str">
        <f>'[1]TCE - ANEXO II - Preencher'!K421</f>
        <v>30</v>
      </c>
      <c r="J412" s="15">
        <f>'[1]TCE - ANEXO II - Preencher'!L421</f>
        <v>106.12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1221.1600000000001</v>
      </c>
      <c r="N412" s="16">
        <f>'[1]TCE - ANEXO II - Preencher'!S421</f>
        <v>212.98</v>
      </c>
      <c r="O412" s="17">
        <f>'[1]TCE - ANEXO II - Preencher'!W421</f>
        <v>203.06</v>
      </c>
      <c r="P412" s="18">
        <f>'[1]TCE - ANEXO II - Preencher'!X421</f>
        <v>1337.2000000000003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 (COVID-19 CAMPANHA)</v>
      </c>
      <c r="C413" s="10"/>
      <c r="D413" s="11" t="str">
        <f>'[1]TCE - ANEXO II - Preencher'!E422</f>
        <v>SIMONE MARIA DA CONCEIÇÃO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>
        <f>'[1]TCE - ANEXO II - Preencher'!H422</f>
        <v>322205</v>
      </c>
      <c r="G413" s="14">
        <f>'[1]TCE - ANEXO II - Preencher'!I422</f>
        <v>44287</v>
      </c>
      <c r="H413" s="13" t="str">
        <f>'[1]TCE - ANEXO II - Preencher'!J422</f>
        <v>1 - Plantonista</v>
      </c>
      <c r="I413" s="13" t="str">
        <f>'[1]TCE - ANEXO II - Preencher'!K422</f>
        <v>44</v>
      </c>
      <c r="J413" s="15">
        <f>'[1]TCE - ANEXO II - Preencher'!L422</f>
        <v>1210.78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735.19</v>
      </c>
      <c r="N413" s="16">
        <f>'[1]TCE - ANEXO II - Preencher'!S422</f>
        <v>140</v>
      </c>
      <c r="O413" s="17">
        <f>'[1]TCE - ANEXO II - Preencher'!W422</f>
        <v>196.28</v>
      </c>
      <c r="P413" s="18">
        <f>'[1]TCE - ANEXO II - Preencher'!X422</f>
        <v>1889.6900000000003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 (COVID-19 CAMPANHA)</v>
      </c>
      <c r="C414" s="10"/>
      <c r="D414" s="11" t="str">
        <f>'[1]TCE - ANEXO II - Preencher'!E423</f>
        <v>SIMONE MILENA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>
        <f>'[1]TCE - ANEXO II - Preencher'!H423</f>
        <v>322205</v>
      </c>
      <c r="G414" s="14">
        <f>'[1]TCE - ANEXO II - Preencher'!I423</f>
        <v>44287</v>
      </c>
      <c r="H414" s="13" t="str">
        <f>'[1]TCE - ANEXO II - Preencher'!J423</f>
        <v>1 - Plantonista</v>
      </c>
      <c r="I414" s="13" t="str">
        <f>'[1]TCE - ANEXO II - Preencher'!K423</f>
        <v>44</v>
      </c>
      <c r="J414" s="15">
        <f>'[1]TCE - ANEXO II - Preencher'!L423</f>
        <v>1252.53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440</v>
      </c>
      <c r="N414" s="16">
        <f>'[1]TCE - ANEXO II - Preencher'!S423</f>
        <v>240.2</v>
      </c>
      <c r="O414" s="17">
        <f>'[1]TCE - ANEXO II - Preencher'!W423</f>
        <v>182.49</v>
      </c>
      <c r="P414" s="18">
        <f>'[1]TCE - ANEXO II - Preencher'!X423</f>
        <v>1750.24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 (COVID-19 CAMPANHA)</v>
      </c>
      <c r="C415" s="10"/>
      <c r="D415" s="11" t="str">
        <f>'[1]TCE - ANEXO II - Preencher'!E424</f>
        <v>STEPHANIE SAYONARA PEREIRA BEZERRA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>
        <f>'[1]TCE - ANEXO II - Preencher'!H424</f>
        <v>322205</v>
      </c>
      <c r="G415" s="14">
        <f>'[1]TCE - ANEXO II - Preencher'!I424</f>
        <v>44287</v>
      </c>
      <c r="H415" s="13" t="str">
        <f>'[1]TCE - ANEXO II - Preencher'!J424</f>
        <v>1 - Plantonista</v>
      </c>
      <c r="I415" s="13" t="str">
        <f>'[1]TCE - ANEXO II - Preencher'!K424</f>
        <v>44</v>
      </c>
      <c r="J415" s="15">
        <f>'[1]TCE - ANEXO II - Preencher'!L424</f>
        <v>1252.53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440</v>
      </c>
      <c r="N415" s="16">
        <f>'[1]TCE - ANEXO II - Preencher'!S424</f>
        <v>265.25</v>
      </c>
      <c r="O415" s="17">
        <f>'[1]TCE - ANEXO II - Preencher'!W424</f>
        <v>184.75</v>
      </c>
      <c r="P415" s="18">
        <f>'[1]TCE - ANEXO II - Preencher'!X424</f>
        <v>1773.03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 (COVID-19 CAMPANHA)</v>
      </c>
      <c r="C416" s="10"/>
      <c r="D416" s="11" t="str">
        <f>'[1]TCE - ANEXO II - Preencher'!E425</f>
        <v>SUELLEN MORGANNA DO N L E S DO PRADO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>
        <f>'[1]TCE - ANEXO II - Preencher'!H425</f>
        <v>223505</v>
      </c>
      <c r="G416" s="14">
        <f>'[1]TCE - ANEXO II - Preencher'!I425</f>
        <v>44287</v>
      </c>
      <c r="H416" s="13" t="str">
        <f>'[1]TCE - ANEXO II - Preencher'!J425</f>
        <v>1 - Plantonista</v>
      </c>
      <c r="I416" s="13" t="str">
        <f>'[1]TCE - ANEXO II - Preencher'!K425</f>
        <v>40</v>
      </c>
      <c r="J416" s="15">
        <f>'[1]TCE - ANEXO II - Preencher'!L425</f>
        <v>1771.74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760.87</v>
      </c>
      <c r="N416" s="16">
        <f>'[1]TCE - ANEXO II - Preencher'!S425</f>
        <v>627.45000000000005</v>
      </c>
      <c r="O416" s="17">
        <f>'[1]TCE - ANEXO II - Preencher'!W425</f>
        <v>373.97</v>
      </c>
      <c r="P416" s="18">
        <f>'[1]TCE - ANEXO II - Preencher'!X425</f>
        <v>2786.09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 (COVID-19 CAMPANHA)</v>
      </c>
      <c r="C417" s="10"/>
      <c r="D417" s="11" t="str">
        <f>'[1]TCE - ANEXO II - Preencher'!E426</f>
        <v>TACYANA DIDIER MERGULHAO UCHOA</v>
      </c>
      <c r="E417" s="12" t="str">
        <f>IF('[1]TCE - ANEXO II - Preencher'!G426="4 - Assistência Odontológica","2 - Outros Profissionais da saúde",'[1]TCE - ANEXO II - Preencher'!G426)</f>
        <v>1 - Médico</v>
      </c>
      <c r="F417" s="13">
        <f>'[1]TCE - ANEXO II - Preencher'!H426</f>
        <v>225125</v>
      </c>
      <c r="G417" s="14">
        <f>'[1]TCE - ANEXO II - Preencher'!I426</f>
        <v>44287</v>
      </c>
      <c r="H417" s="13" t="str">
        <f>'[1]TCE - ANEXO II - Preencher'!J426</f>
        <v>1 - Plantonista</v>
      </c>
      <c r="I417" s="13" t="str">
        <f>'[1]TCE - ANEXO II - Preencher'!K426</f>
        <v>24</v>
      </c>
      <c r="J417" s="15">
        <f>'[1]TCE - ANEXO II - Preencher'!L426</f>
        <v>2745.6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949.7</v>
      </c>
      <c r="N417" s="16">
        <f>'[1]TCE - ANEXO II - Preencher'!S426</f>
        <v>8167.37</v>
      </c>
      <c r="O417" s="17">
        <f>'[1]TCE - ANEXO II - Preencher'!W426</f>
        <v>2942.03</v>
      </c>
      <c r="P417" s="18">
        <f>'[1]TCE - ANEXO II - Preencher'!X426</f>
        <v>8920.64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 (COVID-19 CAMPANHA)</v>
      </c>
      <c r="C418" s="10"/>
      <c r="D418" s="11" t="str">
        <f>'[1]TCE - ANEXO II - Preencher'!E427</f>
        <v>TADEU BRENO BEZERRA DE OLIVEIRA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>
        <f>'[1]TCE - ANEXO II - Preencher'!H427</f>
        <v>515110</v>
      </c>
      <c r="G418" s="14">
        <f>'[1]TCE - ANEXO II - Preencher'!I427</f>
        <v>44287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1100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440</v>
      </c>
      <c r="N418" s="16">
        <f>'[1]TCE - ANEXO II - Preencher'!S427</f>
        <v>0</v>
      </c>
      <c r="O418" s="17">
        <f>'[1]TCE - ANEXO II - Preencher'!W427</f>
        <v>174.1</v>
      </c>
      <c r="P418" s="18">
        <f>'[1]TCE - ANEXO II - Preencher'!X427</f>
        <v>1365.9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 (COVID-19 CAMPANHA)</v>
      </c>
      <c r="C419" s="10"/>
      <c r="D419" s="11" t="str">
        <f>'[1]TCE - ANEXO II - Preencher'!E428</f>
        <v>TAIRES MAIARA ALVES DE SOUZA SABINO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>
        <f>'[1]TCE - ANEXO II - Preencher'!H428</f>
        <v>322205</v>
      </c>
      <c r="G419" s="14">
        <f>'[1]TCE - ANEXO II - Preencher'!I428</f>
        <v>44287</v>
      </c>
      <c r="H419" s="13" t="str">
        <f>'[1]TCE - ANEXO II - Preencher'!J428</f>
        <v>2 - Diarista</v>
      </c>
      <c r="I419" s="13" t="str">
        <f>'[1]TCE - ANEXO II - Preencher'!K428</f>
        <v>44</v>
      </c>
      <c r="J419" s="15">
        <f>'[1]TCE - ANEXO II - Preencher'!L428</f>
        <v>1252.53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440</v>
      </c>
      <c r="N419" s="16">
        <f>'[1]TCE - ANEXO II - Preencher'!S428</f>
        <v>265.25</v>
      </c>
      <c r="O419" s="17">
        <f>'[1]TCE - ANEXO II - Preencher'!W428</f>
        <v>184.75</v>
      </c>
      <c r="P419" s="18">
        <f>'[1]TCE - ANEXO II - Preencher'!X428</f>
        <v>1773.03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 (COVID-19 CAMPANHA)</v>
      </c>
      <c r="C420" s="10"/>
      <c r="D420" s="11" t="str">
        <f>'[1]TCE - ANEXO II - Preencher'!E429</f>
        <v>TARCIANE LUIZ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>
        <f>'[1]TCE - ANEXO II - Preencher'!H429</f>
        <v>322205</v>
      </c>
      <c r="G420" s="14">
        <f>'[1]TCE - ANEXO II - Preencher'!I429</f>
        <v>44287</v>
      </c>
      <c r="H420" s="13" t="str">
        <f>'[1]TCE - ANEXO II - Preencher'!J429</f>
        <v>1 - Plantonista</v>
      </c>
      <c r="I420" s="13" t="str">
        <f>'[1]TCE - ANEXO II - Preencher'!K429</f>
        <v>44</v>
      </c>
      <c r="J420" s="15">
        <f>'[1]TCE - ANEXO II - Preencher'!L429</f>
        <v>1252.53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710.27</v>
      </c>
      <c r="N420" s="16">
        <f>'[1]TCE - ANEXO II - Preencher'!S429</f>
        <v>148.35</v>
      </c>
      <c r="O420" s="17">
        <f>'[1]TCE - ANEXO II - Preencher'!W429</f>
        <v>198.55</v>
      </c>
      <c r="P420" s="18">
        <f>'[1]TCE - ANEXO II - Preencher'!X429</f>
        <v>1912.6000000000001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 (COVID-19 CAMPANHA)</v>
      </c>
      <c r="C421" s="10"/>
      <c r="D421" s="11" t="str">
        <f>'[1]TCE - ANEXO II - Preencher'!E430</f>
        <v>TATHIANE PEREIRA DA SILVA GOES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>
        <f>'[1]TCE - ANEXO II - Preencher'!H430</f>
        <v>411010</v>
      </c>
      <c r="G421" s="14">
        <f>'[1]TCE - ANEXO II - Preencher'!I430</f>
        <v>44287</v>
      </c>
      <c r="H421" s="13" t="str">
        <f>'[1]TCE - ANEXO II - Preencher'!J430</f>
        <v>1 - Plantonista</v>
      </c>
      <c r="I421" s="13" t="str">
        <f>'[1]TCE - ANEXO II - Preencher'!K430</f>
        <v>44</v>
      </c>
      <c r="J421" s="15">
        <f>'[1]TCE - ANEXO II - Preencher'!L430</f>
        <v>1197.55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440</v>
      </c>
      <c r="N421" s="16">
        <f>'[1]TCE - ANEXO II - Preencher'!S430</f>
        <v>440.77</v>
      </c>
      <c r="O421" s="17">
        <f>'[1]TCE - ANEXO II - Preencher'!W430</f>
        <v>224.49</v>
      </c>
      <c r="P421" s="18">
        <f>'[1]TCE - ANEXO II - Preencher'!X430</f>
        <v>1853.8299999999997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 (COVID-19 CAMPANHA)</v>
      </c>
      <c r="C422" s="10"/>
      <c r="D422" s="11" t="str">
        <f>'[1]TCE - ANEXO II - Preencher'!E431</f>
        <v>TATIANNE DA COSTA SABINO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223505</v>
      </c>
      <c r="G422" s="14">
        <f>'[1]TCE - ANEXO II - Preencher'!I431</f>
        <v>44287</v>
      </c>
      <c r="H422" s="13" t="str">
        <f>'[1]TCE - ANEXO II - Preencher'!J431</f>
        <v>1 - Plantonista</v>
      </c>
      <c r="I422" s="13" t="str">
        <f>'[1]TCE - ANEXO II - Preencher'!K431</f>
        <v>40</v>
      </c>
      <c r="J422" s="15">
        <f>'[1]TCE - ANEXO II - Preencher'!L431</f>
        <v>1771.74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770.47</v>
      </c>
      <c r="N422" s="16">
        <f>'[1]TCE - ANEXO II - Preencher'!S431</f>
        <v>874.62</v>
      </c>
      <c r="O422" s="17">
        <f>'[1]TCE - ANEXO II - Preencher'!W431</f>
        <v>636.33000000000004</v>
      </c>
      <c r="P422" s="18">
        <f>'[1]TCE - ANEXO II - Preencher'!X431</f>
        <v>2780.5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 (COVID-19 CAMPANHA)</v>
      </c>
      <c r="C423" s="10"/>
      <c r="D423" s="11" t="str">
        <f>'[1]TCE - ANEXO II - Preencher'!E432</f>
        <v>THACIANA PEREIRA RODRIGUES</v>
      </c>
      <c r="E423" s="12" t="str">
        <f>IF('[1]TCE - ANEXO II - Preencher'!G432="4 - Assistência Odontológica","2 - Outros Profissionais da saúde",'[1]TCE - ANEXO II - Preencher'!G432)</f>
        <v>1 - Médico</v>
      </c>
      <c r="F423" s="13">
        <f>'[1]TCE - ANEXO II - Preencher'!H432</f>
        <v>225125</v>
      </c>
      <c r="G423" s="14">
        <f>'[1]TCE - ANEXO II - Preencher'!I432</f>
        <v>44287</v>
      </c>
      <c r="H423" s="13" t="str">
        <f>'[1]TCE - ANEXO II - Preencher'!J432</f>
        <v>1 - Plantonista</v>
      </c>
      <c r="I423" s="13" t="str">
        <f>'[1]TCE - ANEXO II - Preencher'!K432</f>
        <v>24</v>
      </c>
      <c r="J423" s="15">
        <f>'[1]TCE - ANEXO II - Preencher'!L432</f>
        <v>2745.6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949.7</v>
      </c>
      <c r="N423" s="16">
        <f>'[1]TCE - ANEXO II - Preencher'!S432</f>
        <v>13812.6</v>
      </c>
      <c r="O423" s="17">
        <f>'[1]TCE - ANEXO II - Preencher'!W432</f>
        <v>4494.47</v>
      </c>
      <c r="P423" s="18">
        <f>'[1]TCE - ANEXO II - Preencher'!X432</f>
        <v>13013.43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 (COVID-19 CAMPANHA)</v>
      </c>
      <c r="C424" s="10"/>
      <c r="D424" s="11" t="str">
        <f>'[1]TCE - ANEXO II - Preencher'!E433</f>
        <v>THAIS DA SILVA LIRA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322205</v>
      </c>
      <c r="G424" s="14">
        <f>'[1]TCE - ANEXO II - Preencher'!I433</f>
        <v>44287</v>
      </c>
      <c r="H424" s="13" t="str">
        <f>'[1]TCE - ANEXO II - Preencher'!J433</f>
        <v>1 - Plantonista</v>
      </c>
      <c r="I424" s="13" t="str">
        <f>'[1]TCE - ANEXO II - Preencher'!K433</f>
        <v>44</v>
      </c>
      <c r="J424" s="15">
        <f>'[1]TCE - ANEXO II - Preencher'!L433</f>
        <v>1252.53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636.95000000000005</v>
      </c>
      <c r="N424" s="16">
        <f>'[1]TCE - ANEXO II - Preencher'!S433</f>
        <v>265.25</v>
      </c>
      <c r="O424" s="17">
        <f>'[1]TCE - ANEXO II - Preencher'!W433</f>
        <v>202.47</v>
      </c>
      <c r="P424" s="18">
        <f>'[1]TCE - ANEXO II - Preencher'!X433</f>
        <v>1952.26</v>
      </c>
      <c r="S424" s="22">
        <v>56615</v>
      </c>
    </row>
    <row r="425" spans="1:19" x14ac:dyDescent="0.2">
      <c r="A425" s="8">
        <f>IFERROR(VLOOKUP(B425,'[1]DADOS (OCULTAR)'!$P$3:$R$56,3,0),"")</f>
        <v>10583920000800</v>
      </c>
      <c r="B425" s="9" t="str">
        <f>'[1]TCE - ANEXO II - Preencher'!C434</f>
        <v>HOSPITAL MESTRE VITALINO (COVID-19 CAMPANHA)</v>
      </c>
      <c r="C425" s="10"/>
      <c r="D425" s="11" t="str">
        <f>'[1]TCE - ANEXO II - Preencher'!E434</f>
        <v>THAMIRES MORGNA ALEXANDRE DE LIMA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>
        <f>'[1]TCE - ANEXO II - Preencher'!H434</f>
        <v>223505</v>
      </c>
      <c r="G425" s="14">
        <f>'[1]TCE - ANEXO II - Preencher'!I434</f>
        <v>44287</v>
      </c>
      <c r="H425" s="13" t="str">
        <f>'[1]TCE - ANEXO II - Preencher'!J434</f>
        <v>1 - Plantonista</v>
      </c>
      <c r="I425" s="13" t="str">
        <f>'[1]TCE - ANEXO II - Preencher'!K434</f>
        <v>40</v>
      </c>
      <c r="J425" s="15">
        <f>'[1]TCE - ANEXO II - Preencher'!L434</f>
        <v>1771.74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590.6</v>
      </c>
      <c r="N425" s="16">
        <f>'[1]TCE - ANEXO II - Preencher'!S434</f>
        <v>614.76</v>
      </c>
      <c r="O425" s="17">
        <f>'[1]TCE - ANEXO II - Preencher'!W434</f>
        <v>572.91999999999996</v>
      </c>
      <c r="P425" s="18">
        <f>'[1]TCE - ANEXO II - Preencher'!X434</f>
        <v>2404.1800000000003</v>
      </c>
      <c r="S425" s="22">
        <v>56646</v>
      </c>
    </row>
    <row r="426" spans="1:19" x14ac:dyDescent="0.2">
      <c r="A426" s="8">
        <f>IFERROR(VLOOKUP(B426,'[1]DADOS (OCULTAR)'!$P$3:$R$56,3,0),"")</f>
        <v>10583920000800</v>
      </c>
      <c r="B426" s="9" t="str">
        <f>'[1]TCE - ANEXO II - Preencher'!C435</f>
        <v>HOSPITAL MESTRE VITALINO (COVID-19 CAMPANHA)</v>
      </c>
      <c r="C426" s="10"/>
      <c r="D426" s="11" t="str">
        <f>'[1]TCE - ANEXO II - Preencher'!E435</f>
        <v>THAYNA VANESSA DOS SANTOS NEVES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322205</v>
      </c>
      <c r="G426" s="14">
        <f>'[1]TCE - ANEXO II - Preencher'!I435</f>
        <v>44287</v>
      </c>
      <c r="H426" s="13" t="str">
        <f>'[1]TCE - ANEXO II - Preencher'!J435</f>
        <v>1 - Plantonista</v>
      </c>
      <c r="I426" s="13" t="str">
        <f>'[1]TCE - ANEXO II - Preencher'!K435</f>
        <v>44</v>
      </c>
      <c r="J426" s="15">
        <f>'[1]TCE - ANEXO II - Preencher'!L435</f>
        <v>1210.78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513</v>
      </c>
      <c r="N426" s="16">
        <f>'[1]TCE - ANEXO II - Preencher'!S435</f>
        <v>265.25</v>
      </c>
      <c r="O426" s="17">
        <f>'[1]TCE - ANEXO II - Preencher'!W435</f>
        <v>187.56</v>
      </c>
      <c r="P426" s="18">
        <f>'[1]TCE - ANEXO II - Preencher'!X435</f>
        <v>1801.47</v>
      </c>
      <c r="S426" s="22">
        <v>56674</v>
      </c>
    </row>
    <row r="427" spans="1:19" x14ac:dyDescent="0.2">
      <c r="A427" s="8">
        <f>IFERROR(VLOOKUP(B427,'[1]DADOS (OCULTAR)'!$P$3:$R$56,3,0),"")</f>
        <v>10583920000800</v>
      </c>
      <c r="B427" s="9" t="str">
        <f>'[1]TCE - ANEXO II - Preencher'!C436</f>
        <v>HOSPITAL MESTRE VITALINO (COVID-19 CAMPANHA)</v>
      </c>
      <c r="C427" s="10"/>
      <c r="D427" s="11" t="str">
        <f>'[1]TCE - ANEXO II - Preencher'!E436</f>
        <v>THIAGO HENRIQUE DA SILVA RAMOS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>
        <f>'[1]TCE - ANEXO II - Preencher'!H436</f>
        <v>223605</v>
      </c>
      <c r="G427" s="14">
        <f>'[1]TCE - ANEXO II - Preencher'!I436</f>
        <v>44287</v>
      </c>
      <c r="H427" s="13" t="str">
        <f>'[1]TCE - ANEXO II - Preencher'!J436</f>
        <v>1 - Plantonista</v>
      </c>
      <c r="I427" s="13" t="str">
        <f>'[1]TCE - ANEXO II - Preencher'!K436</f>
        <v>30</v>
      </c>
      <c r="J427" s="15">
        <f>'[1]TCE - ANEXO II - Preencher'!L436</f>
        <v>1591.86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576.39</v>
      </c>
      <c r="N427" s="16">
        <f>'[1]TCE - ANEXO II - Preencher'!S436</f>
        <v>459.19</v>
      </c>
      <c r="O427" s="17">
        <f>'[1]TCE - ANEXO II - Preencher'!W436</f>
        <v>351.46</v>
      </c>
      <c r="P427" s="18">
        <f>'[1]TCE - ANEXO II - Preencher'!X436</f>
        <v>2275.98</v>
      </c>
      <c r="S427" s="22">
        <v>56705</v>
      </c>
    </row>
    <row r="428" spans="1:19" x14ac:dyDescent="0.2">
      <c r="A428" s="8">
        <f>IFERROR(VLOOKUP(B428,'[1]DADOS (OCULTAR)'!$P$3:$R$56,3,0),"")</f>
        <v>10583920000800</v>
      </c>
      <c r="B428" s="9" t="str">
        <f>'[1]TCE - ANEXO II - Preencher'!C437</f>
        <v>HOSPITAL MESTRE VITALINO (COVID-19 CAMPANHA)</v>
      </c>
      <c r="C428" s="10"/>
      <c r="D428" s="11" t="str">
        <f>'[1]TCE - ANEXO II - Preencher'!E437</f>
        <v>THIAGO ROMULO NASCIMENTO MONTEIRO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>
        <f>'[1]TCE - ANEXO II - Preencher'!H437</f>
        <v>517410</v>
      </c>
      <c r="G428" s="14">
        <f>'[1]TCE - ANEXO II - Preencher'!I437</f>
        <v>44287</v>
      </c>
      <c r="H428" s="13" t="str">
        <f>'[1]TCE - ANEXO II - Preencher'!J437</f>
        <v>1 - Plantonista</v>
      </c>
      <c r="I428" s="13" t="str">
        <f>'[1]TCE - ANEXO II - Preencher'!K437</f>
        <v>44</v>
      </c>
      <c r="J428" s="15">
        <f>'[1]TCE - ANEXO II - Preencher'!L437</f>
        <v>1100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440</v>
      </c>
      <c r="N428" s="16">
        <f>'[1]TCE - ANEXO II - Preencher'!S437</f>
        <v>100</v>
      </c>
      <c r="O428" s="17">
        <f>'[1]TCE - ANEXO II - Preencher'!W437</f>
        <v>183.1</v>
      </c>
      <c r="P428" s="18">
        <f>'[1]TCE - ANEXO II - Preencher'!X437</f>
        <v>1456.9</v>
      </c>
      <c r="S428" s="22">
        <v>56735</v>
      </c>
    </row>
    <row r="429" spans="1:19" x14ac:dyDescent="0.2">
      <c r="A429" s="8">
        <f>IFERROR(VLOOKUP(B429,'[1]DADOS (OCULTAR)'!$P$3:$R$56,3,0),"")</f>
        <v>10583920000800</v>
      </c>
      <c r="B429" s="9" t="str">
        <f>'[1]TCE - ANEXO II - Preencher'!C438</f>
        <v>HOSPITAL MESTRE VITALINO (COVID-19 CAMPANHA)</v>
      </c>
      <c r="C429" s="10"/>
      <c r="D429" s="11" t="str">
        <f>'[1]TCE - ANEXO II - Preencher'!E438</f>
        <v>THIAGO SOARES DE OLIVEIRA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322205</v>
      </c>
      <c r="G429" s="14">
        <f>'[1]TCE - ANEXO II - Preencher'!I438</f>
        <v>44287</v>
      </c>
      <c r="H429" s="13" t="str">
        <f>'[1]TCE - ANEXO II - Preencher'!J438</f>
        <v>1 - Plantonista</v>
      </c>
      <c r="I429" s="13" t="str">
        <f>'[1]TCE - ANEXO II - Preencher'!K438</f>
        <v>44</v>
      </c>
      <c r="J429" s="15">
        <f>'[1]TCE - ANEXO II - Preencher'!L438</f>
        <v>1252.53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624.64</v>
      </c>
      <c r="N429" s="16">
        <f>'[1]TCE - ANEXO II - Preencher'!S438</f>
        <v>195.25</v>
      </c>
      <c r="O429" s="17">
        <f>'[1]TCE - ANEXO II - Preencher'!W438</f>
        <v>197.37</v>
      </c>
      <c r="P429" s="18">
        <f>'[1]TCE - ANEXO II - Preencher'!X438</f>
        <v>1875.0500000000002</v>
      </c>
      <c r="S429" s="22">
        <v>56766</v>
      </c>
    </row>
    <row r="430" spans="1:19" x14ac:dyDescent="0.2">
      <c r="A430" s="8">
        <f>IFERROR(VLOOKUP(B430,'[1]DADOS (OCULTAR)'!$P$3:$R$56,3,0),"")</f>
        <v>10583920000800</v>
      </c>
      <c r="B430" s="9" t="str">
        <f>'[1]TCE - ANEXO II - Preencher'!C439</f>
        <v>HOSPITAL MESTRE VITALINO (COVID-19 CAMPANHA)</v>
      </c>
      <c r="C430" s="10"/>
      <c r="D430" s="11" t="str">
        <f>'[1]TCE - ANEXO II - Preencher'!E439</f>
        <v>TIAGO EMANOEL ALVES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>
        <f>'[1]TCE - ANEXO II - Preencher'!H439</f>
        <v>223505</v>
      </c>
      <c r="G430" s="14">
        <f>'[1]TCE - ANEXO II - Preencher'!I439</f>
        <v>44287</v>
      </c>
      <c r="H430" s="13" t="str">
        <f>'[1]TCE - ANEXO II - Preencher'!J439</f>
        <v>1 - Plantonista</v>
      </c>
      <c r="I430" s="13" t="str">
        <f>'[1]TCE - ANEXO II - Preencher'!K439</f>
        <v>40</v>
      </c>
      <c r="J430" s="15">
        <f>'[1]TCE - ANEXO II - Preencher'!L439</f>
        <v>1771.74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863.17</v>
      </c>
      <c r="N430" s="16">
        <f>'[1]TCE - ANEXO II - Preencher'!S439</f>
        <v>874.62</v>
      </c>
      <c r="O430" s="17">
        <f>'[1]TCE - ANEXO II - Preencher'!W439</f>
        <v>465.5</v>
      </c>
      <c r="P430" s="18">
        <f>'[1]TCE - ANEXO II - Preencher'!X439</f>
        <v>3044.0299999999997</v>
      </c>
      <c r="S430" s="22">
        <v>56796</v>
      </c>
    </row>
    <row r="431" spans="1:19" x14ac:dyDescent="0.2">
      <c r="A431" s="8">
        <f>IFERROR(VLOOKUP(B431,'[1]DADOS (OCULTAR)'!$P$3:$R$56,3,0),"")</f>
        <v>10583920000800</v>
      </c>
      <c r="B431" s="9" t="str">
        <f>'[1]TCE - ANEXO II - Preencher'!C440</f>
        <v>HOSPITAL MESTRE VITALINO (COVID-19 CAMPANHA)</v>
      </c>
      <c r="C431" s="10"/>
      <c r="D431" s="11" t="str">
        <f>'[1]TCE - ANEXO II - Preencher'!E440</f>
        <v>TIAGO MOURA DE FREITAS</v>
      </c>
      <c r="E431" s="12" t="str">
        <f>IF('[1]TCE - ANEXO II - Preencher'!G440="4 - Assistência Odontológica","2 - Outros Profissionais da saúde",'[1]TCE - ANEXO II - Preencher'!G440)</f>
        <v>1 - Médico</v>
      </c>
      <c r="F431" s="13">
        <f>'[1]TCE - ANEXO II - Preencher'!H440</f>
        <v>225125</v>
      </c>
      <c r="G431" s="14">
        <f>'[1]TCE - ANEXO II - Preencher'!I440</f>
        <v>44287</v>
      </c>
      <c r="H431" s="13" t="str">
        <f>'[1]TCE - ANEXO II - Preencher'!J440</f>
        <v>1 - Plantonista</v>
      </c>
      <c r="I431" s="13" t="str">
        <f>'[1]TCE - ANEXO II - Preencher'!K440</f>
        <v>24</v>
      </c>
      <c r="J431" s="15">
        <f>'[1]TCE - ANEXO II - Preencher'!L440</f>
        <v>2745.6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949.7</v>
      </c>
      <c r="N431" s="16">
        <f>'[1]TCE - ANEXO II - Preencher'!S440</f>
        <v>8667.35</v>
      </c>
      <c r="O431" s="17">
        <f>'[1]TCE - ANEXO II - Preencher'!W440</f>
        <v>3079.52</v>
      </c>
      <c r="P431" s="18">
        <f>'[1]TCE - ANEXO II - Preencher'!X440</f>
        <v>9283.130000000001</v>
      </c>
      <c r="S431" s="22">
        <v>56827</v>
      </c>
    </row>
    <row r="432" spans="1:19" x14ac:dyDescent="0.2">
      <c r="A432" s="8">
        <f>IFERROR(VLOOKUP(B432,'[1]DADOS (OCULTAR)'!$P$3:$R$56,3,0),"")</f>
        <v>10583920000800</v>
      </c>
      <c r="B432" s="9" t="str">
        <f>'[1]TCE - ANEXO II - Preencher'!C441</f>
        <v>HOSPITAL MESTRE VITALINO (COVID-19 CAMPANHA)</v>
      </c>
      <c r="C432" s="10"/>
      <c r="D432" s="11" t="str">
        <f>'[1]TCE - ANEXO II - Preencher'!E441</f>
        <v>VALDIR CORDEIRO DE ARAUJO JUNIOR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223405</v>
      </c>
      <c r="G432" s="14">
        <f>'[1]TCE - ANEXO II - Preencher'!I441</f>
        <v>44287</v>
      </c>
      <c r="H432" s="13" t="str">
        <f>'[1]TCE - ANEXO II - Preencher'!J441</f>
        <v>1 - Plantonista</v>
      </c>
      <c r="I432" s="13" t="str">
        <f>'[1]TCE - ANEXO II - Preencher'!K441</f>
        <v>30</v>
      </c>
      <c r="J432" s="15">
        <f>'[1]TCE - ANEXO II - Preencher'!L441</f>
        <v>3209.65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440</v>
      </c>
      <c r="N432" s="16">
        <f>'[1]TCE - ANEXO II - Preencher'!S441</f>
        <v>0</v>
      </c>
      <c r="O432" s="17">
        <f>'[1]TCE - ANEXO II - Preencher'!W441</f>
        <v>516.59</v>
      </c>
      <c r="P432" s="18">
        <f>'[1]TCE - ANEXO II - Preencher'!X441</f>
        <v>3133.06</v>
      </c>
      <c r="S432" s="22">
        <v>56858</v>
      </c>
    </row>
    <row r="433" spans="1:19" x14ac:dyDescent="0.2">
      <c r="A433" s="8">
        <f>IFERROR(VLOOKUP(B433,'[1]DADOS (OCULTAR)'!$P$3:$R$56,3,0),"")</f>
        <v>10583920000800</v>
      </c>
      <c r="B433" s="9" t="str">
        <f>'[1]TCE - ANEXO II - Preencher'!C442</f>
        <v>HOSPITAL MESTRE VITALINO (COVID-19 CAMPANHA)</v>
      </c>
      <c r="C433" s="10"/>
      <c r="D433" s="11" t="str">
        <f>'[1]TCE - ANEXO II - Preencher'!E442</f>
        <v>VALERIA DELMIRA MARINHO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>
        <f>'[1]TCE - ANEXO II - Preencher'!H442</f>
        <v>411010</v>
      </c>
      <c r="G433" s="14">
        <f>'[1]TCE - ANEXO II - Preencher'!I442</f>
        <v>44287</v>
      </c>
      <c r="H433" s="13" t="str">
        <f>'[1]TCE - ANEXO II - Preencher'!J442</f>
        <v>1 - Plantonista</v>
      </c>
      <c r="I433" s="13" t="str">
        <f>'[1]TCE - ANEXO II - Preencher'!K442</f>
        <v>44</v>
      </c>
      <c r="J433" s="15">
        <f>'[1]TCE - ANEXO II - Preencher'!L442</f>
        <v>1197.55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440</v>
      </c>
      <c r="N433" s="16">
        <f>'[1]TCE - ANEXO II - Preencher'!S442</f>
        <v>440.77</v>
      </c>
      <c r="O433" s="17">
        <f>'[1]TCE - ANEXO II - Preencher'!W442</f>
        <v>272.39</v>
      </c>
      <c r="P433" s="18">
        <f>'[1]TCE - ANEXO II - Preencher'!X442</f>
        <v>1805.9299999999998</v>
      </c>
      <c r="S433" s="22">
        <v>56888</v>
      </c>
    </row>
    <row r="434" spans="1:19" x14ac:dyDescent="0.2">
      <c r="A434" s="8">
        <f>IFERROR(VLOOKUP(B434,'[1]DADOS (OCULTAR)'!$P$3:$R$56,3,0),"")</f>
        <v>10583920000800</v>
      </c>
      <c r="B434" s="9" t="str">
        <f>'[1]TCE - ANEXO II - Preencher'!C443</f>
        <v>HOSPITAL MESTRE VITALINO (COVID-19 CAMPANHA)</v>
      </c>
      <c r="C434" s="10"/>
      <c r="D434" s="11" t="str">
        <f>'[1]TCE - ANEXO II - Preencher'!E443</f>
        <v>VANESSA ALVES DA SILVA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>
        <f>'[1]TCE - ANEXO II - Preencher'!H443</f>
        <v>514320</v>
      </c>
      <c r="G434" s="14">
        <f>'[1]TCE - ANEXO II - Preencher'!I443</f>
        <v>44287</v>
      </c>
      <c r="H434" s="13" t="str">
        <f>'[1]TCE - ANEXO II - Preencher'!J443</f>
        <v>1 - Plantonista</v>
      </c>
      <c r="I434" s="13" t="str">
        <f>'[1]TCE - ANEXO II - Preencher'!K443</f>
        <v>44</v>
      </c>
      <c r="J434" s="15">
        <f>'[1]TCE - ANEXO II - Preencher'!L443</f>
        <v>1100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619.20000000000005</v>
      </c>
      <c r="N434" s="16">
        <f>'[1]TCE - ANEXO II - Preencher'!S443</f>
        <v>70</v>
      </c>
      <c r="O434" s="17">
        <f>'[1]TCE - ANEXO II - Preencher'!W443</f>
        <v>262.52</v>
      </c>
      <c r="P434" s="18">
        <f>'[1]TCE - ANEXO II - Preencher'!X443</f>
        <v>1526.68</v>
      </c>
      <c r="S434" s="22">
        <v>56919</v>
      </c>
    </row>
    <row r="435" spans="1:19" x14ac:dyDescent="0.2">
      <c r="A435" s="8">
        <f>IFERROR(VLOOKUP(B435,'[1]DADOS (OCULTAR)'!$P$3:$R$56,3,0),"")</f>
        <v>10583920000800</v>
      </c>
      <c r="B435" s="9" t="str">
        <f>'[1]TCE - ANEXO II - Preencher'!C444</f>
        <v>HOSPITAL MESTRE VITALINO (COVID-19 CAMPANHA)</v>
      </c>
      <c r="C435" s="10"/>
      <c r="D435" s="11" t="str">
        <f>'[1]TCE - ANEXO II - Preencher'!E444</f>
        <v>VANESSA CARLA DE SOUZA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322205</v>
      </c>
      <c r="G435" s="14">
        <f>'[1]TCE - ANEXO II - Preencher'!I444</f>
        <v>44287</v>
      </c>
      <c r="H435" s="13" t="str">
        <f>'[1]TCE - ANEXO II - Preencher'!J444</f>
        <v>1 - Plantonista</v>
      </c>
      <c r="I435" s="13" t="str">
        <f>'[1]TCE - ANEXO II - Preencher'!K444</f>
        <v>44</v>
      </c>
      <c r="J435" s="15">
        <f>'[1]TCE - ANEXO II - Preencher'!L444</f>
        <v>1252.53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628.69000000000005</v>
      </c>
      <c r="N435" s="16">
        <f>'[1]TCE - ANEXO II - Preencher'!S444</f>
        <v>265.25</v>
      </c>
      <c r="O435" s="17">
        <f>'[1]TCE - ANEXO II - Preencher'!W444</f>
        <v>272.77</v>
      </c>
      <c r="P435" s="18">
        <f>'[1]TCE - ANEXO II - Preencher'!X444</f>
        <v>1873.7000000000003</v>
      </c>
      <c r="S435" s="22">
        <v>56949</v>
      </c>
    </row>
    <row r="436" spans="1:19" x14ac:dyDescent="0.2">
      <c r="A436" s="8">
        <f>IFERROR(VLOOKUP(B436,'[1]DADOS (OCULTAR)'!$P$3:$R$56,3,0),"")</f>
        <v>10583920000800</v>
      </c>
      <c r="B436" s="9" t="str">
        <f>'[1]TCE - ANEXO II - Preencher'!C445</f>
        <v>HOSPITAL MESTRE VITALINO (COVID-19 CAMPANHA)</v>
      </c>
      <c r="C436" s="10"/>
      <c r="D436" s="11" t="str">
        <f>'[1]TCE - ANEXO II - Preencher'!E445</f>
        <v>VANESSA GOMES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322205</v>
      </c>
      <c r="G436" s="14">
        <f>'[1]TCE - ANEXO II - Preencher'!I445</f>
        <v>44287</v>
      </c>
      <c r="H436" s="13" t="str">
        <f>'[1]TCE - ANEXO II - Preencher'!J445</f>
        <v>1 - Plantonista</v>
      </c>
      <c r="I436" s="13" t="str">
        <f>'[1]TCE - ANEXO II - Preencher'!K445</f>
        <v>44</v>
      </c>
      <c r="J436" s="15">
        <f>'[1]TCE - ANEXO II - Preencher'!L445</f>
        <v>1210.78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556.41</v>
      </c>
      <c r="N436" s="16">
        <f>'[1]TCE - ANEXO II - Preencher'!S445</f>
        <v>70</v>
      </c>
      <c r="O436" s="17">
        <f>'[1]TCE - ANEXO II - Preencher'!W445</f>
        <v>173.89</v>
      </c>
      <c r="P436" s="18">
        <f>'[1]TCE - ANEXO II - Preencher'!X445</f>
        <v>1663.3000000000002</v>
      </c>
      <c r="S436" s="22">
        <v>56980</v>
      </c>
    </row>
    <row r="437" spans="1:19" x14ac:dyDescent="0.2">
      <c r="A437" s="8">
        <f>IFERROR(VLOOKUP(B437,'[1]DADOS (OCULTAR)'!$P$3:$R$56,3,0),"")</f>
        <v>10583920000800</v>
      </c>
      <c r="B437" s="9" t="str">
        <f>'[1]TCE - ANEXO II - Preencher'!C446</f>
        <v>HOSPITAL MESTRE VITALINO (COVID-19 CAMPANHA)</v>
      </c>
      <c r="C437" s="10"/>
      <c r="D437" s="11" t="str">
        <f>'[1]TCE - ANEXO II - Preencher'!E446</f>
        <v>VERA LUCIA MIRELY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322205</v>
      </c>
      <c r="G437" s="14">
        <f>'[1]TCE - ANEXO II - Preencher'!I446</f>
        <v>44287</v>
      </c>
      <c r="H437" s="13" t="str">
        <f>'[1]TCE - ANEXO II - Preencher'!J446</f>
        <v>1 - Plantonista</v>
      </c>
      <c r="I437" s="13" t="str">
        <f>'[1]TCE - ANEXO II - Preencher'!K446</f>
        <v>44</v>
      </c>
      <c r="J437" s="15">
        <f>'[1]TCE - ANEXO II - Preencher'!L446</f>
        <v>1252.53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743.02</v>
      </c>
      <c r="N437" s="16">
        <f>'[1]TCE - ANEXO II - Preencher'!S446</f>
        <v>148.35</v>
      </c>
      <c r="O437" s="17">
        <f>'[1]TCE - ANEXO II - Preencher'!W446</f>
        <v>201.5</v>
      </c>
      <c r="P437" s="18">
        <f>'[1]TCE - ANEXO II - Preencher'!X446</f>
        <v>1942.4</v>
      </c>
      <c r="S437" s="22">
        <v>57011</v>
      </c>
    </row>
    <row r="438" spans="1:19" x14ac:dyDescent="0.2">
      <c r="A438" s="8">
        <f>IFERROR(VLOOKUP(B438,'[1]DADOS (OCULTAR)'!$P$3:$R$56,3,0),"")</f>
        <v>10583920000800</v>
      </c>
      <c r="B438" s="9" t="str">
        <f>'[1]TCE - ANEXO II - Preencher'!C447</f>
        <v>HOSPITAL MESTRE VITALINO (COVID-19 CAMPANHA)</v>
      </c>
      <c r="C438" s="10"/>
      <c r="D438" s="11" t="str">
        <f>'[1]TCE - ANEXO II - Preencher'!E447</f>
        <v>VICTOR PEREIRA DE OLIVEIRA ROCHA</v>
      </c>
      <c r="E438" s="12" t="str">
        <f>IF('[1]TCE - ANEXO II - Preencher'!G447="4 - Assistência Odontológica","2 - Outros Profissionais da saúde",'[1]TCE - ANEXO II - Preencher'!G447)</f>
        <v>1 - Médico</v>
      </c>
      <c r="F438" s="13">
        <f>'[1]TCE - ANEXO II - Preencher'!H447</f>
        <v>225125</v>
      </c>
      <c r="G438" s="14">
        <f>'[1]TCE - ANEXO II - Preencher'!I447</f>
        <v>44287</v>
      </c>
      <c r="H438" s="13" t="str">
        <f>'[1]TCE - ANEXO II - Preencher'!J447</f>
        <v>1 - Plantonista</v>
      </c>
      <c r="I438" s="13" t="str">
        <f>'[1]TCE - ANEXO II - Preencher'!K447</f>
        <v>24</v>
      </c>
      <c r="J438" s="15">
        <f>'[1]TCE - ANEXO II - Preencher'!L447</f>
        <v>2745.6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1077.0999999999999</v>
      </c>
      <c r="N438" s="16">
        <f>'[1]TCE - ANEXO II - Preencher'!S447</f>
        <v>8167.35</v>
      </c>
      <c r="O438" s="17">
        <f>'[1]TCE - ANEXO II - Preencher'!W447</f>
        <v>2977.06</v>
      </c>
      <c r="P438" s="18">
        <f>'[1]TCE - ANEXO II - Preencher'!X447</f>
        <v>9012.99</v>
      </c>
      <c r="S438" s="22">
        <v>57040</v>
      </c>
    </row>
    <row r="439" spans="1:19" x14ac:dyDescent="0.2">
      <c r="A439" s="8">
        <f>IFERROR(VLOOKUP(B439,'[1]DADOS (OCULTAR)'!$P$3:$R$56,3,0),"")</f>
        <v>10583920000800</v>
      </c>
      <c r="B439" s="9" t="str">
        <f>'[1]TCE - ANEXO II - Preencher'!C448</f>
        <v>HOSPITAL MESTRE VITALINO (COVID-19 CAMPANHA)</v>
      </c>
      <c r="C439" s="10"/>
      <c r="D439" s="11" t="str">
        <f>'[1]TCE - ANEXO II - Preencher'!E448</f>
        <v>VICTOR REGIS CAROCA</v>
      </c>
      <c r="E439" s="12" t="str">
        <f>IF('[1]TCE - ANEXO II - Preencher'!G448="4 - Assistência Odontológica","2 - Outros Profissionais da saúde",'[1]TCE - ANEXO II - Preencher'!G448)</f>
        <v>1 - Médico</v>
      </c>
      <c r="F439" s="13">
        <f>'[1]TCE - ANEXO II - Preencher'!H448</f>
        <v>225150</v>
      </c>
      <c r="G439" s="14">
        <f>'[1]TCE - ANEXO II - Preencher'!I448</f>
        <v>44287</v>
      </c>
      <c r="H439" s="13" t="str">
        <f>'[1]TCE - ANEXO II - Preencher'!J448</f>
        <v>1 - Plantonista</v>
      </c>
      <c r="I439" s="13" t="str">
        <f>'[1]TCE - ANEXO II - Preencher'!K448</f>
        <v>24</v>
      </c>
      <c r="J439" s="15">
        <f>'[1]TCE - ANEXO II - Preencher'!L448</f>
        <v>2745.6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8174.72</v>
      </c>
      <c r="N439" s="16">
        <f>'[1]TCE - ANEXO II - Preencher'!S448</f>
        <v>18770.509999999998</v>
      </c>
      <c r="O439" s="17">
        <f>'[1]TCE - ANEXO II - Preencher'!W448</f>
        <v>7740.5</v>
      </c>
      <c r="P439" s="18">
        <f>'[1]TCE - ANEXO II - Preencher'!X448</f>
        <v>21950.329999999998</v>
      </c>
      <c r="S439" s="22">
        <v>57071</v>
      </c>
    </row>
    <row r="440" spans="1:19" x14ac:dyDescent="0.2">
      <c r="A440" s="8">
        <f>IFERROR(VLOOKUP(B440,'[1]DADOS (OCULTAR)'!$P$3:$R$56,3,0),"")</f>
        <v>10583920000800</v>
      </c>
      <c r="B440" s="9" t="str">
        <f>'[1]TCE - ANEXO II - Preencher'!C449</f>
        <v>HOSPITAL MESTRE VITALINO (COVID-19 CAMPANHA)</v>
      </c>
      <c r="C440" s="10"/>
      <c r="D440" s="11" t="str">
        <f>'[1]TCE - ANEXO II - Preencher'!E449</f>
        <v>VICTORIA FERNANDA PEREIRA DE LIMA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521130</v>
      </c>
      <c r="G440" s="14">
        <f>'[1]TCE - ANEXO II - Preencher'!I449</f>
        <v>44287</v>
      </c>
      <c r="H440" s="13" t="str">
        <f>'[1]TCE - ANEXO II - Preencher'!J449</f>
        <v>1 - Plantonista</v>
      </c>
      <c r="I440" s="13" t="str">
        <f>'[1]TCE - ANEXO II - Preencher'!K449</f>
        <v>44</v>
      </c>
      <c r="J440" s="15">
        <f>'[1]TCE - ANEXO II - Preencher'!L449</f>
        <v>1100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440</v>
      </c>
      <c r="N440" s="16">
        <f>'[1]TCE - ANEXO II - Preencher'!S449</f>
        <v>70</v>
      </c>
      <c r="O440" s="17">
        <f>'[1]TCE - ANEXO II - Preencher'!W449</f>
        <v>158.4</v>
      </c>
      <c r="P440" s="18">
        <f>'[1]TCE - ANEXO II - Preencher'!X449</f>
        <v>1451.6</v>
      </c>
      <c r="S440" s="22">
        <v>57101</v>
      </c>
    </row>
    <row r="441" spans="1:19" x14ac:dyDescent="0.2">
      <c r="A441" s="8">
        <f>IFERROR(VLOOKUP(B441,'[1]DADOS (OCULTAR)'!$P$3:$R$56,3,0),"")</f>
        <v>10583920000800</v>
      </c>
      <c r="B441" s="9" t="str">
        <f>'[1]TCE - ANEXO II - Preencher'!C450</f>
        <v>HOSPITAL MESTRE VITALINO (COVID-19 CAMPANHA)</v>
      </c>
      <c r="C441" s="10"/>
      <c r="D441" s="11" t="str">
        <f>'[1]TCE - ANEXO II - Preencher'!E450</f>
        <v>VINNICIUS GALVAO FERREIRA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>
        <f>'[1]TCE - ANEXO II - Preencher'!H450</f>
        <v>411010</v>
      </c>
      <c r="G441" s="14">
        <f>'[1]TCE - ANEXO II - Preencher'!I450</f>
        <v>44287</v>
      </c>
      <c r="H441" s="13" t="str">
        <f>'[1]TCE - ANEXO II - Preencher'!J450</f>
        <v>2 - Diarista</v>
      </c>
      <c r="I441" s="13" t="str">
        <f>'[1]TCE - ANEXO II - Preencher'!K450</f>
        <v>44</v>
      </c>
      <c r="J441" s="15">
        <f>'[1]TCE - ANEXO II - Preencher'!L450</f>
        <v>1197.55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397.22</v>
      </c>
      <c r="O441" s="17">
        <f>'[1]TCE - ANEXO II - Preencher'!W450</f>
        <v>180.97</v>
      </c>
      <c r="P441" s="18">
        <f>'[1]TCE - ANEXO II - Preencher'!X450</f>
        <v>1413.8</v>
      </c>
      <c r="S441" s="22">
        <v>57132</v>
      </c>
    </row>
    <row r="442" spans="1:19" x14ac:dyDescent="0.2">
      <c r="A442" s="8">
        <f>IFERROR(VLOOKUP(B442,'[1]DADOS (OCULTAR)'!$P$3:$R$56,3,0),"")</f>
        <v>10583920000800</v>
      </c>
      <c r="B442" s="9" t="str">
        <f>'[1]TCE - ANEXO II - Preencher'!C451</f>
        <v>HOSPITAL MESTRE VITALINO (COVID-19 CAMPANHA)</v>
      </c>
      <c r="C442" s="10"/>
      <c r="D442" s="11" t="str">
        <f>'[1]TCE - ANEXO II - Preencher'!E451</f>
        <v>VIVIANA ALEXANDRE DE LIMA MEDEIROS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322205</v>
      </c>
      <c r="G442" s="14">
        <f>'[1]TCE - ANEXO II - Preencher'!I451</f>
        <v>44287</v>
      </c>
      <c r="H442" s="13" t="str">
        <f>'[1]TCE - ANEXO II - Preencher'!J451</f>
        <v>1 - Plantonista</v>
      </c>
      <c r="I442" s="13" t="str">
        <f>'[1]TCE - ANEXO II - Preencher'!K451</f>
        <v>44</v>
      </c>
      <c r="J442" s="15">
        <f>'[1]TCE - ANEXO II - Preencher'!L451</f>
        <v>1252.53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651.37</v>
      </c>
      <c r="N442" s="16">
        <f>'[1]TCE - ANEXO II - Preencher'!S451</f>
        <v>195.25</v>
      </c>
      <c r="O442" s="17">
        <f>'[1]TCE - ANEXO II - Preencher'!W451</f>
        <v>172.42</v>
      </c>
      <c r="P442" s="18">
        <f>'[1]TCE - ANEXO II - Preencher'!X451</f>
        <v>1926.73</v>
      </c>
      <c r="S442" s="22">
        <v>57162</v>
      </c>
    </row>
    <row r="443" spans="1:19" x14ac:dyDescent="0.2">
      <c r="A443" s="8">
        <f>IFERROR(VLOOKUP(B443,'[1]DADOS (OCULTAR)'!$P$3:$R$56,3,0),"")</f>
        <v>10583920000800</v>
      </c>
      <c r="B443" s="9" t="str">
        <f>'[1]TCE - ANEXO II - Preencher'!C452</f>
        <v>HOSPITAL MESTRE VITALINO (COVID-19 CAMPANHA)</v>
      </c>
      <c r="C443" s="10"/>
      <c r="D443" s="11" t="str">
        <f>'[1]TCE - ANEXO II - Preencher'!E452</f>
        <v>VIVIANE DE ANDRADE CAROL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>
        <f>'[1]TCE - ANEXO II - Preencher'!H452</f>
        <v>322205</v>
      </c>
      <c r="G443" s="14">
        <f>'[1]TCE - ANEXO II - Preencher'!I452</f>
        <v>44287</v>
      </c>
      <c r="H443" s="13" t="str">
        <f>'[1]TCE - ANEXO II - Preencher'!J452</f>
        <v>1 - Plantonista</v>
      </c>
      <c r="I443" s="13" t="str">
        <f>'[1]TCE - ANEXO II - Preencher'!K452</f>
        <v>44</v>
      </c>
      <c r="J443" s="15">
        <f>'[1]TCE - ANEXO II - Preencher'!L452</f>
        <v>1210.78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761.78</v>
      </c>
      <c r="N443" s="16">
        <f>'[1]TCE - ANEXO II - Preencher'!S452</f>
        <v>140</v>
      </c>
      <c r="O443" s="17">
        <f>'[1]TCE - ANEXO II - Preencher'!W452</f>
        <v>198.68</v>
      </c>
      <c r="P443" s="18">
        <f>'[1]TCE - ANEXO II - Preencher'!X452</f>
        <v>1913.8799999999999</v>
      </c>
      <c r="S443" s="22">
        <v>57193</v>
      </c>
    </row>
    <row r="444" spans="1:19" x14ac:dyDescent="0.2">
      <c r="A444" s="8">
        <f>IFERROR(VLOOKUP(B444,'[1]DADOS (OCULTAR)'!$P$3:$R$56,3,0),"")</f>
        <v>10583920000800</v>
      </c>
      <c r="B444" s="9" t="str">
        <f>'[1]TCE - ANEXO II - Preencher'!C453</f>
        <v>HOSPITAL MESTRE VITALINO (COVID-19 CAMPANHA)</v>
      </c>
      <c r="C444" s="10"/>
      <c r="D444" s="11" t="str">
        <f>'[1]TCE - ANEXO II - Preencher'!E453</f>
        <v>WILLIAM BRUNO LEITE AMARAL RAMOS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>
        <f>'[1]TCE - ANEXO II - Preencher'!H453</f>
        <v>312105</v>
      </c>
      <c r="G444" s="14">
        <f>'[1]TCE - ANEXO II - Preencher'!I453</f>
        <v>44287</v>
      </c>
      <c r="H444" s="13" t="str">
        <f>'[1]TCE - ANEXO II - Preencher'!J453</f>
        <v>1 - Plantonista</v>
      </c>
      <c r="I444" s="13" t="str">
        <f>'[1]TCE - ANEXO II - Preencher'!K453</f>
        <v>44</v>
      </c>
      <c r="J444" s="15">
        <f>'[1]TCE - ANEXO II - Preencher'!L453</f>
        <v>1462.18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594.96</v>
      </c>
      <c r="N444" s="16">
        <f>'[1]TCE - ANEXO II - Preencher'!S453</f>
        <v>0</v>
      </c>
      <c r="O444" s="17">
        <f>'[1]TCE - ANEXO II - Preencher'!W453</f>
        <v>224.34</v>
      </c>
      <c r="P444" s="18">
        <f>'[1]TCE - ANEXO II - Preencher'!X453</f>
        <v>1832.8000000000004</v>
      </c>
      <c r="S444" s="22">
        <v>57224</v>
      </c>
    </row>
    <row r="445" spans="1:19" x14ac:dyDescent="0.2">
      <c r="A445" s="8">
        <f>IFERROR(VLOOKUP(B445,'[1]DADOS (OCULTAR)'!$P$3:$R$56,3,0),"")</f>
        <v>10583920000800</v>
      </c>
      <c r="B445" s="9" t="str">
        <f>'[1]TCE - ANEXO II - Preencher'!C454</f>
        <v>HOSPITAL MESTRE VITALINO (COVID-19 CAMPANHA)</v>
      </c>
      <c r="C445" s="10"/>
      <c r="D445" s="11" t="str">
        <f>'[1]TCE - ANEXO II - Preencher'!E454</f>
        <v>WIRELANDIO WILKER MATOS MARCIANO</v>
      </c>
      <c r="E445" s="12" t="str">
        <f>IF('[1]TCE - ANEXO II - Preencher'!G454="4 - Assistência Odontológica","2 - Outros Profissionais da saúde",'[1]TCE - ANEXO II - Preencher'!G454)</f>
        <v>1 - Médico</v>
      </c>
      <c r="F445" s="13">
        <f>'[1]TCE - ANEXO II - Preencher'!H454</f>
        <v>225150</v>
      </c>
      <c r="G445" s="14">
        <f>'[1]TCE - ANEXO II - Preencher'!I454</f>
        <v>44287</v>
      </c>
      <c r="H445" s="13" t="str">
        <f>'[1]TCE - ANEXO II - Preencher'!J454</f>
        <v>1 - Plantonista</v>
      </c>
      <c r="I445" s="13" t="str">
        <f>'[1]TCE - ANEXO II - Preencher'!K454</f>
        <v>24</v>
      </c>
      <c r="J445" s="15">
        <f>'[1]TCE - ANEXO II - Preencher'!L454</f>
        <v>2562.56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2039.07</v>
      </c>
      <c r="N445" s="16">
        <f>'[1]TCE - ANEXO II - Preencher'!S454</f>
        <v>19520.34</v>
      </c>
      <c r="O445" s="17">
        <f>'[1]TCE - ANEXO II - Preencher'!W454</f>
        <v>5779.32</v>
      </c>
      <c r="P445" s="18">
        <f>'[1]TCE - ANEXO II - Preencher'!X454</f>
        <v>18342.650000000001</v>
      </c>
      <c r="S445" s="22">
        <v>57254</v>
      </c>
    </row>
    <row r="446" spans="1:19" x14ac:dyDescent="0.2">
      <c r="A446" s="8">
        <f>IFERROR(VLOOKUP(B446,'[1]DADOS (OCULTAR)'!$P$3:$R$56,3,0),"")</f>
        <v>10583920000800</v>
      </c>
      <c r="B446" s="9" t="str">
        <f>'[1]TCE - ANEXO II - Preencher'!C455</f>
        <v>HOSPITAL MESTRE VITALINO (COVID-19 CAMPANHA)</v>
      </c>
      <c r="C446" s="10"/>
      <c r="D446" s="11" t="str">
        <f>'[1]TCE - ANEXO II - Preencher'!E455</f>
        <v>WYLLAMYS SIQUEIRA LIMA</v>
      </c>
      <c r="E446" s="12" t="str">
        <f>IF('[1]TCE - ANEXO II - Preencher'!G455="4 - Assistência Odontológica","2 - Outros Profissionais da saúde",'[1]TCE - ANEXO II - Preencher'!G455)</f>
        <v>1 - Médico</v>
      </c>
      <c r="F446" s="13">
        <f>'[1]TCE - ANEXO II - Preencher'!H455</f>
        <v>225125</v>
      </c>
      <c r="G446" s="14">
        <f>'[1]TCE - ANEXO II - Preencher'!I455</f>
        <v>44287</v>
      </c>
      <c r="H446" s="13" t="str">
        <f>'[1]TCE - ANEXO II - Preencher'!J455</f>
        <v>1 - Plantonista</v>
      </c>
      <c r="I446" s="13" t="str">
        <f>'[1]TCE - ANEXO II - Preencher'!K455</f>
        <v>24</v>
      </c>
      <c r="J446" s="15">
        <f>'[1]TCE - ANEXO II - Preencher'!L455</f>
        <v>2745.6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949.7</v>
      </c>
      <c r="N446" s="16">
        <f>'[1]TCE - ANEXO II - Preencher'!S455</f>
        <v>8167.37</v>
      </c>
      <c r="O446" s="17">
        <f>'[1]TCE - ANEXO II - Preencher'!W455</f>
        <v>2942.03</v>
      </c>
      <c r="P446" s="18">
        <f>'[1]TCE - ANEXO II - Preencher'!X455</f>
        <v>8920.64</v>
      </c>
      <c r="S446" s="22">
        <v>57285</v>
      </c>
    </row>
    <row r="447" spans="1:19" x14ac:dyDescent="0.2">
      <c r="A447" s="8">
        <f>IFERROR(VLOOKUP(B447,'[1]DADOS (OCULTAR)'!$P$3:$R$56,3,0),"")</f>
        <v>10583920000800</v>
      </c>
      <c r="B447" s="9" t="str">
        <f>'[1]TCE - ANEXO II - Preencher'!C456</f>
        <v>HOSPITAL MESTRE VITALINO (COVID-19 CAMPANHA)</v>
      </c>
      <c r="C447" s="10"/>
      <c r="D447" s="11" t="str">
        <f>'[1]TCE - ANEXO II - Preencher'!E456</f>
        <v>YASMIM ANISIO GONCALVES</v>
      </c>
      <c r="E447" s="12" t="str">
        <f>IF('[1]TCE - ANEXO II - Preencher'!G456="4 - Assistência Odontológica","2 - Outros Profissionais da saúde",'[1]TCE - ANEXO II - Preencher'!G456)</f>
        <v>1 - Médico</v>
      </c>
      <c r="F447" s="13">
        <f>'[1]TCE - ANEXO II - Preencher'!H456</f>
        <v>225125</v>
      </c>
      <c r="G447" s="14">
        <f>'[1]TCE - ANEXO II - Preencher'!I456</f>
        <v>44287</v>
      </c>
      <c r="H447" s="13" t="str">
        <f>'[1]TCE - ANEXO II - Preencher'!J456</f>
        <v>1 - Plantonista</v>
      </c>
      <c r="I447" s="13" t="str">
        <f>'[1]TCE - ANEXO II - Preencher'!K456</f>
        <v>24</v>
      </c>
      <c r="J447" s="15">
        <f>'[1]TCE - ANEXO II - Preencher'!L456</f>
        <v>2745.6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949.7</v>
      </c>
      <c r="N447" s="16">
        <f>'[1]TCE - ANEXO II - Preencher'!S456</f>
        <v>8167.37</v>
      </c>
      <c r="O447" s="17">
        <f>'[1]TCE - ANEXO II - Preencher'!W456</f>
        <v>2942.03</v>
      </c>
      <c r="P447" s="18">
        <f>'[1]TCE - ANEXO II - Preencher'!X456</f>
        <v>8920.64</v>
      </c>
      <c r="S447" s="22">
        <v>57315</v>
      </c>
    </row>
    <row r="448" spans="1:19" x14ac:dyDescent="0.2">
      <c r="A448" s="8">
        <f>IFERROR(VLOOKUP(B448,'[1]DADOS (OCULTAR)'!$P$3:$R$56,3,0),"")</f>
        <v>10583920000800</v>
      </c>
      <c r="B448" s="9" t="str">
        <f>'[1]TCE - ANEXO II - Preencher'!C457</f>
        <v>HOSPITAL MESTRE VITALINO (COVID-19 CAMPANHA)</v>
      </c>
      <c r="C448" s="10"/>
      <c r="D448" s="11" t="str">
        <f>'[1]TCE - ANEXO II - Preencher'!E457</f>
        <v>YASMIN STEFANNY BATISTA DE OLIVEIRA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>
        <f>'[1]TCE - ANEXO II - Preencher'!H457</f>
        <v>223605</v>
      </c>
      <c r="G448" s="14">
        <f>'[1]TCE - ANEXO II - Preencher'!I457</f>
        <v>44287</v>
      </c>
      <c r="H448" s="13" t="str">
        <f>'[1]TCE - ANEXO II - Preencher'!J457</f>
        <v>1 - Plantonista</v>
      </c>
      <c r="I448" s="13" t="str">
        <f>'[1]TCE - ANEXO II - Preencher'!K457</f>
        <v>30</v>
      </c>
      <c r="J448" s="15">
        <f>'[1]TCE - ANEXO II - Preencher'!L457</f>
        <v>1591.86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558.20000000000005</v>
      </c>
      <c r="N448" s="16">
        <f>'[1]TCE - ANEXO II - Preencher'!S457</f>
        <v>459.19</v>
      </c>
      <c r="O448" s="17">
        <f>'[1]TCE - ANEXO II - Preencher'!W457</f>
        <v>348.08</v>
      </c>
      <c r="P448" s="18">
        <f>'[1]TCE - ANEXO II - Preencher'!X457</f>
        <v>2261.17</v>
      </c>
      <c r="S448" s="22">
        <v>57346</v>
      </c>
    </row>
    <row r="449" spans="1:19" x14ac:dyDescent="0.2">
      <c r="A449" s="8">
        <f>IFERROR(VLOOKUP(B449,'[1]DADOS (OCULTAR)'!$P$3:$R$56,3,0),"")</f>
        <v>10583920000800</v>
      </c>
      <c r="B449" s="9" t="str">
        <f>'[1]TCE - ANEXO II - Preencher'!C458</f>
        <v>HOSPITAL MESTRE VITALINO (COVID-19 CAMPANHA)</v>
      </c>
      <c r="C449" s="10"/>
      <c r="D449" s="11" t="str">
        <f>'[1]TCE - ANEXO II - Preencher'!E458</f>
        <v>YONA FABIA LINS RAMOS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>
        <f>'[1]TCE - ANEXO II - Preencher'!H458</f>
        <v>322205</v>
      </c>
      <c r="G449" s="14">
        <f>'[1]TCE - ANEXO II - Preencher'!I458</f>
        <v>44287</v>
      </c>
      <c r="H449" s="13" t="str">
        <f>'[1]TCE - ANEXO II - Preencher'!J458</f>
        <v>1 - Plantonista</v>
      </c>
      <c r="I449" s="13" t="str">
        <f>'[1]TCE - ANEXO II - Preencher'!K458</f>
        <v>44</v>
      </c>
      <c r="J449" s="15">
        <f>'[1]TCE - ANEXO II - Preencher'!L458</f>
        <v>1252.53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687.27</v>
      </c>
      <c r="N449" s="16">
        <f>'[1]TCE - ANEXO II - Preencher'!S458</f>
        <v>265.25</v>
      </c>
      <c r="O449" s="17">
        <f>'[1]TCE - ANEXO II - Preencher'!W458</f>
        <v>207.04</v>
      </c>
      <c r="P449" s="18">
        <f>'[1]TCE - ANEXO II - Preencher'!X458</f>
        <v>1998.0100000000002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2021-06-07T19:42:24Z</dcterms:created>
  <dcterms:modified xsi:type="dcterms:W3CDTF">2021-06-07T19:43:29Z</dcterms:modified>
</cp:coreProperties>
</file>