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2 FEVEREIRO\FEVEREIRO-CAMPANHA\TCE\"/>
    </mc:Choice>
  </mc:AlternateContent>
  <xr:revisionPtr revIDLastSave="0" documentId="8_{8AAC6AE9-B889-4F77-AB90-C219A304A67E}" xr6:coauthVersionLast="46" xr6:coauthVersionMax="46" xr10:uidLastSave="{00000000-0000-0000-0000-000000000000}"/>
  <bookViews>
    <workbookView xWindow="-120" yWindow="-120" windowWidth="24240" windowHeight="13140" xr2:uid="{7F69AE0E-F5C2-45BE-BA26-139E0A67DEF8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AB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AB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B4943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AB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AB4704" i="1" s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AB4591" i="1" s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AB4346" i="1" s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AB4338" i="1" s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AB4330" i="1" s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AB4137" i="1" s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AB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AB3959" i="1" s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AB3927" i="1" s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AB3879" i="1" s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AB3871" i="1" s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AB3863" i="1" s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AB3847" i="1" s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AB3831" i="1" s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AB3815" i="1" s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AB3807" i="1" s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AB3799" i="1" s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AB3779" i="1" s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AB3747" i="1" s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AB3561" i="1" s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AB3519" i="1" s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AB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AB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AB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AB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AB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AB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AB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AB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AB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AB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AB3187" i="1" s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AB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AB2864" i="1" s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AB2848" i="1" s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AB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AB2542" i="1" s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AB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AB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AB2502" i="1" s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AB2486" i="1" s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AB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AB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AB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AB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AB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AB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AB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AB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AB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AB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AB1077" i="1" s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AB1029" i="1" s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AB1021" i="1" s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AB1013" i="1" s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AB1005" i="1" s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AB997" i="1" s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AB973" i="1" s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AB896" i="1" s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AB864" i="1" s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AB736" i="1" s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AB672" i="1" s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AB45" i="1" s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AB29" i="1" s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5" i="1" l="1"/>
  <c r="AB28" i="1"/>
  <c r="AB6" i="1"/>
  <c r="AB7" i="1"/>
  <c r="AB3" i="1"/>
  <c r="P3" i="1"/>
  <c r="M8" i="1"/>
  <c r="AB8" i="1" s="1"/>
  <c r="V9" i="1"/>
  <c r="AB9" i="1" s="1"/>
  <c r="AB14" i="1"/>
  <c r="S14" i="1"/>
  <c r="P19" i="1"/>
  <c r="M24" i="1"/>
  <c r="AB24" i="1" s="1"/>
  <c r="V25" i="1"/>
  <c r="S30" i="1"/>
  <c r="AB30" i="1" s="1"/>
  <c r="P35" i="1"/>
  <c r="M40" i="1"/>
  <c r="AB40" i="1" s="1"/>
  <c r="V41" i="1"/>
  <c r="AB41" i="1" s="1"/>
  <c r="AB46" i="1"/>
  <c r="S46" i="1"/>
  <c r="P51" i="1"/>
  <c r="M56" i="1"/>
  <c r="AB56" i="1" s="1"/>
  <c r="V57" i="1"/>
  <c r="AB57" i="1" s="1"/>
  <c r="S62" i="1"/>
  <c r="AB62" i="1" s="1"/>
  <c r="AB66" i="1"/>
  <c r="AB68" i="1"/>
  <c r="AB75" i="1"/>
  <c r="AB82" i="1"/>
  <c r="AB84" i="1"/>
  <c r="AB91" i="1"/>
  <c r="AB98" i="1"/>
  <c r="AB100" i="1"/>
  <c r="AB107" i="1"/>
  <c r="AB114" i="1"/>
  <c r="AB116" i="1"/>
  <c r="AB123" i="1"/>
  <c r="AB130" i="1"/>
  <c r="AB132" i="1"/>
  <c r="AB139" i="1"/>
  <c r="AB146" i="1"/>
  <c r="AB148" i="1"/>
  <c r="AB155" i="1"/>
  <c r="AB162" i="1"/>
  <c r="AB164" i="1"/>
  <c r="AB171" i="1"/>
  <c r="AB178" i="1"/>
  <c r="AB180" i="1"/>
  <c r="AB187" i="1"/>
  <c r="AB194" i="1"/>
  <c r="AB196" i="1"/>
  <c r="AB203" i="1"/>
  <c r="AB210" i="1"/>
  <c r="AB212" i="1"/>
  <c r="AB219" i="1"/>
  <c r="AB226" i="1"/>
  <c r="AB228" i="1"/>
  <c r="AB235" i="1"/>
  <c r="AB242" i="1"/>
  <c r="AB244" i="1"/>
  <c r="AB251" i="1"/>
  <c r="AB258" i="1"/>
  <c r="AB260" i="1"/>
  <c r="AB267" i="1"/>
  <c r="AB274" i="1"/>
  <c r="AB276" i="1"/>
  <c r="AB283" i="1"/>
  <c r="AB290" i="1"/>
  <c r="AB292" i="1"/>
  <c r="AB299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81" i="1"/>
  <c r="AB686" i="1"/>
  <c r="AB690" i="1"/>
  <c r="AB700" i="1"/>
  <c r="AB720" i="1"/>
  <c r="AB745" i="1"/>
  <c r="AB750" i="1"/>
  <c r="AB754" i="1"/>
  <c r="AB764" i="1"/>
  <c r="AB784" i="1"/>
  <c r="AB809" i="1"/>
  <c r="AB814" i="1"/>
  <c r="AB818" i="1"/>
  <c r="AB828" i="1"/>
  <c r="AB848" i="1"/>
  <c r="AB873" i="1"/>
  <c r="AB878" i="1"/>
  <c r="AB882" i="1"/>
  <c r="AB892" i="1"/>
  <c r="AB912" i="1"/>
  <c r="AB937" i="1"/>
  <c r="AB942" i="1"/>
  <c r="AB18" i="1"/>
  <c r="AB19" i="1"/>
  <c r="M4" i="1"/>
  <c r="AB4" i="1" s="1"/>
  <c r="V5" i="1"/>
  <c r="AB5" i="1" s="1"/>
  <c r="S10" i="1"/>
  <c r="AB10" i="1" s="1"/>
  <c r="AB11" i="1"/>
  <c r="P15" i="1"/>
  <c r="AB15" i="1" s="1"/>
  <c r="Z17" i="1"/>
  <c r="AB17" i="1" s="1"/>
  <c r="M20" i="1"/>
  <c r="AB20" i="1" s="1"/>
  <c r="V21" i="1"/>
  <c r="AB21" i="1" s="1"/>
  <c r="AB26" i="1"/>
  <c r="S26" i="1"/>
  <c r="AB27" i="1"/>
  <c r="P31" i="1"/>
  <c r="AB31" i="1" s="1"/>
  <c r="Z33" i="1"/>
  <c r="AB33" i="1" s="1"/>
  <c r="M36" i="1"/>
  <c r="AB36" i="1" s="1"/>
  <c r="V37" i="1"/>
  <c r="AB37" i="1" s="1"/>
  <c r="S42" i="1"/>
  <c r="AB42" i="1" s="1"/>
  <c r="AB43" i="1"/>
  <c r="P47" i="1"/>
  <c r="AB47" i="1" s="1"/>
  <c r="Z49" i="1"/>
  <c r="AB49" i="1" s="1"/>
  <c r="M52" i="1"/>
  <c r="AB52" i="1" s="1"/>
  <c r="V53" i="1"/>
  <c r="AB53" i="1" s="1"/>
  <c r="AB58" i="1"/>
  <c r="S58" i="1"/>
  <c r="AB59" i="1"/>
  <c r="P63" i="1"/>
  <c r="AB63" i="1" s="1"/>
  <c r="AB70" i="1"/>
  <c r="AB72" i="1"/>
  <c r="AB79" i="1"/>
  <c r="AB86" i="1"/>
  <c r="AB88" i="1"/>
  <c r="AB95" i="1"/>
  <c r="AB102" i="1"/>
  <c r="AB104" i="1"/>
  <c r="AB111" i="1"/>
  <c r="AB118" i="1"/>
  <c r="AB120" i="1"/>
  <c r="AB127" i="1"/>
  <c r="AB134" i="1"/>
  <c r="AB136" i="1"/>
  <c r="AB143" i="1"/>
  <c r="AB150" i="1"/>
  <c r="AB152" i="1"/>
  <c r="AB159" i="1"/>
  <c r="AB166" i="1"/>
  <c r="AB168" i="1"/>
  <c r="AB175" i="1"/>
  <c r="AB182" i="1"/>
  <c r="AB184" i="1"/>
  <c r="AB191" i="1"/>
  <c r="AB198" i="1"/>
  <c r="AB200" i="1"/>
  <c r="AB207" i="1"/>
  <c r="AB214" i="1"/>
  <c r="AB216" i="1"/>
  <c r="AB223" i="1"/>
  <c r="AB230" i="1"/>
  <c r="AB232" i="1"/>
  <c r="AB239" i="1"/>
  <c r="AB246" i="1"/>
  <c r="AB248" i="1"/>
  <c r="AB255" i="1"/>
  <c r="AB262" i="1"/>
  <c r="AB264" i="1"/>
  <c r="AB271" i="1"/>
  <c r="AB278" i="1"/>
  <c r="AB280" i="1"/>
  <c r="AB287" i="1"/>
  <c r="AB294" i="1"/>
  <c r="AB296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97" i="1"/>
  <c r="AB702" i="1"/>
  <c r="AB706" i="1"/>
  <c r="AB761" i="1"/>
  <c r="AB766" i="1"/>
  <c r="AB825" i="1"/>
  <c r="AB889" i="1"/>
  <c r="AB23" i="1"/>
  <c r="M32" i="1"/>
  <c r="AB32" i="1" s="1"/>
  <c r="AB39" i="1"/>
  <c r="AB55" i="1"/>
  <c r="M64" i="1"/>
  <c r="AB67" i="1"/>
  <c r="AB83" i="1"/>
  <c r="AB99" i="1"/>
  <c r="AB115" i="1"/>
  <c r="AB131" i="1"/>
  <c r="AB147" i="1"/>
  <c r="AB179" i="1"/>
  <c r="AB195" i="1"/>
  <c r="AB211" i="1"/>
  <c r="AB227" i="1"/>
  <c r="AB243" i="1"/>
  <c r="AB259" i="1"/>
  <c r="AB275" i="1"/>
  <c r="AB291" i="1"/>
  <c r="AB310" i="1"/>
  <c r="AB342" i="1"/>
  <c r="AB358" i="1"/>
  <c r="AB374" i="1"/>
  <c r="AB390" i="1"/>
  <c r="AB406" i="1"/>
  <c r="AB415" i="1"/>
  <c r="AB420" i="1"/>
  <c r="AB422" i="1"/>
  <c r="AB436" i="1"/>
  <c r="AB438" i="1"/>
  <c r="AB454" i="1"/>
  <c r="AB470" i="1"/>
  <c r="AB486" i="1"/>
  <c r="AB502" i="1"/>
  <c r="AB518" i="1"/>
  <c r="AB534" i="1"/>
  <c r="AB550" i="1"/>
  <c r="AB566" i="1"/>
  <c r="AB580" i="1"/>
  <c r="AB582" i="1"/>
  <c r="AB598" i="1"/>
  <c r="AB614" i="1"/>
  <c r="AB644" i="1"/>
  <c r="AB646" i="1"/>
  <c r="AB655" i="1"/>
  <c r="AB660" i="1"/>
  <c r="AB662" i="1"/>
  <c r="AB777" i="1"/>
  <c r="AB786" i="1"/>
  <c r="AB796" i="1"/>
  <c r="AB816" i="1"/>
  <c r="AB841" i="1"/>
  <c r="AB850" i="1"/>
  <c r="AB860" i="1"/>
  <c r="AB880" i="1"/>
  <c r="AB905" i="1"/>
  <c r="AB914" i="1"/>
  <c r="AB924" i="1"/>
  <c r="AB944" i="1"/>
  <c r="AB34" i="1"/>
  <c r="AB35" i="1"/>
  <c r="AB50" i="1"/>
  <c r="AB51" i="1"/>
  <c r="AB64" i="1"/>
  <c r="AB71" i="1"/>
  <c r="AB78" i="1"/>
  <c r="AB80" i="1"/>
  <c r="AB87" i="1"/>
  <c r="AB94" i="1"/>
  <c r="AB96" i="1"/>
  <c r="AB103" i="1"/>
  <c r="AB110" i="1"/>
  <c r="AB112" i="1"/>
  <c r="AB119" i="1"/>
  <c r="AB126" i="1"/>
  <c r="AB128" i="1"/>
  <c r="AB135" i="1"/>
  <c r="AB142" i="1"/>
  <c r="AB144" i="1"/>
  <c r="AB151" i="1"/>
  <c r="AB158" i="1"/>
  <c r="AB160" i="1"/>
  <c r="AB167" i="1"/>
  <c r="AB174" i="1"/>
  <c r="AB176" i="1"/>
  <c r="AB183" i="1"/>
  <c r="AB190" i="1"/>
  <c r="AB192" i="1"/>
  <c r="AB206" i="1"/>
  <c r="AB208" i="1"/>
  <c r="AB215" i="1"/>
  <c r="AB222" i="1"/>
  <c r="AB224" i="1"/>
  <c r="AB238" i="1"/>
  <c r="AB240" i="1"/>
  <c r="AB247" i="1"/>
  <c r="AB254" i="1"/>
  <c r="AB256" i="1"/>
  <c r="AB263" i="1"/>
  <c r="AB270" i="1"/>
  <c r="AB272" i="1"/>
  <c r="AB279" i="1"/>
  <c r="AB286" i="1"/>
  <c r="AB288" i="1"/>
  <c r="AB295" i="1"/>
  <c r="AB306" i="1"/>
  <c r="AB313" i="1"/>
  <c r="AB322" i="1"/>
  <c r="AB329" i="1"/>
  <c r="AB331" i="1"/>
  <c r="AB338" i="1"/>
  <c r="AB345" i="1"/>
  <c r="AB347" i="1"/>
  <c r="AB354" i="1"/>
  <c r="AB361" i="1"/>
  <c r="AB370" i="1"/>
  <c r="AB377" i="1"/>
  <c r="AB386" i="1"/>
  <c r="AB393" i="1"/>
  <c r="AB409" i="1"/>
  <c r="AB425" i="1"/>
  <c r="AB441" i="1"/>
  <c r="AB457" i="1"/>
  <c r="AB473" i="1"/>
  <c r="AB489" i="1"/>
  <c r="AB505" i="1"/>
  <c r="AB521" i="1"/>
  <c r="AB530" i="1"/>
  <c r="AB537" i="1"/>
  <c r="AB553" i="1"/>
  <c r="AB562" i="1"/>
  <c r="AB569" i="1"/>
  <c r="AB585" i="1"/>
  <c r="AB594" i="1"/>
  <c r="AB601" i="1"/>
  <c r="AB610" i="1"/>
  <c r="AB617" i="1"/>
  <c r="AB626" i="1"/>
  <c r="AB633" i="1"/>
  <c r="AB649" i="1"/>
  <c r="AB665" i="1"/>
  <c r="AB684" i="1"/>
  <c r="AB729" i="1"/>
  <c r="AB738" i="1"/>
  <c r="AB748" i="1"/>
  <c r="AB793" i="1"/>
  <c r="AB798" i="1"/>
  <c r="AB812" i="1"/>
  <c r="AB857" i="1"/>
  <c r="AB862" i="1"/>
  <c r="AB921" i="1"/>
  <c r="AB946" i="1"/>
  <c r="AB947" i="1"/>
  <c r="AB955" i="1"/>
  <c r="AB963" i="1"/>
  <c r="AB971" i="1"/>
  <c r="AB979" i="1"/>
  <c r="AB987" i="1"/>
  <c r="AB995" i="1"/>
  <c r="AB1003" i="1"/>
  <c r="AB1011" i="1"/>
  <c r="AB1019" i="1"/>
  <c r="AB1027" i="1"/>
  <c r="AB1035" i="1"/>
  <c r="AB1043" i="1"/>
  <c r="AB1051" i="1"/>
  <c r="AB1059" i="1"/>
  <c r="AB1067" i="1"/>
  <c r="AB1075" i="1"/>
  <c r="AB1083" i="1"/>
  <c r="AB1091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06" i="1"/>
  <c r="AB1408" i="1"/>
  <c r="AB1415" i="1"/>
  <c r="AB1422" i="1"/>
  <c r="AB1424" i="1"/>
  <c r="AB1431" i="1"/>
  <c r="AB1438" i="1"/>
  <c r="AB1440" i="1"/>
  <c r="AB1447" i="1"/>
  <c r="AB1454" i="1"/>
  <c r="AB1456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3" i="1"/>
  <c r="AB1766" i="1"/>
  <c r="AB1768" i="1"/>
  <c r="AB1775" i="1"/>
  <c r="AB1798" i="1"/>
  <c r="AB1800" i="1"/>
  <c r="AB1807" i="1"/>
  <c r="AB1830" i="1"/>
  <c r="AB1832" i="1"/>
  <c r="AB1839" i="1"/>
  <c r="AB1862" i="1"/>
  <c r="AB1864" i="1"/>
  <c r="AB1871" i="1"/>
  <c r="AB1894" i="1"/>
  <c r="AB1896" i="1"/>
  <c r="AB1903" i="1"/>
  <c r="AB1926" i="1"/>
  <c r="AB1928" i="1"/>
  <c r="AB1935" i="1"/>
  <c r="Z673" i="1"/>
  <c r="AB675" i="1"/>
  <c r="M676" i="1"/>
  <c r="AB676" i="1" s="1"/>
  <c r="S678" i="1"/>
  <c r="AB678" i="1" s="1"/>
  <c r="P683" i="1"/>
  <c r="AB683" i="1" s="1"/>
  <c r="V685" i="1"/>
  <c r="AB685" i="1" s="1"/>
  <c r="Z689" i="1"/>
  <c r="AB691" i="1"/>
  <c r="M692" i="1"/>
  <c r="AB692" i="1" s="1"/>
  <c r="S694" i="1"/>
  <c r="AB694" i="1" s="1"/>
  <c r="P699" i="1"/>
  <c r="AB699" i="1" s="1"/>
  <c r="V701" i="1"/>
  <c r="AB701" i="1" s="1"/>
  <c r="Z705" i="1"/>
  <c r="AB707" i="1"/>
  <c r="M708" i="1"/>
  <c r="AB708" i="1" s="1"/>
  <c r="S710" i="1"/>
  <c r="AB710" i="1" s="1"/>
  <c r="P715" i="1"/>
  <c r="AB715" i="1" s="1"/>
  <c r="V717" i="1"/>
  <c r="AB717" i="1" s="1"/>
  <c r="Z721" i="1"/>
  <c r="AB723" i="1"/>
  <c r="M724" i="1"/>
  <c r="AB724" i="1" s="1"/>
  <c r="S726" i="1"/>
  <c r="AB726" i="1" s="1"/>
  <c r="P731" i="1"/>
  <c r="AB731" i="1" s="1"/>
  <c r="V733" i="1"/>
  <c r="AB733" i="1" s="1"/>
  <c r="Z737" i="1"/>
  <c r="AB739" i="1"/>
  <c r="M740" i="1"/>
  <c r="AB740" i="1" s="1"/>
  <c r="S742" i="1"/>
  <c r="AB742" i="1" s="1"/>
  <c r="P747" i="1"/>
  <c r="AB747" i="1" s="1"/>
  <c r="V749" i="1"/>
  <c r="AB749" i="1" s="1"/>
  <c r="Z753" i="1"/>
  <c r="AB755" i="1"/>
  <c r="M756" i="1"/>
  <c r="AB756" i="1" s="1"/>
  <c r="S758" i="1"/>
  <c r="AB758" i="1" s="1"/>
  <c r="P763" i="1"/>
  <c r="AB763" i="1" s="1"/>
  <c r="V765" i="1"/>
  <c r="AB765" i="1" s="1"/>
  <c r="Z769" i="1"/>
  <c r="AB771" i="1"/>
  <c r="M772" i="1"/>
  <c r="AB772" i="1" s="1"/>
  <c r="S774" i="1"/>
  <c r="AB774" i="1" s="1"/>
  <c r="P779" i="1"/>
  <c r="AB779" i="1" s="1"/>
  <c r="V781" i="1"/>
  <c r="AB781" i="1" s="1"/>
  <c r="Z785" i="1"/>
  <c r="AB787" i="1"/>
  <c r="M788" i="1"/>
  <c r="AB788" i="1" s="1"/>
  <c r="S790" i="1"/>
  <c r="AB790" i="1" s="1"/>
  <c r="P795" i="1"/>
  <c r="AB795" i="1" s="1"/>
  <c r="V797" i="1"/>
  <c r="AB797" i="1" s="1"/>
  <c r="Z801" i="1"/>
  <c r="AB803" i="1"/>
  <c r="M804" i="1"/>
  <c r="AB804" i="1" s="1"/>
  <c r="S806" i="1"/>
  <c r="AB806" i="1" s="1"/>
  <c r="P811" i="1"/>
  <c r="AB811" i="1" s="1"/>
  <c r="V813" i="1"/>
  <c r="AB813" i="1" s="1"/>
  <c r="Z817" i="1"/>
  <c r="AB819" i="1"/>
  <c r="M820" i="1"/>
  <c r="AB820" i="1" s="1"/>
  <c r="S822" i="1"/>
  <c r="AB822" i="1" s="1"/>
  <c r="P827" i="1"/>
  <c r="AB827" i="1" s="1"/>
  <c r="V829" i="1"/>
  <c r="AB829" i="1" s="1"/>
  <c r="Z833" i="1"/>
  <c r="AB835" i="1"/>
  <c r="M836" i="1"/>
  <c r="AB836" i="1" s="1"/>
  <c r="S838" i="1"/>
  <c r="AB838" i="1" s="1"/>
  <c r="P843" i="1"/>
  <c r="AB843" i="1" s="1"/>
  <c r="V845" i="1"/>
  <c r="AB845" i="1" s="1"/>
  <c r="Z849" i="1"/>
  <c r="AB851" i="1"/>
  <c r="M852" i="1"/>
  <c r="AB852" i="1" s="1"/>
  <c r="S854" i="1"/>
  <c r="AB854" i="1" s="1"/>
  <c r="P859" i="1"/>
  <c r="AB859" i="1" s="1"/>
  <c r="V861" i="1"/>
  <c r="AB861" i="1" s="1"/>
  <c r="Z865" i="1"/>
  <c r="AB867" i="1"/>
  <c r="M868" i="1"/>
  <c r="AB868" i="1" s="1"/>
  <c r="S870" i="1"/>
  <c r="AB870" i="1" s="1"/>
  <c r="P875" i="1"/>
  <c r="AB875" i="1" s="1"/>
  <c r="V877" i="1"/>
  <c r="AB877" i="1" s="1"/>
  <c r="Z881" i="1"/>
  <c r="AB883" i="1"/>
  <c r="M884" i="1"/>
  <c r="AB884" i="1" s="1"/>
  <c r="S886" i="1"/>
  <c r="AB886" i="1" s="1"/>
  <c r="P891" i="1"/>
  <c r="AB891" i="1" s="1"/>
  <c r="V893" i="1"/>
  <c r="AB893" i="1" s="1"/>
  <c r="Z897" i="1"/>
  <c r="AB899" i="1"/>
  <c r="M900" i="1"/>
  <c r="AB900" i="1" s="1"/>
  <c r="S902" i="1"/>
  <c r="AB902" i="1" s="1"/>
  <c r="P907" i="1"/>
  <c r="AB907" i="1" s="1"/>
  <c r="V909" i="1"/>
  <c r="AB909" i="1" s="1"/>
  <c r="Z913" i="1"/>
  <c r="AB915" i="1"/>
  <c r="M916" i="1"/>
  <c r="AB916" i="1" s="1"/>
  <c r="S918" i="1"/>
  <c r="AB918" i="1" s="1"/>
  <c r="P923" i="1"/>
  <c r="AB923" i="1" s="1"/>
  <c r="V925" i="1"/>
  <c r="AB925" i="1" s="1"/>
  <c r="Z929" i="1"/>
  <c r="AB931" i="1"/>
  <c r="M932" i="1"/>
  <c r="AB932" i="1" s="1"/>
  <c r="S934" i="1"/>
  <c r="AB934" i="1" s="1"/>
  <c r="P939" i="1"/>
  <c r="AB939" i="1" s="1"/>
  <c r="V941" i="1"/>
  <c r="AB941" i="1" s="1"/>
  <c r="Z945" i="1"/>
  <c r="M948" i="1"/>
  <c r="AB948" i="1" s="1"/>
  <c r="AB950" i="1"/>
  <c r="S950" i="1"/>
  <c r="Z953" i="1"/>
  <c r="M956" i="1"/>
  <c r="AB956" i="1" s="1"/>
  <c r="S958" i="1"/>
  <c r="AB958" i="1" s="1"/>
  <c r="Z961" i="1"/>
  <c r="M964" i="1"/>
  <c r="AB964" i="1" s="1"/>
  <c r="AB966" i="1"/>
  <c r="S966" i="1"/>
  <c r="Z969" i="1"/>
  <c r="M972" i="1"/>
  <c r="AB972" i="1" s="1"/>
  <c r="S974" i="1"/>
  <c r="AB974" i="1" s="1"/>
  <c r="Z977" i="1"/>
  <c r="M980" i="1"/>
  <c r="AB980" i="1" s="1"/>
  <c r="AB982" i="1"/>
  <c r="S982" i="1"/>
  <c r="Z985" i="1"/>
  <c r="M988" i="1"/>
  <c r="AB988" i="1" s="1"/>
  <c r="S990" i="1"/>
  <c r="AB990" i="1" s="1"/>
  <c r="Z993" i="1"/>
  <c r="M996" i="1"/>
  <c r="AB996" i="1" s="1"/>
  <c r="AB998" i="1"/>
  <c r="S998" i="1"/>
  <c r="Z1001" i="1"/>
  <c r="M1004" i="1"/>
  <c r="AB1004" i="1" s="1"/>
  <c r="S1006" i="1"/>
  <c r="AB1006" i="1" s="1"/>
  <c r="Z1009" i="1"/>
  <c r="M1012" i="1"/>
  <c r="AB1012" i="1" s="1"/>
  <c r="AB1014" i="1"/>
  <c r="S1014" i="1"/>
  <c r="Z1017" i="1"/>
  <c r="M1020" i="1"/>
  <c r="AB1020" i="1" s="1"/>
  <c r="S1022" i="1"/>
  <c r="AB1022" i="1" s="1"/>
  <c r="Z1025" i="1"/>
  <c r="M1028" i="1"/>
  <c r="AB1028" i="1" s="1"/>
  <c r="AB1030" i="1"/>
  <c r="S1030" i="1"/>
  <c r="Z1033" i="1"/>
  <c r="M1036" i="1"/>
  <c r="AB1036" i="1" s="1"/>
  <c r="S1038" i="1"/>
  <c r="AB1038" i="1" s="1"/>
  <c r="Z1041" i="1"/>
  <c r="M1044" i="1"/>
  <c r="AB1044" i="1" s="1"/>
  <c r="AB1046" i="1"/>
  <c r="S1046" i="1"/>
  <c r="Z1049" i="1"/>
  <c r="M1052" i="1"/>
  <c r="AB1052" i="1" s="1"/>
  <c r="S1054" i="1"/>
  <c r="AB1054" i="1" s="1"/>
  <c r="Z1057" i="1"/>
  <c r="M1060" i="1"/>
  <c r="AB1060" i="1" s="1"/>
  <c r="AB1062" i="1"/>
  <c r="S1062" i="1"/>
  <c r="Z1065" i="1"/>
  <c r="M1068" i="1"/>
  <c r="AB1068" i="1" s="1"/>
  <c r="S1070" i="1"/>
  <c r="AB1070" i="1" s="1"/>
  <c r="Z1073" i="1"/>
  <c r="M1076" i="1"/>
  <c r="AB1076" i="1" s="1"/>
  <c r="AB1078" i="1"/>
  <c r="S1078" i="1"/>
  <c r="Z1081" i="1"/>
  <c r="M1084" i="1"/>
  <c r="AB1084" i="1" s="1"/>
  <c r="S1086" i="1"/>
  <c r="AB1086" i="1" s="1"/>
  <c r="Z1089" i="1"/>
  <c r="M1092" i="1"/>
  <c r="AB1092" i="1" s="1"/>
  <c r="AB1094" i="1"/>
  <c r="S1094" i="1"/>
  <c r="Z1097" i="1"/>
  <c r="M1100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29" i="1"/>
  <c r="AB1331" i="1"/>
  <c r="AB1338" i="1"/>
  <c r="AB1340" i="1"/>
  <c r="AB1345" i="1"/>
  <c r="AB1347" i="1"/>
  <c r="AB1354" i="1"/>
  <c r="AB1356" i="1"/>
  <c r="AB1361" i="1"/>
  <c r="AB1363" i="1"/>
  <c r="AB1370" i="1"/>
  <c r="AB1372" i="1"/>
  <c r="AB1377" i="1"/>
  <c r="AB1379" i="1"/>
  <c r="AB1386" i="1"/>
  <c r="AB1388" i="1"/>
  <c r="AB1393" i="1"/>
  <c r="AB1395" i="1"/>
  <c r="AB1402" i="1"/>
  <c r="AB1404" i="1"/>
  <c r="AB1409" i="1"/>
  <c r="AB1411" i="1"/>
  <c r="AB1418" i="1"/>
  <c r="AB1420" i="1"/>
  <c r="AB1425" i="1"/>
  <c r="AB1427" i="1"/>
  <c r="AB1434" i="1"/>
  <c r="AB1436" i="1"/>
  <c r="AB1441" i="1"/>
  <c r="AB1443" i="1"/>
  <c r="AB1450" i="1"/>
  <c r="AB1452" i="1"/>
  <c r="AB1457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P671" i="1"/>
  <c r="AB671" i="1" s="1"/>
  <c r="V673" i="1"/>
  <c r="AB673" i="1" s="1"/>
  <c r="Z677" i="1"/>
  <c r="AB677" i="1" s="1"/>
  <c r="AB679" i="1"/>
  <c r="M680" i="1"/>
  <c r="AB680" i="1" s="1"/>
  <c r="S682" i="1"/>
  <c r="AB682" i="1" s="1"/>
  <c r="P687" i="1"/>
  <c r="AB687" i="1" s="1"/>
  <c r="V689" i="1"/>
  <c r="AB689" i="1" s="1"/>
  <c r="Z693" i="1"/>
  <c r="AB693" i="1" s="1"/>
  <c r="AB695" i="1"/>
  <c r="M696" i="1"/>
  <c r="AB696" i="1" s="1"/>
  <c r="S698" i="1"/>
  <c r="AB698" i="1" s="1"/>
  <c r="P703" i="1"/>
  <c r="AB703" i="1" s="1"/>
  <c r="V705" i="1"/>
  <c r="AB705" i="1" s="1"/>
  <c r="Z709" i="1"/>
  <c r="AB709" i="1" s="1"/>
  <c r="AB711" i="1"/>
  <c r="M712" i="1"/>
  <c r="AB712" i="1" s="1"/>
  <c r="S714" i="1"/>
  <c r="AB714" i="1" s="1"/>
  <c r="P719" i="1"/>
  <c r="AB719" i="1" s="1"/>
  <c r="V721" i="1"/>
  <c r="AB721" i="1" s="1"/>
  <c r="Z725" i="1"/>
  <c r="AB725" i="1" s="1"/>
  <c r="AB727" i="1"/>
  <c r="M728" i="1"/>
  <c r="AB728" i="1" s="1"/>
  <c r="S730" i="1"/>
  <c r="AB730" i="1" s="1"/>
  <c r="P735" i="1"/>
  <c r="AB735" i="1" s="1"/>
  <c r="V737" i="1"/>
  <c r="AB737" i="1" s="1"/>
  <c r="Z741" i="1"/>
  <c r="AB741" i="1" s="1"/>
  <c r="AB743" i="1"/>
  <c r="M744" i="1"/>
  <c r="AB744" i="1" s="1"/>
  <c r="S746" i="1"/>
  <c r="AB746" i="1" s="1"/>
  <c r="P751" i="1"/>
  <c r="AB751" i="1" s="1"/>
  <c r="V753" i="1"/>
  <c r="AB753" i="1" s="1"/>
  <c r="Z757" i="1"/>
  <c r="AB757" i="1" s="1"/>
  <c r="AB759" i="1"/>
  <c r="M760" i="1"/>
  <c r="AB760" i="1" s="1"/>
  <c r="S762" i="1"/>
  <c r="AB762" i="1" s="1"/>
  <c r="P767" i="1"/>
  <c r="AB767" i="1" s="1"/>
  <c r="V769" i="1"/>
  <c r="AB769" i="1" s="1"/>
  <c r="Z773" i="1"/>
  <c r="AB773" i="1" s="1"/>
  <c r="AB775" i="1"/>
  <c r="M776" i="1"/>
  <c r="AB776" i="1" s="1"/>
  <c r="S778" i="1"/>
  <c r="AB778" i="1" s="1"/>
  <c r="P783" i="1"/>
  <c r="AB783" i="1" s="1"/>
  <c r="V785" i="1"/>
  <c r="AB785" i="1" s="1"/>
  <c r="Z789" i="1"/>
  <c r="AB789" i="1" s="1"/>
  <c r="AB791" i="1"/>
  <c r="M792" i="1"/>
  <c r="AB792" i="1" s="1"/>
  <c r="S794" i="1"/>
  <c r="AB794" i="1" s="1"/>
  <c r="P799" i="1"/>
  <c r="AB799" i="1" s="1"/>
  <c r="V801" i="1"/>
  <c r="AB801" i="1" s="1"/>
  <c r="Z805" i="1"/>
  <c r="AB805" i="1" s="1"/>
  <c r="AB807" i="1"/>
  <c r="M808" i="1"/>
  <c r="AB808" i="1" s="1"/>
  <c r="S810" i="1"/>
  <c r="AB810" i="1" s="1"/>
  <c r="P815" i="1"/>
  <c r="AB815" i="1" s="1"/>
  <c r="V817" i="1"/>
  <c r="AB817" i="1" s="1"/>
  <c r="Z821" i="1"/>
  <c r="AB821" i="1" s="1"/>
  <c r="AB823" i="1"/>
  <c r="M824" i="1"/>
  <c r="AB824" i="1" s="1"/>
  <c r="S826" i="1"/>
  <c r="AB826" i="1" s="1"/>
  <c r="P831" i="1"/>
  <c r="AB831" i="1" s="1"/>
  <c r="V833" i="1"/>
  <c r="AB833" i="1" s="1"/>
  <c r="Z837" i="1"/>
  <c r="AB837" i="1" s="1"/>
  <c r="AB839" i="1"/>
  <c r="M840" i="1"/>
  <c r="AB840" i="1" s="1"/>
  <c r="S842" i="1"/>
  <c r="AB842" i="1" s="1"/>
  <c r="P847" i="1"/>
  <c r="AB847" i="1" s="1"/>
  <c r="V849" i="1"/>
  <c r="AB849" i="1" s="1"/>
  <c r="Z853" i="1"/>
  <c r="AB853" i="1" s="1"/>
  <c r="AB855" i="1"/>
  <c r="M856" i="1"/>
  <c r="AB856" i="1" s="1"/>
  <c r="S858" i="1"/>
  <c r="AB858" i="1" s="1"/>
  <c r="P863" i="1"/>
  <c r="AB863" i="1" s="1"/>
  <c r="V865" i="1"/>
  <c r="AB865" i="1" s="1"/>
  <c r="Z869" i="1"/>
  <c r="AB869" i="1" s="1"/>
  <c r="AB871" i="1"/>
  <c r="M872" i="1"/>
  <c r="AB872" i="1" s="1"/>
  <c r="S874" i="1"/>
  <c r="AB874" i="1" s="1"/>
  <c r="P879" i="1"/>
  <c r="AB879" i="1" s="1"/>
  <c r="V881" i="1"/>
  <c r="AB881" i="1" s="1"/>
  <c r="Z885" i="1"/>
  <c r="AB885" i="1" s="1"/>
  <c r="AB887" i="1"/>
  <c r="M888" i="1"/>
  <c r="AB888" i="1" s="1"/>
  <c r="S890" i="1"/>
  <c r="AB890" i="1" s="1"/>
  <c r="P895" i="1"/>
  <c r="AB895" i="1" s="1"/>
  <c r="V897" i="1"/>
  <c r="AB897" i="1" s="1"/>
  <c r="Z901" i="1"/>
  <c r="AB901" i="1" s="1"/>
  <c r="AB903" i="1"/>
  <c r="M904" i="1"/>
  <c r="AB904" i="1" s="1"/>
  <c r="S906" i="1"/>
  <c r="AB906" i="1" s="1"/>
  <c r="P911" i="1"/>
  <c r="AB911" i="1" s="1"/>
  <c r="V913" i="1"/>
  <c r="AB913" i="1" s="1"/>
  <c r="Z917" i="1"/>
  <c r="AB917" i="1" s="1"/>
  <c r="AB919" i="1"/>
  <c r="M920" i="1"/>
  <c r="AB920" i="1" s="1"/>
  <c r="S922" i="1"/>
  <c r="AB922" i="1" s="1"/>
  <c r="P927" i="1"/>
  <c r="AB927" i="1" s="1"/>
  <c r="V929" i="1"/>
  <c r="AB929" i="1" s="1"/>
  <c r="Z933" i="1"/>
  <c r="AB933" i="1" s="1"/>
  <c r="AB935" i="1"/>
  <c r="M936" i="1"/>
  <c r="AB936" i="1" s="1"/>
  <c r="S938" i="1"/>
  <c r="AB938" i="1" s="1"/>
  <c r="P943" i="1"/>
  <c r="AB943" i="1" s="1"/>
  <c r="V945" i="1"/>
  <c r="AB945" i="1" s="1"/>
  <c r="P951" i="1"/>
  <c r="AB951" i="1" s="1"/>
  <c r="V953" i="1"/>
  <c r="AB953" i="1" s="1"/>
  <c r="P959" i="1"/>
  <c r="AB959" i="1" s="1"/>
  <c r="V961" i="1"/>
  <c r="AB961" i="1" s="1"/>
  <c r="P967" i="1"/>
  <c r="AB967" i="1" s="1"/>
  <c r="V969" i="1"/>
  <c r="AB969" i="1" s="1"/>
  <c r="P975" i="1"/>
  <c r="AB975" i="1" s="1"/>
  <c r="V977" i="1"/>
  <c r="AB977" i="1" s="1"/>
  <c r="P983" i="1"/>
  <c r="AB983" i="1" s="1"/>
  <c r="V985" i="1"/>
  <c r="AB985" i="1" s="1"/>
  <c r="P991" i="1"/>
  <c r="AB991" i="1" s="1"/>
  <c r="V993" i="1"/>
  <c r="AB993" i="1" s="1"/>
  <c r="P999" i="1"/>
  <c r="AB999" i="1" s="1"/>
  <c r="V1001" i="1"/>
  <c r="AB1001" i="1" s="1"/>
  <c r="P1007" i="1"/>
  <c r="AB1007" i="1" s="1"/>
  <c r="V1009" i="1"/>
  <c r="AB1009" i="1" s="1"/>
  <c r="P1015" i="1"/>
  <c r="AB1015" i="1" s="1"/>
  <c r="V1017" i="1"/>
  <c r="AB1017" i="1" s="1"/>
  <c r="P1023" i="1"/>
  <c r="AB1023" i="1" s="1"/>
  <c r="V1025" i="1"/>
  <c r="AB1025" i="1" s="1"/>
  <c r="P1031" i="1"/>
  <c r="AB1031" i="1" s="1"/>
  <c r="V1033" i="1"/>
  <c r="AB1033" i="1" s="1"/>
  <c r="P1039" i="1"/>
  <c r="AB1039" i="1" s="1"/>
  <c r="V1041" i="1"/>
  <c r="AB1041" i="1" s="1"/>
  <c r="P1047" i="1"/>
  <c r="AB1047" i="1" s="1"/>
  <c r="V1049" i="1"/>
  <c r="AB1049" i="1" s="1"/>
  <c r="P1055" i="1"/>
  <c r="AB1055" i="1" s="1"/>
  <c r="V1057" i="1"/>
  <c r="AB1057" i="1" s="1"/>
  <c r="P1063" i="1"/>
  <c r="AB1063" i="1" s="1"/>
  <c r="V1065" i="1"/>
  <c r="AB1065" i="1" s="1"/>
  <c r="P1071" i="1"/>
  <c r="AB1071" i="1" s="1"/>
  <c r="V1073" i="1"/>
  <c r="AB1073" i="1" s="1"/>
  <c r="P1079" i="1"/>
  <c r="AB1079" i="1" s="1"/>
  <c r="V1081" i="1"/>
  <c r="AB1081" i="1" s="1"/>
  <c r="P1087" i="1"/>
  <c r="AB1087" i="1" s="1"/>
  <c r="V1089" i="1"/>
  <c r="AB1089" i="1" s="1"/>
  <c r="P1095" i="1"/>
  <c r="AB1095" i="1" s="1"/>
  <c r="V1097" i="1"/>
  <c r="AB1097" i="1" s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72" i="1"/>
  <c r="AB1277" i="1"/>
  <c r="AB1279" i="1"/>
  <c r="AB1286" i="1"/>
  <c r="AB1288" i="1"/>
  <c r="AB1293" i="1"/>
  <c r="AB1295" i="1"/>
  <c r="AB1302" i="1"/>
  <c r="AB1304" i="1"/>
  <c r="AB1309" i="1"/>
  <c r="AB1311" i="1"/>
  <c r="AB1318" i="1"/>
  <c r="AB1320" i="1"/>
  <c r="AB1325" i="1"/>
  <c r="AB1327" i="1"/>
  <c r="AB1334" i="1"/>
  <c r="AB1336" i="1"/>
  <c r="AB1341" i="1"/>
  <c r="AB1343" i="1"/>
  <c r="AB1350" i="1"/>
  <c r="AB1352" i="1"/>
  <c r="AB1357" i="1"/>
  <c r="AB1359" i="1"/>
  <c r="AB1366" i="1"/>
  <c r="AB1368" i="1"/>
  <c r="AB1373" i="1"/>
  <c r="AB1375" i="1"/>
  <c r="AB1382" i="1"/>
  <c r="AB1384" i="1"/>
  <c r="AB1389" i="1"/>
  <c r="AB1391" i="1"/>
  <c r="AB1398" i="1"/>
  <c r="AB1400" i="1"/>
  <c r="AB1405" i="1"/>
  <c r="AB1407" i="1"/>
  <c r="AB1414" i="1"/>
  <c r="AB1416" i="1"/>
  <c r="AB1421" i="1"/>
  <c r="AB1423" i="1"/>
  <c r="AB1430" i="1"/>
  <c r="AB1432" i="1"/>
  <c r="AB1437" i="1"/>
  <c r="AB1439" i="1"/>
  <c r="AB1446" i="1"/>
  <c r="AB1448" i="1"/>
  <c r="AB1453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50" i="1"/>
  <c r="AB1752" i="1"/>
  <c r="AB1759" i="1"/>
  <c r="AB1782" i="1"/>
  <c r="AB1784" i="1"/>
  <c r="AB1791" i="1"/>
  <c r="AB1814" i="1"/>
  <c r="AB1816" i="1"/>
  <c r="AB1823" i="1"/>
  <c r="AB1846" i="1"/>
  <c r="AB1848" i="1"/>
  <c r="AB1855" i="1"/>
  <c r="AB1878" i="1"/>
  <c r="AB1880" i="1"/>
  <c r="AB1887" i="1"/>
  <c r="AB1910" i="1"/>
  <c r="AB1912" i="1"/>
  <c r="AB1919" i="1"/>
  <c r="AB1942" i="1"/>
  <c r="AB1958" i="1"/>
  <c r="AB2082" i="1"/>
  <c r="AB2267" i="1"/>
  <c r="AB2271" i="1"/>
  <c r="AB2275" i="1"/>
  <c r="AB2279" i="1"/>
  <c r="AB2283" i="1"/>
  <c r="AB2286" i="1"/>
  <c r="AB2289" i="1"/>
  <c r="AB2292" i="1"/>
  <c r="AB2299" i="1"/>
  <c r="AB2302" i="1"/>
  <c r="AB2305" i="1"/>
  <c r="AB2308" i="1"/>
  <c r="AB2315" i="1"/>
  <c r="AB2318" i="1"/>
  <c r="AB2321" i="1"/>
  <c r="AB2324" i="1"/>
  <c r="AB2331" i="1"/>
  <c r="AB2334" i="1"/>
  <c r="AB2337" i="1"/>
  <c r="AB2340" i="1"/>
  <c r="AB2347" i="1"/>
  <c r="AB2350" i="1"/>
  <c r="AB2353" i="1"/>
  <c r="AB2356" i="1"/>
  <c r="AB2363" i="1"/>
  <c r="AB2366" i="1"/>
  <c r="AB2369" i="1"/>
  <c r="AB2372" i="1"/>
  <c r="AB2379" i="1"/>
  <c r="AB2382" i="1"/>
  <c r="AB2385" i="1"/>
  <c r="AB2388" i="1"/>
  <c r="AB2395" i="1"/>
  <c r="AB2398" i="1"/>
  <c r="AB2401" i="1"/>
  <c r="AB2404" i="1"/>
  <c r="AB2411" i="1"/>
  <c r="AB2414" i="1"/>
  <c r="AB2417" i="1"/>
  <c r="AB2420" i="1"/>
  <c r="AB2427" i="1"/>
  <c r="AB2430" i="1"/>
  <c r="AB2433" i="1"/>
  <c r="AB2436" i="1"/>
  <c r="AB2443" i="1"/>
  <c r="AB2446" i="1"/>
  <c r="AB2449" i="1"/>
  <c r="AB2452" i="1"/>
  <c r="AB2492" i="1"/>
  <c r="AB2494" i="1"/>
  <c r="AB2524" i="1"/>
  <c r="AB2532" i="1"/>
  <c r="AB2562" i="1"/>
  <c r="AB1953" i="1"/>
  <c r="AB1954" i="1"/>
  <c r="AB1969" i="1"/>
  <c r="AB1985" i="1"/>
  <c r="AB2001" i="1"/>
  <c r="AB2017" i="1"/>
  <c r="AB2033" i="1"/>
  <c r="AB2049" i="1"/>
  <c r="AB2065" i="1"/>
  <c r="P2066" i="1"/>
  <c r="AB2066" i="1" s="1"/>
  <c r="M2079" i="1"/>
  <c r="AB2079" i="1" s="1"/>
  <c r="V2080" i="1"/>
  <c r="S2081" i="1"/>
  <c r="AB2081" i="1" s="1"/>
  <c r="P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484" i="1"/>
  <c r="AB2510" i="1"/>
  <c r="AB2540" i="1"/>
  <c r="AB2548" i="1"/>
  <c r="AB2560" i="1"/>
  <c r="P1745" i="1"/>
  <c r="AB1745" i="1" s="1"/>
  <c r="V1747" i="1"/>
  <c r="AB1747" i="1" s="1"/>
  <c r="Z1751" i="1"/>
  <c r="AB1753" i="1"/>
  <c r="M1754" i="1"/>
  <c r="AB1754" i="1" s="1"/>
  <c r="S1756" i="1"/>
  <c r="AB1756" i="1" s="1"/>
  <c r="P1761" i="1"/>
  <c r="AB1761" i="1" s="1"/>
  <c r="V1763" i="1"/>
  <c r="AB1763" i="1" s="1"/>
  <c r="Z1767" i="1"/>
  <c r="AB1769" i="1"/>
  <c r="M1770" i="1"/>
  <c r="AB1770" i="1" s="1"/>
  <c r="S1772" i="1"/>
  <c r="AB1772" i="1" s="1"/>
  <c r="P1777" i="1"/>
  <c r="AB1777" i="1" s="1"/>
  <c r="V1779" i="1"/>
  <c r="AB1779" i="1" s="1"/>
  <c r="Z1783" i="1"/>
  <c r="AB1785" i="1"/>
  <c r="M1786" i="1"/>
  <c r="AB1786" i="1" s="1"/>
  <c r="S1788" i="1"/>
  <c r="AB1788" i="1" s="1"/>
  <c r="P1793" i="1"/>
  <c r="AB1793" i="1" s="1"/>
  <c r="V1795" i="1"/>
  <c r="AB1795" i="1" s="1"/>
  <c r="Z1799" i="1"/>
  <c r="AB1801" i="1"/>
  <c r="M1802" i="1"/>
  <c r="AB1802" i="1" s="1"/>
  <c r="S1804" i="1"/>
  <c r="AB1804" i="1" s="1"/>
  <c r="P1809" i="1"/>
  <c r="AB1809" i="1" s="1"/>
  <c r="V1811" i="1"/>
  <c r="AB1811" i="1" s="1"/>
  <c r="Z1815" i="1"/>
  <c r="AB1817" i="1"/>
  <c r="M1818" i="1"/>
  <c r="AB1818" i="1" s="1"/>
  <c r="S1820" i="1"/>
  <c r="AB1820" i="1" s="1"/>
  <c r="P1825" i="1"/>
  <c r="AB1825" i="1" s="1"/>
  <c r="V1827" i="1"/>
  <c r="AB1827" i="1" s="1"/>
  <c r="Z1831" i="1"/>
  <c r="AB1833" i="1"/>
  <c r="M1834" i="1"/>
  <c r="AB1834" i="1" s="1"/>
  <c r="S1836" i="1"/>
  <c r="AB1836" i="1" s="1"/>
  <c r="P1841" i="1"/>
  <c r="AB1841" i="1" s="1"/>
  <c r="V1843" i="1"/>
  <c r="AB1843" i="1" s="1"/>
  <c r="Z1847" i="1"/>
  <c r="AB1849" i="1"/>
  <c r="M1850" i="1"/>
  <c r="AB1850" i="1" s="1"/>
  <c r="S1852" i="1"/>
  <c r="AB1852" i="1" s="1"/>
  <c r="P1857" i="1"/>
  <c r="AB1857" i="1" s="1"/>
  <c r="V1859" i="1"/>
  <c r="AB1859" i="1" s="1"/>
  <c r="Z1863" i="1"/>
  <c r="AB1865" i="1"/>
  <c r="M1866" i="1"/>
  <c r="AB1866" i="1" s="1"/>
  <c r="S1868" i="1"/>
  <c r="AB1868" i="1" s="1"/>
  <c r="P1873" i="1"/>
  <c r="AB1873" i="1" s="1"/>
  <c r="V1875" i="1"/>
  <c r="AB1875" i="1" s="1"/>
  <c r="Z1879" i="1"/>
  <c r="AB1881" i="1"/>
  <c r="M1882" i="1"/>
  <c r="AB1882" i="1" s="1"/>
  <c r="S1884" i="1"/>
  <c r="AB1884" i="1" s="1"/>
  <c r="P1889" i="1"/>
  <c r="AB1889" i="1" s="1"/>
  <c r="V1891" i="1"/>
  <c r="AB1891" i="1" s="1"/>
  <c r="Z1895" i="1"/>
  <c r="AB1897" i="1"/>
  <c r="M1898" i="1"/>
  <c r="AB1898" i="1" s="1"/>
  <c r="S1900" i="1"/>
  <c r="AB1900" i="1" s="1"/>
  <c r="P1905" i="1"/>
  <c r="AB1905" i="1" s="1"/>
  <c r="V1907" i="1"/>
  <c r="AB1907" i="1" s="1"/>
  <c r="Z1911" i="1"/>
  <c r="AB1913" i="1"/>
  <c r="M1914" i="1"/>
  <c r="AB1914" i="1" s="1"/>
  <c r="S1916" i="1"/>
  <c r="AB1916" i="1" s="1"/>
  <c r="P1921" i="1"/>
  <c r="AB1921" i="1" s="1"/>
  <c r="V1923" i="1"/>
  <c r="AB1923" i="1" s="1"/>
  <c r="Z1927" i="1"/>
  <c r="AB1929" i="1"/>
  <c r="M1930" i="1"/>
  <c r="AB1930" i="1" s="1"/>
  <c r="S1932" i="1"/>
  <c r="AB1932" i="1" s="1"/>
  <c r="P1937" i="1"/>
  <c r="AB1937" i="1" s="1"/>
  <c r="P1938" i="1"/>
  <c r="AB1938" i="1" s="1"/>
  <c r="Z1940" i="1"/>
  <c r="M1943" i="1"/>
  <c r="AB1943" i="1" s="1"/>
  <c r="V1944" i="1"/>
  <c r="AB1944" i="1" s="1"/>
  <c r="AB1949" i="1"/>
  <c r="S1949" i="1"/>
  <c r="P1954" i="1"/>
  <c r="Z1956" i="1"/>
  <c r="M1959" i="1"/>
  <c r="AB1959" i="1" s="1"/>
  <c r="V1960" i="1"/>
  <c r="AB1960" i="1" s="1"/>
  <c r="S1965" i="1"/>
  <c r="AB1965" i="1" s="1"/>
  <c r="M1971" i="1"/>
  <c r="AB1971" i="1" s="1"/>
  <c r="V1972" i="1"/>
  <c r="AB1973" i="1"/>
  <c r="S1973" i="1"/>
  <c r="P1974" i="1"/>
  <c r="AB1974" i="1" s="1"/>
  <c r="Z1976" i="1"/>
  <c r="AB1984" i="1"/>
  <c r="M1987" i="1"/>
  <c r="AB1987" i="1" s="1"/>
  <c r="V1988" i="1"/>
  <c r="AB1989" i="1"/>
  <c r="S1989" i="1"/>
  <c r="P1990" i="1"/>
  <c r="AB1990" i="1" s="1"/>
  <c r="Z1992" i="1"/>
  <c r="AB2000" i="1"/>
  <c r="M2003" i="1"/>
  <c r="AB2003" i="1" s="1"/>
  <c r="V2004" i="1"/>
  <c r="AB2005" i="1"/>
  <c r="S2005" i="1"/>
  <c r="P2006" i="1"/>
  <c r="AB2006" i="1" s="1"/>
  <c r="Z2008" i="1"/>
  <c r="AB2016" i="1"/>
  <c r="M2019" i="1"/>
  <c r="AB2019" i="1" s="1"/>
  <c r="V2020" i="1"/>
  <c r="AB2021" i="1"/>
  <c r="S2021" i="1"/>
  <c r="P2022" i="1"/>
  <c r="AB2022" i="1" s="1"/>
  <c r="Z2024" i="1"/>
  <c r="AB2032" i="1"/>
  <c r="M2035" i="1"/>
  <c r="AB2035" i="1" s="1"/>
  <c r="V2036" i="1"/>
  <c r="AB2037" i="1"/>
  <c r="S2037" i="1"/>
  <c r="P2038" i="1"/>
  <c r="AB2038" i="1" s="1"/>
  <c r="Z2040" i="1"/>
  <c r="AB2048" i="1"/>
  <c r="M2051" i="1"/>
  <c r="AB2051" i="1" s="1"/>
  <c r="V2052" i="1"/>
  <c r="AB2053" i="1"/>
  <c r="S2053" i="1"/>
  <c r="P2054" i="1"/>
  <c r="AB2054" i="1" s="1"/>
  <c r="Z2056" i="1"/>
  <c r="AB2064" i="1"/>
  <c r="M2067" i="1"/>
  <c r="AB2067" i="1" s="1"/>
  <c r="V2068" i="1"/>
  <c r="AB2069" i="1"/>
  <c r="S2069" i="1"/>
  <c r="P2070" i="1"/>
  <c r="AB2070" i="1" s="1"/>
  <c r="Z2072" i="1"/>
  <c r="AB2080" i="1"/>
  <c r="M2083" i="1"/>
  <c r="AB2083" i="1" s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84" i="1"/>
  <c r="AB2291" i="1"/>
  <c r="AB2294" i="1"/>
  <c r="AB2300" i="1"/>
  <c r="AB2307" i="1"/>
  <c r="AB2310" i="1"/>
  <c r="AB2316" i="1"/>
  <c r="AB2323" i="1"/>
  <c r="AB2326" i="1"/>
  <c r="AB2332" i="1"/>
  <c r="AB2339" i="1"/>
  <c r="AB2342" i="1"/>
  <c r="AB2348" i="1"/>
  <c r="AB2355" i="1"/>
  <c r="AB2358" i="1"/>
  <c r="AB2364" i="1"/>
  <c r="AB2371" i="1"/>
  <c r="AB2374" i="1"/>
  <c r="AB2377" i="1"/>
  <c r="AB2380" i="1"/>
  <c r="AB2387" i="1"/>
  <c r="AB2390" i="1"/>
  <c r="AB2393" i="1"/>
  <c r="AB2396" i="1"/>
  <c r="AB2403" i="1"/>
  <c r="AB2406" i="1"/>
  <c r="AB2409" i="1"/>
  <c r="AB2412" i="1"/>
  <c r="AB2419" i="1"/>
  <c r="AB2422" i="1"/>
  <c r="AB2425" i="1"/>
  <c r="AB2428" i="1"/>
  <c r="AB2435" i="1"/>
  <c r="AB2438" i="1"/>
  <c r="AB2441" i="1"/>
  <c r="AB2444" i="1"/>
  <c r="AB2451" i="1"/>
  <c r="AB2454" i="1"/>
  <c r="AB2500" i="1"/>
  <c r="AB2526" i="1"/>
  <c r="AB2556" i="1"/>
  <c r="S1744" i="1"/>
  <c r="AB1744" i="1" s="1"/>
  <c r="P1749" i="1"/>
  <c r="AB1749" i="1" s="1"/>
  <c r="V1751" i="1"/>
  <c r="AB1751" i="1" s="1"/>
  <c r="Z1755" i="1"/>
  <c r="AB1755" i="1" s="1"/>
  <c r="AB1757" i="1"/>
  <c r="M1758" i="1"/>
  <c r="AB1758" i="1" s="1"/>
  <c r="S1760" i="1"/>
  <c r="AB1760" i="1" s="1"/>
  <c r="P1765" i="1"/>
  <c r="AB1765" i="1" s="1"/>
  <c r="V1767" i="1"/>
  <c r="AB1767" i="1" s="1"/>
  <c r="Z1771" i="1"/>
  <c r="AB1771" i="1" s="1"/>
  <c r="AB1773" i="1"/>
  <c r="M1774" i="1"/>
  <c r="AB1774" i="1" s="1"/>
  <c r="S1776" i="1"/>
  <c r="AB1776" i="1" s="1"/>
  <c r="P1781" i="1"/>
  <c r="AB1781" i="1" s="1"/>
  <c r="V1783" i="1"/>
  <c r="AB1783" i="1" s="1"/>
  <c r="Z1787" i="1"/>
  <c r="AB1787" i="1" s="1"/>
  <c r="AB1789" i="1"/>
  <c r="M1790" i="1"/>
  <c r="AB1790" i="1" s="1"/>
  <c r="S1792" i="1"/>
  <c r="AB1792" i="1" s="1"/>
  <c r="P1797" i="1"/>
  <c r="AB1797" i="1" s="1"/>
  <c r="V1799" i="1"/>
  <c r="AB1799" i="1" s="1"/>
  <c r="Z1803" i="1"/>
  <c r="AB1803" i="1" s="1"/>
  <c r="AB1805" i="1"/>
  <c r="M1806" i="1"/>
  <c r="AB1806" i="1" s="1"/>
  <c r="S1808" i="1"/>
  <c r="AB1808" i="1" s="1"/>
  <c r="P1813" i="1"/>
  <c r="AB1813" i="1" s="1"/>
  <c r="V1815" i="1"/>
  <c r="AB1815" i="1" s="1"/>
  <c r="Z1819" i="1"/>
  <c r="AB1819" i="1" s="1"/>
  <c r="AB1821" i="1"/>
  <c r="M1822" i="1"/>
  <c r="AB1822" i="1" s="1"/>
  <c r="S1824" i="1"/>
  <c r="AB1824" i="1" s="1"/>
  <c r="P1829" i="1"/>
  <c r="AB1829" i="1" s="1"/>
  <c r="V1831" i="1"/>
  <c r="AB1831" i="1" s="1"/>
  <c r="Z1835" i="1"/>
  <c r="AB1835" i="1" s="1"/>
  <c r="AB1837" i="1"/>
  <c r="M1838" i="1"/>
  <c r="AB1838" i="1" s="1"/>
  <c r="S1840" i="1"/>
  <c r="AB1840" i="1" s="1"/>
  <c r="P1845" i="1"/>
  <c r="AB1845" i="1" s="1"/>
  <c r="V1847" i="1"/>
  <c r="AB1847" i="1" s="1"/>
  <c r="Z1851" i="1"/>
  <c r="AB1851" i="1" s="1"/>
  <c r="AB1853" i="1"/>
  <c r="M1854" i="1"/>
  <c r="AB1854" i="1" s="1"/>
  <c r="S1856" i="1"/>
  <c r="AB1856" i="1" s="1"/>
  <c r="P1861" i="1"/>
  <c r="AB1861" i="1" s="1"/>
  <c r="V1863" i="1"/>
  <c r="AB1863" i="1" s="1"/>
  <c r="Z1867" i="1"/>
  <c r="AB1867" i="1" s="1"/>
  <c r="AB1869" i="1"/>
  <c r="M1870" i="1"/>
  <c r="AB1870" i="1" s="1"/>
  <c r="S1872" i="1"/>
  <c r="AB1872" i="1" s="1"/>
  <c r="P1877" i="1"/>
  <c r="AB1877" i="1" s="1"/>
  <c r="V1879" i="1"/>
  <c r="AB1879" i="1" s="1"/>
  <c r="Z1883" i="1"/>
  <c r="AB1883" i="1" s="1"/>
  <c r="AB1885" i="1"/>
  <c r="M1886" i="1"/>
  <c r="AB1886" i="1" s="1"/>
  <c r="S1888" i="1"/>
  <c r="AB1888" i="1" s="1"/>
  <c r="P1893" i="1"/>
  <c r="AB1893" i="1" s="1"/>
  <c r="V1895" i="1"/>
  <c r="AB1895" i="1" s="1"/>
  <c r="Z1899" i="1"/>
  <c r="AB1899" i="1" s="1"/>
  <c r="AB1901" i="1"/>
  <c r="M1902" i="1"/>
  <c r="AB1902" i="1" s="1"/>
  <c r="S1904" i="1"/>
  <c r="AB1904" i="1" s="1"/>
  <c r="P1909" i="1"/>
  <c r="AB1909" i="1" s="1"/>
  <c r="V1911" i="1"/>
  <c r="AB1911" i="1" s="1"/>
  <c r="Z1915" i="1"/>
  <c r="AB1915" i="1" s="1"/>
  <c r="AB1917" i="1"/>
  <c r="M1918" i="1"/>
  <c r="AB1918" i="1" s="1"/>
  <c r="S1920" i="1"/>
  <c r="AB1920" i="1" s="1"/>
  <c r="P1925" i="1"/>
  <c r="AB1925" i="1" s="1"/>
  <c r="V1927" i="1"/>
  <c r="AB1927" i="1" s="1"/>
  <c r="Z1931" i="1"/>
  <c r="AB1931" i="1" s="1"/>
  <c r="AB1933" i="1"/>
  <c r="M1934" i="1"/>
  <c r="AB1934" i="1" s="1"/>
  <c r="S1936" i="1"/>
  <c r="AB1936" i="1" s="1"/>
  <c r="M1939" i="1"/>
  <c r="AB1939" i="1" s="1"/>
  <c r="V1940" i="1"/>
  <c r="AB1940" i="1" s="1"/>
  <c r="S1945" i="1"/>
  <c r="AB1945" i="1" s="1"/>
  <c r="AB1946" i="1"/>
  <c r="P1950" i="1"/>
  <c r="AB1950" i="1" s="1"/>
  <c r="Z1952" i="1"/>
  <c r="AB1952" i="1" s="1"/>
  <c r="M1955" i="1"/>
  <c r="AB1955" i="1" s="1"/>
  <c r="V1956" i="1"/>
  <c r="AB1956" i="1" s="1"/>
  <c r="AB1961" i="1"/>
  <c r="S1961" i="1"/>
  <c r="AB1962" i="1"/>
  <c r="P1966" i="1"/>
  <c r="AB1966" i="1" s="1"/>
  <c r="Z1968" i="1"/>
  <c r="AB1968" i="1" s="1"/>
  <c r="AB1972" i="1"/>
  <c r="M1975" i="1"/>
  <c r="AB1975" i="1" s="1"/>
  <c r="V1976" i="1"/>
  <c r="AB1976" i="1" s="1"/>
  <c r="AB1977" i="1"/>
  <c r="S1977" i="1"/>
  <c r="P1978" i="1"/>
  <c r="AB1978" i="1" s="1"/>
  <c r="Z1980" i="1"/>
  <c r="AB1980" i="1" s="1"/>
  <c r="AB1982" i="1"/>
  <c r="AB1988" i="1"/>
  <c r="M1991" i="1"/>
  <c r="AB1991" i="1" s="1"/>
  <c r="V1992" i="1"/>
  <c r="AB1992" i="1" s="1"/>
  <c r="AB1993" i="1"/>
  <c r="S1993" i="1"/>
  <c r="P1994" i="1"/>
  <c r="AB1994" i="1" s="1"/>
  <c r="Z1996" i="1"/>
  <c r="AB1996" i="1" s="1"/>
  <c r="AB1998" i="1"/>
  <c r="AB2004" i="1"/>
  <c r="M2007" i="1"/>
  <c r="AB2007" i="1" s="1"/>
  <c r="V2008" i="1"/>
  <c r="AB2008" i="1" s="1"/>
  <c r="AB2009" i="1"/>
  <c r="S2009" i="1"/>
  <c r="P2010" i="1"/>
  <c r="AB2010" i="1" s="1"/>
  <c r="Z2012" i="1"/>
  <c r="AB2012" i="1" s="1"/>
  <c r="AB2014" i="1"/>
  <c r="AB2020" i="1"/>
  <c r="M2023" i="1"/>
  <c r="AB2023" i="1" s="1"/>
  <c r="V2024" i="1"/>
  <c r="AB2024" i="1" s="1"/>
  <c r="AB2025" i="1"/>
  <c r="S2025" i="1"/>
  <c r="P2026" i="1"/>
  <c r="AB2026" i="1" s="1"/>
  <c r="Z2028" i="1"/>
  <c r="AB2028" i="1" s="1"/>
  <c r="AB2030" i="1"/>
  <c r="AB2036" i="1"/>
  <c r="M2039" i="1"/>
  <c r="AB2039" i="1" s="1"/>
  <c r="V2040" i="1"/>
  <c r="AB2040" i="1" s="1"/>
  <c r="AB2041" i="1"/>
  <c r="S2041" i="1"/>
  <c r="P2042" i="1"/>
  <c r="AB2042" i="1" s="1"/>
  <c r="Z2044" i="1"/>
  <c r="AB2044" i="1" s="1"/>
  <c r="AB2046" i="1"/>
  <c r="AB2052" i="1"/>
  <c r="M2055" i="1"/>
  <c r="AB2055" i="1" s="1"/>
  <c r="V2056" i="1"/>
  <c r="AB2056" i="1" s="1"/>
  <c r="AB2057" i="1"/>
  <c r="S2057" i="1"/>
  <c r="P2058" i="1"/>
  <c r="AB2058" i="1" s="1"/>
  <c r="Z2060" i="1"/>
  <c r="AB2060" i="1" s="1"/>
  <c r="AB2062" i="1"/>
  <c r="AB2068" i="1"/>
  <c r="M2071" i="1"/>
  <c r="AB2071" i="1" s="1"/>
  <c r="V2072" i="1"/>
  <c r="AB2072" i="1" s="1"/>
  <c r="AB2073" i="1"/>
  <c r="S2073" i="1"/>
  <c r="P2074" i="1"/>
  <c r="AB2074" i="1" s="1"/>
  <c r="Z2076" i="1"/>
  <c r="AB2076" i="1" s="1"/>
  <c r="AB2078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7" i="1"/>
  <c r="AB2290" i="1"/>
  <c r="AB2293" i="1"/>
  <c r="AB2296" i="1"/>
  <c r="AB2303" i="1"/>
  <c r="AB2306" i="1"/>
  <c r="AB2309" i="1"/>
  <c r="AB2312" i="1"/>
  <c r="AB2319" i="1"/>
  <c r="AB2322" i="1"/>
  <c r="AB2325" i="1"/>
  <c r="AB2328" i="1"/>
  <c r="AB2335" i="1"/>
  <c r="AB2338" i="1"/>
  <c r="AB2341" i="1"/>
  <c r="AB2344" i="1"/>
  <c r="AB2351" i="1"/>
  <c r="AB2354" i="1"/>
  <c r="AB2357" i="1"/>
  <c r="AB2360" i="1"/>
  <c r="AB2367" i="1"/>
  <c r="AB2370" i="1"/>
  <c r="AB2373" i="1"/>
  <c r="AB2376" i="1"/>
  <c r="AB2383" i="1"/>
  <c r="AB2386" i="1"/>
  <c r="AB2389" i="1"/>
  <c r="AB2392" i="1"/>
  <c r="AB2399" i="1"/>
  <c r="AB2402" i="1"/>
  <c r="AB2405" i="1"/>
  <c r="AB2408" i="1"/>
  <c r="AB2415" i="1"/>
  <c r="AB2418" i="1"/>
  <c r="AB2421" i="1"/>
  <c r="AB2424" i="1"/>
  <c r="AB2431" i="1"/>
  <c r="AB2434" i="1"/>
  <c r="AB2437" i="1"/>
  <c r="AB2440" i="1"/>
  <c r="AB2447" i="1"/>
  <c r="AB2450" i="1"/>
  <c r="AB2453" i="1"/>
  <c r="AB2472" i="1"/>
  <c r="AB2476" i="1"/>
  <c r="AB2485" i="1"/>
  <c r="AB2516" i="1"/>
  <c r="AB2536" i="1"/>
  <c r="AB2558" i="1"/>
  <c r="AB2455" i="1"/>
  <c r="AB2483" i="1"/>
  <c r="AB2499" i="1"/>
  <c r="AB2515" i="1"/>
  <c r="AB2531" i="1"/>
  <c r="AB2547" i="1"/>
  <c r="AB2563" i="1"/>
  <c r="AB2753" i="1"/>
  <c r="AB2755" i="1"/>
  <c r="AB2762" i="1"/>
  <c r="AB2764" i="1"/>
  <c r="AB2769" i="1"/>
  <c r="AB2771" i="1"/>
  <c r="AB2778" i="1"/>
  <c r="AB2780" i="1"/>
  <c r="AB2785" i="1"/>
  <c r="AB2787" i="1"/>
  <c r="AB2794" i="1"/>
  <c r="AB2796" i="1"/>
  <c r="AB2801" i="1"/>
  <c r="AB2803" i="1"/>
  <c r="AB2810" i="1"/>
  <c r="AB2812" i="1"/>
  <c r="AB2817" i="1"/>
  <c r="AB2819" i="1"/>
  <c r="AB2826" i="1"/>
  <c r="AB2828" i="1"/>
  <c r="AB2833" i="1"/>
  <c r="AB2835" i="1"/>
  <c r="AB2842" i="1"/>
  <c r="AB2844" i="1"/>
  <c r="AB2854" i="1"/>
  <c r="AB2856" i="1"/>
  <c r="M2456" i="1"/>
  <c r="AB2456" i="1" s="1"/>
  <c r="S2458" i="1"/>
  <c r="AB2458" i="1" s="1"/>
  <c r="P2463" i="1"/>
  <c r="V2465" i="1"/>
  <c r="AB2465" i="1" s="1"/>
  <c r="Z2469" i="1"/>
  <c r="AB2471" i="1"/>
  <c r="M2472" i="1"/>
  <c r="S2474" i="1"/>
  <c r="AB2474" i="1" s="1"/>
  <c r="P2479" i="1"/>
  <c r="V2481" i="1"/>
  <c r="AB2481" i="1" s="1"/>
  <c r="Z2485" i="1"/>
  <c r="AB2487" i="1"/>
  <c r="M2488" i="1"/>
  <c r="AB2488" i="1" s="1"/>
  <c r="S2490" i="1"/>
  <c r="AB2490" i="1" s="1"/>
  <c r="P2495" i="1"/>
  <c r="V2497" i="1"/>
  <c r="AB2497" i="1" s="1"/>
  <c r="Z2501" i="1"/>
  <c r="AB2501" i="1" s="1"/>
  <c r="AB2503" i="1"/>
  <c r="M2504" i="1"/>
  <c r="AB2504" i="1" s="1"/>
  <c r="S2506" i="1"/>
  <c r="AB2506" i="1" s="1"/>
  <c r="P2511" i="1"/>
  <c r="V2513" i="1"/>
  <c r="AB2513" i="1" s="1"/>
  <c r="Z2517" i="1"/>
  <c r="AB2517" i="1" s="1"/>
  <c r="AB2519" i="1"/>
  <c r="M2520" i="1"/>
  <c r="AB2520" i="1" s="1"/>
  <c r="S2522" i="1"/>
  <c r="AB2522" i="1" s="1"/>
  <c r="P2527" i="1"/>
  <c r="V2529" i="1"/>
  <c r="AB2529" i="1" s="1"/>
  <c r="Z2533" i="1"/>
  <c r="AB2533" i="1" s="1"/>
  <c r="AB2535" i="1"/>
  <c r="M2536" i="1"/>
  <c r="S2538" i="1"/>
  <c r="AB2538" i="1" s="1"/>
  <c r="P2543" i="1"/>
  <c r="V2545" i="1"/>
  <c r="AB2545" i="1" s="1"/>
  <c r="Z2549" i="1"/>
  <c r="AB2549" i="1" s="1"/>
  <c r="AB2551" i="1"/>
  <c r="M2552" i="1"/>
  <c r="AB2552" i="1" s="1"/>
  <c r="S2554" i="1"/>
  <c r="AB2554" i="1" s="1"/>
  <c r="AB2561" i="1"/>
  <c r="Z2565" i="1"/>
  <c r="AB2565" i="1" s="1"/>
  <c r="V2569" i="1"/>
  <c r="AB2570" i="1"/>
  <c r="V2573" i="1"/>
  <c r="AB2574" i="1"/>
  <c r="V2577" i="1"/>
  <c r="AB2578" i="1"/>
  <c r="V2581" i="1"/>
  <c r="AB2582" i="1"/>
  <c r="V2585" i="1"/>
  <c r="AB2586" i="1"/>
  <c r="V2589" i="1"/>
  <c r="AB2590" i="1"/>
  <c r="V2593" i="1"/>
  <c r="AB2594" i="1"/>
  <c r="V2597" i="1"/>
  <c r="AB2598" i="1"/>
  <c r="V2601" i="1"/>
  <c r="AB2602" i="1"/>
  <c r="V2605" i="1"/>
  <c r="AB2606" i="1"/>
  <c r="V2609" i="1"/>
  <c r="AB2610" i="1"/>
  <c r="V2613" i="1"/>
  <c r="AB2614" i="1"/>
  <c r="V2617" i="1"/>
  <c r="AB2618" i="1"/>
  <c r="V2621" i="1"/>
  <c r="AB2622" i="1"/>
  <c r="V2625" i="1"/>
  <c r="AB2626" i="1"/>
  <c r="V2629" i="1"/>
  <c r="AB2630" i="1"/>
  <c r="V2633" i="1"/>
  <c r="AB2634" i="1"/>
  <c r="V2637" i="1"/>
  <c r="AB2638" i="1"/>
  <c r="V2641" i="1"/>
  <c r="AB2642" i="1"/>
  <c r="V2645" i="1"/>
  <c r="AB2646" i="1"/>
  <c r="V2649" i="1"/>
  <c r="AB2650" i="1"/>
  <c r="V2653" i="1"/>
  <c r="AB2654" i="1"/>
  <c r="V2657" i="1"/>
  <c r="AB2658" i="1"/>
  <c r="V2661" i="1"/>
  <c r="AB2662" i="1"/>
  <c r="V2665" i="1"/>
  <c r="AB2666" i="1"/>
  <c r="V2669" i="1"/>
  <c r="AB2670" i="1"/>
  <c r="V2673" i="1"/>
  <c r="AB2674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6" i="1"/>
  <c r="AB2781" i="1"/>
  <c r="AB2783" i="1"/>
  <c r="AB2792" i="1"/>
  <c r="AB2797" i="1"/>
  <c r="AB2799" i="1"/>
  <c r="AB2808" i="1"/>
  <c r="AB2813" i="1"/>
  <c r="AB2815" i="1"/>
  <c r="AB2824" i="1"/>
  <c r="AB2829" i="1"/>
  <c r="AB2831" i="1"/>
  <c r="AB2840" i="1"/>
  <c r="AB2846" i="1"/>
  <c r="AB2870" i="1"/>
  <c r="Z2457" i="1"/>
  <c r="AB2459" i="1"/>
  <c r="M2460" i="1"/>
  <c r="AB2460" i="1" s="1"/>
  <c r="S2462" i="1"/>
  <c r="AB2462" i="1" s="1"/>
  <c r="P2467" i="1"/>
  <c r="AB2467" i="1" s="1"/>
  <c r="V2469" i="1"/>
  <c r="AB2469" i="1" s="1"/>
  <c r="AB2475" i="1"/>
  <c r="AB2491" i="1"/>
  <c r="AB2507" i="1"/>
  <c r="AB2523" i="1"/>
  <c r="AB2539" i="1"/>
  <c r="AB2555" i="1"/>
  <c r="AB2559" i="1"/>
  <c r="AB2567" i="1"/>
  <c r="AB2681" i="1"/>
  <c r="AB2683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70" i="1"/>
  <c r="AB2772" i="1"/>
  <c r="AB2777" i="1"/>
  <c r="AB2779" i="1"/>
  <c r="AB2786" i="1"/>
  <c r="AB2788" i="1"/>
  <c r="AB2793" i="1"/>
  <c r="AB2795" i="1"/>
  <c r="AB2802" i="1"/>
  <c r="AB2804" i="1"/>
  <c r="AB2809" i="1"/>
  <c r="AB2811" i="1"/>
  <c r="AB2818" i="1"/>
  <c r="AB2820" i="1"/>
  <c r="AB2825" i="1"/>
  <c r="AB2827" i="1"/>
  <c r="AB2834" i="1"/>
  <c r="AB2836" i="1"/>
  <c r="AB2841" i="1"/>
  <c r="AB2843" i="1"/>
  <c r="AB2862" i="1"/>
  <c r="V2457" i="1"/>
  <c r="AB2457" i="1" s="1"/>
  <c r="Z2461" i="1"/>
  <c r="AB2461" i="1" s="1"/>
  <c r="AB2463" i="1"/>
  <c r="M2464" i="1"/>
  <c r="AB2464" i="1" s="1"/>
  <c r="S2466" i="1"/>
  <c r="AB2466" i="1" s="1"/>
  <c r="P2471" i="1"/>
  <c r="V2473" i="1"/>
  <c r="AB2473" i="1" s="1"/>
  <c r="Z2477" i="1"/>
  <c r="AB2477" i="1" s="1"/>
  <c r="AB2479" i="1"/>
  <c r="M2480" i="1"/>
  <c r="AB2480" i="1" s="1"/>
  <c r="S2482" i="1"/>
  <c r="AB2482" i="1" s="1"/>
  <c r="P2487" i="1"/>
  <c r="V2489" i="1"/>
  <c r="AB2489" i="1" s="1"/>
  <c r="Z2493" i="1"/>
  <c r="AB2493" i="1" s="1"/>
  <c r="AB2495" i="1"/>
  <c r="M2496" i="1"/>
  <c r="AB2496" i="1" s="1"/>
  <c r="S2498" i="1"/>
  <c r="AB2498" i="1" s="1"/>
  <c r="P2503" i="1"/>
  <c r="V2505" i="1"/>
  <c r="AB2505" i="1" s="1"/>
  <c r="Z2509" i="1"/>
  <c r="AB2509" i="1" s="1"/>
  <c r="AB2511" i="1"/>
  <c r="M2512" i="1"/>
  <c r="AB2512" i="1" s="1"/>
  <c r="S2514" i="1"/>
  <c r="AB2514" i="1" s="1"/>
  <c r="P2519" i="1"/>
  <c r="V2521" i="1"/>
  <c r="AB2521" i="1" s="1"/>
  <c r="Z2525" i="1"/>
  <c r="AB2525" i="1" s="1"/>
  <c r="AB2527" i="1"/>
  <c r="M2528" i="1"/>
  <c r="AB2528" i="1" s="1"/>
  <c r="S2530" i="1"/>
  <c r="AB2530" i="1" s="1"/>
  <c r="P2535" i="1"/>
  <c r="V2537" i="1"/>
  <c r="AB2537" i="1" s="1"/>
  <c r="Z2541" i="1"/>
  <c r="AB2541" i="1" s="1"/>
  <c r="AB2543" i="1"/>
  <c r="M2544" i="1"/>
  <c r="AB2544" i="1" s="1"/>
  <c r="S2546" i="1"/>
  <c r="AB2546" i="1" s="1"/>
  <c r="P2551" i="1"/>
  <c r="V2553" i="1"/>
  <c r="AB2553" i="1" s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41" i="1"/>
  <c r="AB2743" i="1"/>
  <c r="AB2858" i="1"/>
  <c r="AB2890" i="1"/>
  <c r="AB2906" i="1"/>
  <c r="AB2853" i="1"/>
  <c r="AB2869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P3001" i="1"/>
  <c r="AB3004" i="1"/>
  <c r="AB3007" i="1"/>
  <c r="AB3014" i="1"/>
  <c r="AB3017" i="1"/>
  <c r="AB3020" i="1"/>
  <c r="AB3023" i="1"/>
  <c r="AB3030" i="1"/>
  <c r="AB3033" i="1"/>
  <c r="AB3036" i="1"/>
  <c r="AB3039" i="1"/>
  <c r="AB3046" i="1"/>
  <c r="AB3049" i="1"/>
  <c r="AB3052" i="1"/>
  <c r="AB3055" i="1"/>
  <c r="AB3062" i="1"/>
  <c r="AB3065" i="1"/>
  <c r="AB3068" i="1"/>
  <c r="AB3071" i="1"/>
  <c r="AB3078" i="1"/>
  <c r="AB3081" i="1"/>
  <c r="AB3084" i="1"/>
  <c r="AB3087" i="1"/>
  <c r="AB3094" i="1"/>
  <c r="AB3097" i="1"/>
  <c r="AB3100" i="1"/>
  <c r="AB3103" i="1"/>
  <c r="AB3110" i="1"/>
  <c r="AB3113" i="1"/>
  <c r="AB3116" i="1"/>
  <c r="AB3119" i="1"/>
  <c r="AB3163" i="1"/>
  <c r="AB3185" i="1"/>
  <c r="AB3194" i="1"/>
  <c r="AB3242" i="1"/>
  <c r="AB2845" i="1"/>
  <c r="P2849" i="1"/>
  <c r="V2851" i="1"/>
  <c r="AB2851" i="1" s="1"/>
  <c r="Z2855" i="1"/>
  <c r="AB2855" i="1" s="1"/>
  <c r="AB2857" i="1"/>
  <c r="M2858" i="1"/>
  <c r="S2860" i="1"/>
  <c r="AB2860" i="1" s="1"/>
  <c r="P2865" i="1"/>
  <c r="V2867" i="1"/>
  <c r="AB2867" i="1" s="1"/>
  <c r="Z2871" i="1"/>
  <c r="AB2871" i="1" s="1"/>
  <c r="AB2873" i="1"/>
  <c r="M2874" i="1"/>
  <c r="AB2874" i="1" s="1"/>
  <c r="S2876" i="1"/>
  <c r="AB2876" i="1" s="1"/>
  <c r="S2880" i="1"/>
  <c r="AB2880" i="1" s="1"/>
  <c r="AB2881" i="1"/>
  <c r="Z2883" i="1"/>
  <c r="AB2883" i="1" s="1"/>
  <c r="M2886" i="1"/>
  <c r="AB2886" i="1" s="1"/>
  <c r="AB2888" i="1"/>
  <c r="S2888" i="1"/>
  <c r="AB2889" i="1"/>
  <c r="Z2891" i="1"/>
  <c r="AB2891" i="1" s="1"/>
  <c r="M2894" i="1"/>
  <c r="AB2894" i="1" s="1"/>
  <c r="S2896" i="1"/>
  <c r="AB2896" i="1" s="1"/>
  <c r="AB2897" i="1"/>
  <c r="Z2899" i="1"/>
  <c r="AB2899" i="1" s="1"/>
  <c r="M2902" i="1"/>
  <c r="AB2902" i="1" s="1"/>
  <c r="AB2904" i="1"/>
  <c r="S2904" i="1"/>
  <c r="AB2905" i="1"/>
  <c r="Z2907" i="1"/>
  <c r="AB2907" i="1" s="1"/>
  <c r="M2910" i="1"/>
  <c r="AB2910" i="1" s="1"/>
  <c r="M2914" i="1"/>
  <c r="AB2914" i="1" s="1"/>
  <c r="M2918" i="1"/>
  <c r="AB2918" i="1" s="1"/>
  <c r="M2922" i="1"/>
  <c r="AB2922" i="1" s="1"/>
  <c r="M2926" i="1"/>
  <c r="AB2926" i="1" s="1"/>
  <c r="M2930" i="1"/>
  <c r="AB2930" i="1" s="1"/>
  <c r="M2934" i="1"/>
  <c r="AB2934" i="1" s="1"/>
  <c r="M2938" i="1"/>
  <c r="AB2938" i="1" s="1"/>
  <c r="M2942" i="1"/>
  <c r="AB2942" i="1" s="1"/>
  <c r="M2946" i="1"/>
  <c r="AB2946" i="1" s="1"/>
  <c r="M2950" i="1"/>
  <c r="AB2950" i="1" s="1"/>
  <c r="M2954" i="1"/>
  <c r="AB2954" i="1" s="1"/>
  <c r="M2958" i="1"/>
  <c r="AB2958" i="1" s="1"/>
  <c r="M2962" i="1"/>
  <c r="AB2962" i="1" s="1"/>
  <c r="M2966" i="1"/>
  <c r="AB2966" i="1" s="1"/>
  <c r="M2970" i="1"/>
  <c r="AB2970" i="1" s="1"/>
  <c r="M2974" i="1"/>
  <c r="AB2974" i="1" s="1"/>
  <c r="M2978" i="1"/>
  <c r="AB2978" i="1" s="1"/>
  <c r="M2982" i="1"/>
  <c r="AB2982" i="1" s="1"/>
  <c r="M2986" i="1"/>
  <c r="AB2986" i="1" s="1"/>
  <c r="M2990" i="1"/>
  <c r="AB2990" i="1" s="1"/>
  <c r="AB2991" i="1"/>
  <c r="M2994" i="1"/>
  <c r="AB2994" i="1" s="1"/>
  <c r="AB2995" i="1"/>
  <c r="M2998" i="1"/>
  <c r="AB2998" i="1" s="1"/>
  <c r="AB2999" i="1"/>
  <c r="M3002" i="1"/>
  <c r="AB3002" i="1" s="1"/>
  <c r="AB3003" i="1"/>
  <c r="AB3010" i="1"/>
  <c r="AB3013" i="1"/>
  <c r="AB3016" i="1"/>
  <c r="AB3019" i="1"/>
  <c r="AB3026" i="1"/>
  <c r="AB3029" i="1"/>
  <c r="AB3032" i="1"/>
  <c r="AB3035" i="1"/>
  <c r="AB3042" i="1"/>
  <c r="AB3045" i="1"/>
  <c r="AB3048" i="1"/>
  <c r="AB3051" i="1"/>
  <c r="AB3058" i="1"/>
  <c r="AB3061" i="1"/>
  <c r="AB3064" i="1"/>
  <c r="AB3067" i="1"/>
  <c r="AB3074" i="1"/>
  <c r="AB3077" i="1"/>
  <c r="AB3080" i="1"/>
  <c r="AB3083" i="1"/>
  <c r="AB3090" i="1"/>
  <c r="AB3093" i="1"/>
  <c r="AB3096" i="1"/>
  <c r="AB3099" i="1"/>
  <c r="AB3106" i="1"/>
  <c r="AB3109" i="1"/>
  <c r="AB3112" i="1"/>
  <c r="AB3115" i="1"/>
  <c r="AB3121" i="1"/>
  <c r="AB3127" i="1"/>
  <c r="AB3134" i="1"/>
  <c r="AB3151" i="1"/>
  <c r="AB3161" i="1"/>
  <c r="AB3177" i="1"/>
  <c r="AB3179" i="1"/>
  <c r="AB3218" i="1"/>
  <c r="AB3273" i="1"/>
  <c r="AB2861" i="1"/>
  <c r="AB2877" i="1"/>
  <c r="AB3031" i="1"/>
  <c r="AB3047" i="1"/>
  <c r="AB3063" i="1"/>
  <c r="AB3079" i="1"/>
  <c r="AB3143" i="1"/>
  <c r="AB3150" i="1"/>
  <c r="AB3169" i="1"/>
  <c r="AB3191" i="1"/>
  <c r="AB3226" i="1"/>
  <c r="AB3278" i="1"/>
  <c r="Z2847" i="1"/>
  <c r="AB2847" i="1" s="1"/>
  <c r="AB2849" i="1"/>
  <c r="M2850" i="1"/>
  <c r="AB2850" i="1" s="1"/>
  <c r="S2852" i="1"/>
  <c r="AB2852" i="1" s="1"/>
  <c r="P2857" i="1"/>
  <c r="V2859" i="1"/>
  <c r="AB2859" i="1" s="1"/>
  <c r="Z2863" i="1"/>
  <c r="AB2863" i="1" s="1"/>
  <c r="AB2865" i="1"/>
  <c r="M2866" i="1"/>
  <c r="AB2866" i="1" s="1"/>
  <c r="S2868" i="1"/>
  <c r="AB2868" i="1" s="1"/>
  <c r="P2873" i="1"/>
  <c r="V2875" i="1"/>
  <c r="AB2875" i="1" s="1"/>
  <c r="Z2879" i="1"/>
  <c r="AB2879" i="1" s="1"/>
  <c r="M2882" i="1"/>
  <c r="AB2882" i="1" s="1"/>
  <c r="S2884" i="1"/>
  <c r="AB2884" i="1" s="1"/>
  <c r="AB2885" i="1"/>
  <c r="Z2887" i="1"/>
  <c r="AB2887" i="1" s="1"/>
  <c r="M2890" i="1"/>
  <c r="AB2892" i="1"/>
  <c r="S2892" i="1"/>
  <c r="AB2893" i="1"/>
  <c r="Z2895" i="1"/>
  <c r="AB2895" i="1" s="1"/>
  <c r="M2898" i="1"/>
  <c r="AB2898" i="1" s="1"/>
  <c r="S2900" i="1"/>
  <c r="AB2900" i="1" s="1"/>
  <c r="AB2901" i="1"/>
  <c r="Z2903" i="1"/>
  <c r="AB2903" i="1" s="1"/>
  <c r="M2906" i="1"/>
  <c r="AB2908" i="1"/>
  <c r="S2908" i="1"/>
  <c r="AB2909" i="1"/>
  <c r="Z2911" i="1"/>
  <c r="AB2911" i="1" s="1"/>
  <c r="AB2913" i="1"/>
  <c r="Z2915" i="1"/>
  <c r="AB2915" i="1" s="1"/>
  <c r="AB2917" i="1"/>
  <c r="Z2919" i="1"/>
  <c r="AB2919" i="1" s="1"/>
  <c r="AB2921" i="1"/>
  <c r="Z2923" i="1"/>
  <c r="AB2923" i="1" s="1"/>
  <c r="AB2925" i="1"/>
  <c r="Z2927" i="1"/>
  <c r="AB2927" i="1" s="1"/>
  <c r="AB2929" i="1"/>
  <c r="Z2931" i="1"/>
  <c r="AB2931" i="1" s="1"/>
  <c r="AB2933" i="1"/>
  <c r="Z2935" i="1"/>
  <c r="AB2935" i="1" s="1"/>
  <c r="AB2937" i="1"/>
  <c r="Z2939" i="1"/>
  <c r="AB2939" i="1" s="1"/>
  <c r="AB2941" i="1"/>
  <c r="Z2943" i="1"/>
  <c r="AB2943" i="1" s="1"/>
  <c r="AB2945" i="1"/>
  <c r="Z2947" i="1"/>
  <c r="AB2947" i="1" s="1"/>
  <c r="AB2949" i="1"/>
  <c r="Z2951" i="1"/>
  <c r="AB2951" i="1" s="1"/>
  <c r="AB2953" i="1"/>
  <c r="Z2955" i="1"/>
  <c r="AB2955" i="1" s="1"/>
  <c r="AB2957" i="1"/>
  <c r="Z2959" i="1"/>
  <c r="AB2959" i="1" s="1"/>
  <c r="AB2961" i="1"/>
  <c r="Z2963" i="1"/>
  <c r="AB2963" i="1" s="1"/>
  <c r="AB2965" i="1"/>
  <c r="Z2967" i="1"/>
  <c r="AB2967" i="1" s="1"/>
  <c r="AB2969" i="1"/>
  <c r="Z2971" i="1"/>
  <c r="AB2971" i="1" s="1"/>
  <c r="AB2973" i="1"/>
  <c r="Z2975" i="1"/>
  <c r="AB2975" i="1" s="1"/>
  <c r="AB2977" i="1"/>
  <c r="Z2979" i="1"/>
  <c r="AB2979" i="1" s="1"/>
  <c r="AB2981" i="1"/>
  <c r="Z2983" i="1"/>
  <c r="AB2983" i="1" s="1"/>
  <c r="AB2985" i="1"/>
  <c r="Z2987" i="1"/>
  <c r="AB2987" i="1" s="1"/>
  <c r="AB2989" i="1"/>
  <c r="AB2993" i="1"/>
  <c r="AB2997" i="1"/>
  <c r="AB3001" i="1"/>
  <c r="AB3018" i="1"/>
  <c r="AB3034" i="1"/>
  <c r="AB3050" i="1"/>
  <c r="AB3066" i="1"/>
  <c r="AB3082" i="1"/>
  <c r="AB3098" i="1"/>
  <c r="AB3114" i="1"/>
  <c r="AB3147" i="1"/>
  <c r="AB3158" i="1"/>
  <c r="AB3234" i="1"/>
  <c r="P3124" i="1"/>
  <c r="AB3124" i="1" s="1"/>
  <c r="V3126" i="1"/>
  <c r="AB3126" i="1" s="1"/>
  <c r="Z3130" i="1"/>
  <c r="AB3130" i="1" s="1"/>
  <c r="M3133" i="1"/>
  <c r="AB3133" i="1" s="1"/>
  <c r="S3135" i="1"/>
  <c r="AB3135" i="1" s="1"/>
  <c r="P3140" i="1"/>
  <c r="AB3140" i="1" s="1"/>
  <c r="V3142" i="1"/>
  <c r="AB3142" i="1" s="1"/>
  <c r="Z3146" i="1"/>
  <c r="AB3146" i="1" s="1"/>
  <c r="M3149" i="1"/>
  <c r="AB3149" i="1" s="1"/>
  <c r="S3151" i="1"/>
  <c r="P3156" i="1"/>
  <c r="AB3156" i="1" s="1"/>
  <c r="V3158" i="1"/>
  <c r="Z3162" i="1"/>
  <c r="AB3162" i="1" s="1"/>
  <c r="M3165" i="1"/>
  <c r="AB3165" i="1" s="1"/>
  <c r="S3167" i="1"/>
  <c r="AB3167" i="1" s="1"/>
  <c r="P3172" i="1"/>
  <c r="AB3172" i="1" s="1"/>
  <c r="V3174" i="1"/>
  <c r="AB3174" i="1" s="1"/>
  <c r="Z3178" i="1"/>
  <c r="AB3178" i="1" s="1"/>
  <c r="M3181" i="1"/>
  <c r="AB3181" i="1" s="1"/>
  <c r="S3183" i="1"/>
  <c r="AB3183" i="1" s="1"/>
  <c r="P3188" i="1"/>
  <c r="AB3188" i="1" s="1"/>
  <c r="V3190" i="1"/>
  <c r="AB3190" i="1" s="1"/>
  <c r="P3192" i="1"/>
  <c r="V3194" i="1"/>
  <c r="P3200" i="1"/>
  <c r="V3202" i="1"/>
  <c r="AB3202" i="1" s="1"/>
  <c r="P3208" i="1"/>
  <c r="V3210" i="1"/>
  <c r="AB3210" i="1" s="1"/>
  <c r="P3216" i="1"/>
  <c r="V3218" i="1"/>
  <c r="P3224" i="1"/>
  <c r="V3226" i="1"/>
  <c r="P3232" i="1"/>
  <c r="V3234" i="1"/>
  <c r="P3240" i="1"/>
  <c r="V3242" i="1"/>
  <c r="P3248" i="1"/>
  <c r="V3250" i="1"/>
  <c r="AB3250" i="1" s="1"/>
  <c r="P3256" i="1"/>
  <c r="V3258" i="1"/>
  <c r="AB3258" i="1" s="1"/>
  <c r="P3264" i="1"/>
  <c r="V3266" i="1"/>
  <c r="AB3266" i="1" s="1"/>
  <c r="P3272" i="1"/>
  <c r="V3274" i="1"/>
  <c r="AB3274" i="1" s="1"/>
  <c r="P3280" i="1"/>
  <c r="AB3318" i="1"/>
  <c r="AB3320" i="1"/>
  <c r="AB3327" i="1"/>
  <c r="AB3329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39" i="1"/>
  <c r="AB3441" i="1"/>
  <c r="AB3446" i="1"/>
  <c r="AB3448" i="1"/>
  <c r="AB3455" i="1"/>
  <c r="AB3457" i="1"/>
  <c r="AB3462" i="1"/>
  <c r="AB3464" i="1"/>
  <c r="AB3471" i="1"/>
  <c r="AB3473" i="1"/>
  <c r="AB3478" i="1"/>
  <c r="AB3480" i="1"/>
  <c r="AB3487" i="1"/>
  <c r="AB3489" i="1"/>
  <c r="AB3494" i="1"/>
  <c r="AB3496" i="1"/>
  <c r="AB3501" i="1"/>
  <c r="AB3505" i="1"/>
  <c r="AB3515" i="1"/>
  <c r="AB3535" i="1"/>
  <c r="AB3168" i="1"/>
  <c r="AB3184" i="1"/>
  <c r="AB3212" i="1"/>
  <c r="AB3220" i="1"/>
  <c r="AB3228" i="1"/>
  <c r="AB3236" i="1"/>
  <c r="AB3244" i="1"/>
  <c r="AB3252" i="1"/>
  <c r="AB3260" i="1"/>
  <c r="AB3268" i="1"/>
  <c r="M3273" i="1"/>
  <c r="AB3275" i="1"/>
  <c r="S3275" i="1"/>
  <c r="AB3276" i="1"/>
  <c r="Z3278" i="1"/>
  <c r="M3281" i="1"/>
  <c r="AB3284" i="1"/>
  <c r="AB3288" i="1"/>
  <c r="AB3292" i="1"/>
  <c r="AB3296" i="1"/>
  <c r="AB3300" i="1"/>
  <c r="AB3304" i="1"/>
  <c r="AB3308" i="1"/>
  <c r="AB3312" i="1"/>
  <c r="AB3543" i="1"/>
  <c r="Z3122" i="1"/>
  <c r="M3125" i="1"/>
  <c r="AB3125" i="1" s="1"/>
  <c r="S3127" i="1"/>
  <c r="P3132" i="1"/>
  <c r="AB3132" i="1" s="1"/>
  <c r="V3134" i="1"/>
  <c r="Z3138" i="1"/>
  <c r="M3141" i="1"/>
  <c r="AB3141" i="1" s="1"/>
  <c r="S3143" i="1"/>
  <c r="P3148" i="1"/>
  <c r="AB3148" i="1" s="1"/>
  <c r="V3150" i="1"/>
  <c r="Z3154" i="1"/>
  <c r="M3157" i="1"/>
  <c r="AB3157" i="1" s="1"/>
  <c r="S3159" i="1"/>
  <c r="AB3159" i="1" s="1"/>
  <c r="P3164" i="1"/>
  <c r="AB3164" i="1" s="1"/>
  <c r="V3166" i="1"/>
  <c r="AB3166" i="1" s="1"/>
  <c r="Z3170" i="1"/>
  <c r="AB3170" i="1" s="1"/>
  <c r="M3173" i="1"/>
  <c r="AB3173" i="1" s="1"/>
  <c r="S3175" i="1"/>
  <c r="AB3175" i="1" s="1"/>
  <c r="P3180" i="1"/>
  <c r="AB3180" i="1" s="1"/>
  <c r="V3182" i="1"/>
  <c r="AB3182" i="1" s="1"/>
  <c r="Z3186" i="1"/>
  <c r="AB3186" i="1" s="1"/>
  <c r="M3189" i="1"/>
  <c r="AB3189" i="1" s="1"/>
  <c r="S3191" i="1"/>
  <c r="P3196" i="1"/>
  <c r="AB3196" i="1" s="1"/>
  <c r="V3198" i="1"/>
  <c r="AB3198" i="1" s="1"/>
  <c r="P3204" i="1"/>
  <c r="AB3204" i="1" s="1"/>
  <c r="V3206" i="1"/>
  <c r="AB3206" i="1" s="1"/>
  <c r="AB3281" i="1"/>
  <c r="AB3319" i="1"/>
  <c r="AB3321" i="1"/>
  <c r="AB3328" i="1"/>
  <c r="AB3335" i="1"/>
  <c r="AB3337" i="1"/>
  <c r="AB3344" i="1"/>
  <c r="AB3351" i="1"/>
  <c r="AB3353" i="1"/>
  <c r="AB3360" i="1"/>
  <c r="AB3367" i="1"/>
  <c r="AB3369" i="1"/>
  <c r="AB3376" i="1"/>
  <c r="AB3383" i="1"/>
  <c r="AB3385" i="1"/>
  <c r="AB3392" i="1"/>
  <c r="AB3399" i="1"/>
  <c r="AB3401" i="1"/>
  <c r="AB3408" i="1"/>
  <c r="AB3415" i="1"/>
  <c r="AB3417" i="1"/>
  <c r="AB3424" i="1"/>
  <c r="AB3431" i="1"/>
  <c r="AB3433" i="1"/>
  <c r="AB3440" i="1"/>
  <c r="AB3447" i="1"/>
  <c r="AB3449" i="1"/>
  <c r="AB3456" i="1"/>
  <c r="AB3463" i="1"/>
  <c r="AB3465" i="1"/>
  <c r="AB3472" i="1"/>
  <c r="AB3479" i="1"/>
  <c r="AB3481" i="1"/>
  <c r="AB3488" i="1"/>
  <c r="AB3495" i="1"/>
  <c r="AB3497" i="1"/>
  <c r="AB3503" i="1"/>
  <c r="AB3507" i="1"/>
  <c r="AB3528" i="1"/>
  <c r="AB3533" i="1"/>
  <c r="AB3537" i="1"/>
  <c r="AB3547" i="1"/>
  <c r="AB3608" i="1"/>
  <c r="AB3640" i="1"/>
  <c r="V3122" i="1"/>
  <c r="AB3122" i="1" s="1"/>
  <c r="Z3126" i="1"/>
  <c r="AB3128" i="1"/>
  <c r="M3129" i="1"/>
  <c r="AB3129" i="1" s="1"/>
  <c r="S3131" i="1"/>
  <c r="AB3131" i="1" s="1"/>
  <c r="P3136" i="1"/>
  <c r="AB3136" i="1" s="1"/>
  <c r="V3138" i="1"/>
  <c r="AB3138" i="1" s="1"/>
  <c r="Z3142" i="1"/>
  <c r="AB3144" i="1"/>
  <c r="M3145" i="1"/>
  <c r="AB3145" i="1" s="1"/>
  <c r="S3147" i="1"/>
  <c r="P3152" i="1"/>
  <c r="AB3152" i="1" s="1"/>
  <c r="V3154" i="1"/>
  <c r="AB3154" i="1" s="1"/>
  <c r="AB3160" i="1"/>
  <c r="AB3176" i="1"/>
  <c r="AB3192" i="1"/>
  <c r="AB3199" i="1"/>
  <c r="AB3200" i="1"/>
  <c r="AB3207" i="1"/>
  <c r="AB3208" i="1"/>
  <c r="AB3215" i="1"/>
  <c r="AB3216" i="1"/>
  <c r="AB3223" i="1"/>
  <c r="AB3224" i="1"/>
  <c r="AB3231" i="1"/>
  <c r="AB3232" i="1"/>
  <c r="AB3239" i="1"/>
  <c r="AB3240" i="1"/>
  <c r="AB3247" i="1"/>
  <c r="AB3248" i="1"/>
  <c r="AB3255" i="1"/>
  <c r="AB3256" i="1"/>
  <c r="AB3263" i="1"/>
  <c r="AB3264" i="1"/>
  <c r="AB3271" i="1"/>
  <c r="AB3272" i="1"/>
  <c r="AB3279" i="1"/>
  <c r="AB3280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9" i="1"/>
  <c r="AB3511" i="1"/>
  <c r="AB3523" i="1"/>
  <c r="AB3544" i="1"/>
  <c r="AB3549" i="1"/>
  <c r="P3502" i="1"/>
  <c r="V3504" i="1"/>
  <c r="AB3504" i="1" s="1"/>
  <c r="Z3508" i="1"/>
  <c r="AB3508" i="1" s="1"/>
  <c r="AB3510" i="1"/>
  <c r="M3511" i="1"/>
  <c r="S3513" i="1"/>
  <c r="AB3513" i="1" s="1"/>
  <c r="P3518" i="1"/>
  <c r="V3520" i="1"/>
  <c r="AB3520" i="1" s="1"/>
  <c r="Z3524" i="1"/>
  <c r="AB3524" i="1" s="1"/>
  <c r="AB3526" i="1"/>
  <c r="M3527" i="1"/>
  <c r="AB3527" i="1" s="1"/>
  <c r="S3529" i="1"/>
  <c r="AB3529" i="1" s="1"/>
  <c r="P3534" i="1"/>
  <c r="V3536" i="1"/>
  <c r="AB3536" i="1" s="1"/>
  <c r="Z3540" i="1"/>
  <c r="AB3540" i="1" s="1"/>
  <c r="AB3542" i="1"/>
  <c r="M3543" i="1"/>
  <c r="S3545" i="1"/>
  <c r="AB3545" i="1" s="1"/>
  <c r="P3550" i="1"/>
  <c r="V3552" i="1"/>
  <c r="AB3552" i="1" s="1"/>
  <c r="V3553" i="1"/>
  <c r="AB3558" i="1"/>
  <c r="S3558" i="1"/>
  <c r="AB3559" i="1"/>
  <c r="P3563" i="1"/>
  <c r="Z3565" i="1"/>
  <c r="AB3565" i="1" s="1"/>
  <c r="M3568" i="1"/>
  <c r="AB3568" i="1" s="1"/>
  <c r="V3569" i="1"/>
  <c r="AB3569" i="1" s="1"/>
  <c r="S3574" i="1"/>
  <c r="AB3574" i="1" s="1"/>
  <c r="AB3575" i="1"/>
  <c r="P3579" i="1"/>
  <c r="Z3581" i="1"/>
  <c r="AB3581" i="1" s="1"/>
  <c r="M3584" i="1"/>
  <c r="AB3584" i="1" s="1"/>
  <c r="V3585" i="1"/>
  <c r="M3592" i="1"/>
  <c r="AB3592" i="1" s="1"/>
  <c r="V3593" i="1"/>
  <c r="AB3593" i="1" s="1"/>
  <c r="S3594" i="1"/>
  <c r="AB3594" i="1" s="1"/>
  <c r="P3595" i="1"/>
  <c r="Z3597" i="1"/>
  <c r="AB3599" i="1"/>
  <c r="M3608" i="1"/>
  <c r="V3609" i="1"/>
  <c r="S3610" i="1"/>
  <c r="AB3610" i="1" s="1"/>
  <c r="P3611" i="1"/>
  <c r="Z3613" i="1"/>
  <c r="AB3615" i="1"/>
  <c r="M3624" i="1"/>
  <c r="AB3624" i="1" s="1"/>
  <c r="V3625" i="1"/>
  <c r="AB3625" i="1" s="1"/>
  <c r="S3626" i="1"/>
  <c r="AB3626" i="1" s="1"/>
  <c r="P3627" i="1"/>
  <c r="Z3629" i="1"/>
  <c r="AB3631" i="1"/>
  <c r="M3640" i="1"/>
  <c r="V3641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714" i="1"/>
  <c r="AB3746" i="1"/>
  <c r="AB3498" i="1"/>
  <c r="AB3530" i="1"/>
  <c r="AB3555" i="1"/>
  <c r="AB3571" i="1"/>
  <c r="AB3587" i="1"/>
  <c r="AB3701" i="1"/>
  <c r="AB3709" i="1"/>
  <c r="AB3724" i="1"/>
  <c r="AB3502" i="1"/>
  <c r="AB3518" i="1"/>
  <c r="AB3534" i="1"/>
  <c r="AB3550" i="1"/>
  <c r="AB3566" i="1"/>
  <c r="AB3582" i="1"/>
  <c r="AB3583" i="1"/>
  <c r="AB3597" i="1"/>
  <c r="AB3613" i="1"/>
  <c r="AB3629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5" i="1"/>
  <c r="AB3730" i="1"/>
  <c r="P3498" i="1"/>
  <c r="V3500" i="1"/>
  <c r="AB3500" i="1" s="1"/>
  <c r="Z3504" i="1"/>
  <c r="AB3506" i="1"/>
  <c r="M3507" i="1"/>
  <c r="S3509" i="1"/>
  <c r="AB3509" i="1" s="1"/>
  <c r="P3514" i="1"/>
  <c r="AB3514" i="1" s="1"/>
  <c r="V3516" i="1"/>
  <c r="AB3516" i="1" s="1"/>
  <c r="Z3520" i="1"/>
  <c r="AB3522" i="1"/>
  <c r="M3523" i="1"/>
  <c r="S3525" i="1"/>
  <c r="AB3525" i="1" s="1"/>
  <c r="P3530" i="1"/>
  <c r="V3532" i="1"/>
  <c r="AB3532" i="1" s="1"/>
  <c r="Z3536" i="1"/>
  <c r="AB3538" i="1"/>
  <c r="M3539" i="1"/>
  <c r="AB3539" i="1" s="1"/>
  <c r="S3541" i="1"/>
  <c r="AB3541" i="1" s="1"/>
  <c r="P3546" i="1"/>
  <c r="AB3546" i="1" s="1"/>
  <c r="V3548" i="1"/>
  <c r="AB3548" i="1" s="1"/>
  <c r="Z3552" i="1"/>
  <c r="Z3553" i="1"/>
  <c r="AB3553" i="1" s="1"/>
  <c r="M3556" i="1"/>
  <c r="AB3556" i="1" s="1"/>
  <c r="V3557" i="1"/>
  <c r="AB3557" i="1" s="1"/>
  <c r="S3562" i="1"/>
  <c r="AB3562" i="1" s="1"/>
  <c r="AB3563" i="1"/>
  <c r="P3567" i="1"/>
  <c r="AB3567" i="1" s="1"/>
  <c r="Z3569" i="1"/>
  <c r="M3572" i="1"/>
  <c r="AB3572" i="1" s="1"/>
  <c r="V3573" i="1"/>
  <c r="AB3573" i="1" s="1"/>
  <c r="AB3578" i="1"/>
  <c r="S3578" i="1"/>
  <c r="AB3579" i="1"/>
  <c r="P3583" i="1"/>
  <c r="Z3585" i="1"/>
  <c r="AB3585" i="1" s="1"/>
  <c r="M3588" i="1"/>
  <c r="AB3588" i="1" s="1"/>
  <c r="V3589" i="1"/>
  <c r="AB3589" i="1" s="1"/>
  <c r="S3590" i="1"/>
  <c r="AB3590" i="1" s="1"/>
  <c r="P3591" i="1"/>
  <c r="AB3591" i="1" s="1"/>
  <c r="Z3593" i="1"/>
  <c r="AB3595" i="1"/>
  <c r="AB3601" i="1"/>
  <c r="M3604" i="1"/>
  <c r="AB3604" i="1" s="1"/>
  <c r="V3605" i="1"/>
  <c r="AB3605" i="1" s="1"/>
  <c r="S3606" i="1"/>
  <c r="AB3606" i="1" s="1"/>
  <c r="P3607" i="1"/>
  <c r="AB3607" i="1" s="1"/>
  <c r="Z3609" i="1"/>
  <c r="AB3609" i="1" s="1"/>
  <c r="AB3611" i="1"/>
  <c r="AB3617" i="1"/>
  <c r="M3620" i="1"/>
  <c r="AB3620" i="1" s="1"/>
  <c r="V3621" i="1"/>
  <c r="AB3621" i="1" s="1"/>
  <c r="S3622" i="1"/>
  <c r="AB3622" i="1" s="1"/>
  <c r="P3623" i="1"/>
  <c r="AB3623" i="1" s="1"/>
  <c r="Z3625" i="1"/>
  <c r="AB3627" i="1"/>
  <c r="AB3633" i="1"/>
  <c r="M3636" i="1"/>
  <c r="AB3636" i="1" s="1"/>
  <c r="V3637" i="1"/>
  <c r="AB3637" i="1" s="1"/>
  <c r="S3638" i="1"/>
  <c r="AB3638" i="1" s="1"/>
  <c r="P3639" i="1"/>
  <c r="AB3639" i="1" s="1"/>
  <c r="Z3641" i="1"/>
  <c r="AB3641" i="1" s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725" i="1"/>
  <c r="AB3742" i="1"/>
  <c r="AB3762" i="1"/>
  <c r="AB3830" i="1"/>
  <c r="AB3894" i="1"/>
  <c r="AB3752" i="1"/>
  <c r="AB3771" i="1"/>
  <c r="AB3784" i="1"/>
  <c r="AB3885" i="1"/>
  <c r="AB3893" i="1"/>
  <c r="AB3901" i="1"/>
  <c r="AB3906" i="1"/>
  <c r="AB3911" i="1"/>
  <c r="M3737" i="1"/>
  <c r="AB3737" i="1" s="1"/>
  <c r="V3738" i="1"/>
  <c r="AB3738" i="1" s="1"/>
  <c r="S3743" i="1"/>
  <c r="AB3743" i="1" s="1"/>
  <c r="AB3749" i="1"/>
  <c r="AB3754" i="1"/>
  <c r="V3755" i="1"/>
  <c r="Z3759" i="1"/>
  <c r="AB3764" i="1"/>
  <c r="AB3775" i="1"/>
  <c r="AB3786" i="1"/>
  <c r="AB3788" i="1"/>
  <c r="AB3794" i="1"/>
  <c r="AB3796" i="1"/>
  <c r="AB3802" i="1"/>
  <c r="AB3804" i="1"/>
  <c r="AB3810" i="1"/>
  <c r="AB3818" i="1"/>
  <c r="AB3826" i="1"/>
  <c r="AB3834" i="1"/>
  <c r="AB3842" i="1"/>
  <c r="AB3850" i="1"/>
  <c r="AB3858" i="1"/>
  <c r="AB3866" i="1"/>
  <c r="AB3874" i="1"/>
  <c r="AB3882" i="1"/>
  <c r="AB3890" i="1"/>
  <c r="AB3898" i="1"/>
  <c r="AB3915" i="1"/>
  <c r="AB3947" i="1"/>
  <c r="P3707" i="1"/>
  <c r="AB3707" i="1" s="1"/>
  <c r="V3709" i="1"/>
  <c r="Z3713" i="1"/>
  <c r="AB3715" i="1"/>
  <c r="M3716" i="1"/>
  <c r="AB3716" i="1" s="1"/>
  <c r="S3718" i="1"/>
  <c r="AB3718" i="1" s="1"/>
  <c r="P3723" i="1"/>
  <c r="AB3723" i="1" s="1"/>
  <c r="V3725" i="1"/>
  <c r="Z3729" i="1"/>
  <c r="AB3731" i="1"/>
  <c r="M3732" i="1"/>
  <c r="M3733" i="1"/>
  <c r="AB3733" i="1" s="1"/>
  <c r="V3734" i="1"/>
  <c r="AB3734" i="1" s="1"/>
  <c r="S3739" i="1"/>
  <c r="AB3739" i="1" s="1"/>
  <c r="P3744" i="1"/>
  <c r="AB3744" i="1" s="1"/>
  <c r="Z3746" i="1"/>
  <c r="S3748" i="1"/>
  <c r="P3753" i="1"/>
  <c r="AB3755" i="1"/>
  <c r="Z3756" i="1"/>
  <c r="M3759" i="1"/>
  <c r="M3762" i="1"/>
  <c r="AB3768" i="1"/>
  <c r="P3770" i="1"/>
  <c r="AB3777" i="1"/>
  <c r="S3777" i="1"/>
  <c r="S3780" i="1"/>
  <c r="P3785" i="1"/>
  <c r="AB3787" i="1"/>
  <c r="M3704" i="1"/>
  <c r="AB3704" i="1" s="1"/>
  <c r="S3706" i="1"/>
  <c r="AB3706" i="1" s="1"/>
  <c r="P3711" i="1"/>
  <c r="AB3711" i="1" s="1"/>
  <c r="V3713" i="1"/>
  <c r="AB3713" i="1" s="1"/>
  <c r="Z3717" i="1"/>
  <c r="AB3717" i="1" s="1"/>
  <c r="AB3719" i="1"/>
  <c r="M3720" i="1"/>
  <c r="AB3720" i="1" s="1"/>
  <c r="S3722" i="1"/>
  <c r="AB3722" i="1" s="1"/>
  <c r="P3727" i="1"/>
  <c r="AB3727" i="1" s="1"/>
  <c r="V3729" i="1"/>
  <c r="AB3729" i="1" s="1"/>
  <c r="AB3732" i="1"/>
  <c r="S3735" i="1"/>
  <c r="AB3735" i="1" s="1"/>
  <c r="AB3736" i="1"/>
  <c r="P3740" i="1"/>
  <c r="AB3740" i="1" s="1"/>
  <c r="Z3742" i="1"/>
  <c r="M3745" i="1"/>
  <c r="AB3745" i="1" s="1"/>
  <c r="V3746" i="1"/>
  <c r="AB3748" i="1"/>
  <c r="V3756" i="1"/>
  <c r="AB3756" i="1" s="1"/>
  <c r="AB3759" i="1"/>
  <c r="AB3770" i="1"/>
  <c r="V3771" i="1"/>
  <c r="AB3774" i="1"/>
  <c r="Z3775" i="1"/>
  <c r="AB3780" i="1"/>
  <c r="P3793" i="1"/>
  <c r="P3801" i="1"/>
  <c r="AB3803" i="1"/>
  <c r="P3809" i="1"/>
  <c r="P3817" i="1"/>
  <c r="AB3819" i="1"/>
  <c r="P3825" i="1"/>
  <c r="P3833" i="1"/>
  <c r="AB3835" i="1"/>
  <c r="P3841" i="1"/>
  <c r="P3849" i="1"/>
  <c r="AB3851" i="1"/>
  <c r="P3857" i="1"/>
  <c r="P3865" i="1"/>
  <c r="AB3867" i="1"/>
  <c r="P3873" i="1"/>
  <c r="AB3909" i="1"/>
  <c r="AB3917" i="1"/>
  <c r="AB3925" i="1"/>
  <c r="AB3933" i="1"/>
  <c r="AB3941" i="1"/>
  <c r="AB3949" i="1"/>
  <c r="AB3957" i="1"/>
  <c r="AB3963" i="1"/>
  <c r="AB3971" i="1"/>
  <c r="AB3979" i="1"/>
  <c r="AB3999" i="1"/>
  <c r="AB4109" i="1"/>
  <c r="AB4141" i="1"/>
  <c r="AB4173" i="1"/>
  <c r="AB3753" i="1"/>
  <c r="AB3769" i="1"/>
  <c r="AB3785" i="1"/>
  <c r="AB3987" i="1"/>
  <c r="AB3992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7" i="1"/>
  <c r="AB4104" i="1"/>
  <c r="AB4122" i="1"/>
  <c r="P3749" i="1"/>
  <c r="V3751" i="1"/>
  <c r="AB3751" i="1" s="1"/>
  <c r="Z3755" i="1"/>
  <c r="AB3757" i="1"/>
  <c r="M3758" i="1"/>
  <c r="AB3758" i="1" s="1"/>
  <c r="S3760" i="1"/>
  <c r="AB3760" i="1" s="1"/>
  <c r="P3765" i="1"/>
  <c r="AB3765" i="1" s="1"/>
  <c r="V3767" i="1"/>
  <c r="AB3767" i="1" s="1"/>
  <c r="Z3771" i="1"/>
  <c r="AB3773" i="1"/>
  <c r="M3774" i="1"/>
  <c r="S3776" i="1"/>
  <c r="AB3776" i="1" s="1"/>
  <c r="P3781" i="1"/>
  <c r="AB3781" i="1" s="1"/>
  <c r="V3783" i="1"/>
  <c r="AB3783" i="1" s="1"/>
  <c r="Z3787" i="1"/>
  <c r="M3790" i="1"/>
  <c r="AB3790" i="1" s="1"/>
  <c r="S3792" i="1"/>
  <c r="AB3792" i="1" s="1"/>
  <c r="AB3793" i="1"/>
  <c r="Z3795" i="1"/>
  <c r="AB3795" i="1" s="1"/>
  <c r="M3798" i="1"/>
  <c r="AB3798" i="1" s="1"/>
  <c r="AB3800" i="1"/>
  <c r="S3800" i="1"/>
  <c r="AB3801" i="1"/>
  <c r="Z3803" i="1"/>
  <c r="M3806" i="1"/>
  <c r="AB3806" i="1" s="1"/>
  <c r="S3808" i="1"/>
  <c r="AB3808" i="1" s="1"/>
  <c r="AB3809" i="1"/>
  <c r="Z3811" i="1"/>
  <c r="AB3811" i="1" s="1"/>
  <c r="M3814" i="1"/>
  <c r="AB3814" i="1" s="1"/>
  <c r="AB3816" i="1"/>
  <c r="S3816" i="1"/>
  <c r="AB3817" i="1"/>
  <c r="Z3819" i="1"/>
  <c r="M3822" i="1"/>
  <c r="AB3822" i="1" s="1"/>
  <c r="S3824" i="1"/>
  <c r="AB3824" i="1" s="1"/>
  <c r="AB3825" i="1"/>
  <c r="Z3827" i="1"/>
  <c r="AB3827" i="1" s="1"/>
  <c r="M3830" i="1"/>
  <c r="AB3832" i="1"/>
  <c r="S3832" i="1"/>
  <c r="AB3833" i="1"/>
  <c r="Z3835" i="1"/>
  <c r="M3838" i="1"/>
  <c r="AB3838" i="1" s="1"/>
  <c r="S3840" i="1"/>
  <c r="AB3840" i="1" s="1"/>
  <c r="AB3841" i="1"/>
  <c r="Z3843" i="1"/>
  <c r="AB3843" i="1" s="1"/>
  <c r="M3846" i="1"/>
  <c r="AB3846" i="1" s="1"/>
  <c r="AB3848" i="1"/>
  <c r="S3848" i="1"/>
  <c r="AB3849" i="1"/>
  <c r="Z3851" i="1"/>
  <c r="M3854" i="1"/>
  <c r="AB3854" i="1" s="1"/>
  <c r="S3856" i="1"/>
  <c r="AB3856" i="1" s="1"/>
  <c r="AB3857" i="1"/>
  <c r="Z3859" i="1"/>
  <c r="AB3859" i="1" s="1"/>
  <c r="M3862" i="1"/>
  <c r="AB3862" i="1" s="1"/>
  <c r="AB3864" i="1"/>
  <c r="S3864" i="1"/>
  <c r="AB3865" i="1"/>
  <c r="Z3867" i="1"/>
  <c r="M3870" i="1"/>
  <c r="AB3870" i="1" s="1"/>
  <c r="S3872" i="1"/>
  <c r="AB3872" i="1" s="1"/>
  <c r="AB3873" i="1"/>
  <c r="Z3875" i="1"/>
  <c r="AB3875" i="1" s="1"/>
  <c r="M3878" i="1"/>
  <c r="AB3878" i="1" s="1"/>
  <c r="AB3880" i="1"/>
  <c r="S3880" i="1"/>
  <c r="AB3881" i="1"/>
  <c r="Z3883" i="1"/>
  <c r="AB3883" i="1" s="1"/>
  <c r="M3886" i="1"/>
  <c r="AB3886" i="1" s="1"/>
  <c r="S3888" i="1"/>
  <c r="AB3888" i="1" s="1"/>
  <c r="AB3889" i="1"/>
  <c r="Z3891" i="1"/>
  <c r="AB3891" i="1" s="1"/>
  <c r="M3894" i="1"/>
  <c r="AB3896" i="1"/>
  <c r="S3896" i="1"/>
  <c r="AB3897" i="1"/>
  <c r="Z3899" i="1"/>
  <c r="AB3899" i="1" s="1"/>
  <c r="M3902" i="1"/>
  <c r="AB3902" i="1" s="1"/>
  <c r="S3904" i="1"/>
  <c r="AB3904" i="1" s="1"/>
  <c r="Z3907" i="1"/>
  <c r="M3910" i="1"/>
  <c r="AB3910" i="1" s="1"/>
  <c r="AB3912" i="1"/>
  <c r="S3912" i="1"/>
  <c r="Z3915" i="1"/>
  <c r="M3918" i="1"/>
  <c r="AB3918" i="1" s="1"/>
  <c r="S3920" i="1"/>
  <c r="AB3920" i="1" s="1"/>
  <c r="Z3923" i="1"/>
  <c r="M3926" i="1"/>
  <c r="AB3926" i="1" s="1"/>
  <c r="AB3928" i="1"/>
  <c r="S3928" i="1"/>
  <c r="Z3931" i="1"/>
  <c r="M3934" i="1"/>
  <c r="AB3934" i="1" s="1"/>
  <c r="S3936" i="1"/>
  <c r="AB3936" i="1" s="1"/>
  <c r="Z3939" i="1"/>
  <c r="AB3939" i="1" s="1"/>
  <c r="M3942" i="1"/>
  <c r="AB3942" i="1" s="1"/>
  <c r="AB3944" i="1"/>
  <c r="S3944" i="1"/>
  <c r="Z3947" i="1"/>
  <c r="M3950" i="1"/>
  <c r="AB3950" i="1" s="1"/>
  <c r="S3952" i="1"/>
  <c r="AB3952" i="1" s="1"/>
  <c r="Z3955" i="1"/>
  <c r="M3958" i="1"/>
  <c r="AB3958" i="1" s="1"/>
  <c r="AB3960" i="1"/>
  <c r="S3960" i="1"/>
  <c r="Z3963" i="1"/>
  <c r="Z3967" i="1"/>
  <c r="Z3971" i="1"/>
  <c r="Z3975" i="1"/>
  <c r="Z3979" i="1"/>
  <c r="Z3983" i="1"/>
  <c r="AB3991" i="1"/>
  <c r="M3994" i="1"/>
  <c r="AB3994" i="1" s="1"/>
  <c r="V3995" i="1"/>
  <c r="AB3996" i="1"/>
  <c r="S3996" i="1"/>
  <c r="P3997" i="1"/>
  <c r="AB3997" i="1" s="1"/>
  <c r="Z3999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108" i="1"/>
  <c r="P3905" i="1"/>
  <c r="AB3905" i="1" s="1"/>
  <c r="V3907" i="1"/>
  <c r="AB3907" i="1" s="1"/>
  <c r="P3913" i="1"/>
  <c r="AB3913" i="1" s="1"/>
  <c r="V3915" i="1"/>
  <c r="P3921" i="1"/>
  <c r="AB3921" i="1" s="1"/>
  <c r="V3923" i="1"/>
  <c r="AB3923" i="1" s="1"/>
  <c r="P3929" i="1"/>
  <c r="AB3929" i="1" s="1"/>
  <c r="V3931" i="1"/>
  <c r="AB3931" i="1" s="1"/>
  <c r="P3937" i="1"/>
  <c r="AB3937" i="1" s="1"/>
  <c r="V3939" i="1"/>
  <c r="P3945" i="1"/>
  <c r="AB3945" i="1" s="1"/>
  <c r="V3947" i="1"/>
  <c r="P3953" i="1"/>
  <c r="AB3953" i="1" s="1"/>
  <c r="V3955" i="1"/>
  <c r="AB3955" i="1" s="1"/>
  <c r="P3961" i="1"/>
  <c r="AB3961" i="1" s="1"/>
  <c r="V3963" i="1"/>
  <c r="AB3964" i="1"/>
  <c r="S3964" i="1"/>
  <c r="P3965" i="1"/>
  <c r="AB3965" i="1" s="1"/>
  <c r="V3967" i="1"/>
  <c r="AB3967" i="1" s="1"/>
  <c r="AB3968" i="1"/>
  <c r="S3968" i="1"/>
  <c r="P3969" i="1"/>
  <c r="AB3969" i="1" s="1"/>
  <c r="V3971" i="1"/>
  <c r="AB3972" i="1"/>
  <c r="S3972" i="1"/>
  <c r="P3973" i="1"/>
  <c r="AB3973" i="1" s="1"/>
  <c r="V3975" i="1"/>
  <c r="AB3975" i="1" s="1"/>
  <c r="AB3976" i="1"/>
  <c r="S3976" i="1"/>
  <c r="P3977" i="1"/>
  <c r="AB3977" i="1" s="1"/>
  <c r="V3979" i="1"/>
  <c r="AB3980" i="1"/>
  <c r="S3980" i="1"/>
  <c r="P3981" i="1"/>
  <c r="AB3981" i="1" s="1"/>
  <c r="V3983" i="1"/>
  <c r="AB3983" i="1" s="1"/>
  <c r="AB3984" i="1"/>
  <c r="S3984" i="1"/>
  <c r="P3985" i="1"/>
  <c r="AB3985" i="1" s="1"/>
  <c r="Z3987" i="1"/>
  <c r="AB3989" i="1"/>
  <c r="AB3995" i="1"/>
  <c r="M3998" i="1"/>
  <c r="AB3998" i="1" s="1"/>
  <c r="V3999" i="1"/>
  <c r="AB4106" i="1"/>
  <c r="AB4112" i="1"/>
  <c r="AB4091" i="1"/>
  <c r="M4092" i="1"/>
  <c r="AB4092" i="1" s="1"/>
  <c r="S4094" i="1"/>
  <c r="AB4094" i="1" s="1"/>
  <c r="P4099" i="1"/>
  <c r="V4101" i="1"/>
  <c r="AB4101" i="1" s="1"/>
  <c r="Z4105" i="1"/>
  <c r="AB4107" i="1"/>
  <c r="M4108" i="1"/>
  <c r="S4110" i="1"/>
  <c r="AB4110" i="1" s="1"/>
  <c r="P4115" i="1"/>
  <c r="V4117" i="1"/>
  <c r="AB4117" i="1" s="1"/>
  <c r="Z4121" i="1"/>
  <c r="AB4123" i="1"/>
  <c r="M4124" i="1"/>
  <c r="AB4124" i="1" s="1"/>
  <c r="S4126" i="1"/>
  <c r="AB4126" i="1" s="1"/>
  <c r="P4131" i="1"/>
  <c r="Z4133" i="1"/>
  <c r="M4136" i="1"/>
  <c r="AB4136" i="1" s="1"/>
  <c r="AB4138" i="1"/>
  <c r="S4138" i="1"/>
  <c r="Z4141" i="1"/>
  <c r="M4144" i="1"/>
  <c r="AB4144" i="1" s="1"/>
  <c r="S4146" i="1"/>
  <c r="AB4146" i="1" s="1"/>
  <c r="Z4149" i="1"/>
  <c r="AB4149" i="1" s="1"/>
  <c r="M4152" i="1"/>
  <c r="AB4152" i="1" s="1"/>
  <c r="AB4154" i="1"/>
  <c r="S4154" i="1"/>
  <c r="Z4157" i="1"/>
  <c r="M4160" i="1"/>
  <c r="AB4160" i="1" s="1"/>
  <c r="S4162" i="1"/>
  <c r="AB4162" i="1" s="1"/>
  <c r="Z4165" i="1"/>
  <c r="M4168" i="1"/>
  <c r="AB4168" i="1" s="1"/>
  <c r="AB4170" i="1"/>
  <c r="S4170" i="1"/>
  <c r="Z4173" i="1"/>
  <c r="AB4202" i="1"/>
  <c r="AB4204" i="1"/>
  <c r="AB4209" i="1"/>
  <c r="AB4211" i="1"/>
  <c r="AB4218" i="1"/>
  <c r="AB4220" i="1"/>
  <c r="AB4225" i="1"/>
  <c r="AB4227" i="1"/>
  <c r="AB4234" i="1"/>
  <c r="AB4236" i="1"/>
  <c r="AB4241" i="1"/>
  <c r="AB4243" i="1"/>
  <c r="AB4250" i="1"/>
  <c r="AB4252" i="1"/>
  <c r="AB4257" i="1"/>
  <c r="AB4259" i="1"/>
  <c r="AB4266" i="1"/>
  <c r="AB4268" i="1"/>
  <c r="AB4274" i="1"/>
  <c r="AB4279" i="1"/>
  <c r="AB4283" i="1"/>
  <c r="AB4286" i="1"/>
  <c r="AB4319" i="1"/>
  <c r="AB4342" i="1"/>
  <c r="Z4093" i="1"/>
  <c r="AB4093" i="1" s="1"/>
  <c r="AB4095" i="1"/>
  <c r="M4096" i="1"/>
  <c r="AB4096" i="1" s="1"/>
  <c r="S4098" i="1"/>
  <c r="AB4098" i="1" s="1"/>
  <c r="P4103" i="1"/>
  <c r="V4105" i="1"/>
  <c r="AB4105" i="1" s="1"/>
  <c r="Z4109" i="1"/>
  <c r="AB4111" i="1"/>
  <c r="M4112" i="1"/>
  <c r="S4114" i="1"/>
  <c r="AB4114" i="1" s="1"/>
  <c r="P4119" i="1"/>
  <c r="V4121" i="1"/>
  <c r="AB4121" i="1" s="1"/>
  <c r="Z4125" i="1"/>
  <c r="AB4125" i="1" s="1"/>
  <c r="AB4127" i="1"/>
  <c r="M4128" i="1"/>
  <c r="AB4128" i="1" s="1"/>
  <c r="S4130" i="1"/>
  <c r="AB4130" i="1" s="1"/>
  <c r="V4133" i="1"/>
  <c r="AB4133" i="1" s="1"/>
  <c r="P4139" i="1"/>
  <c r="AB4139" i="1" s="1"/>
  <c r="V4141" i="1"/>
  <c r="P4147" i="1"/>
  <c r="AB4147" i="1" s="1"/>
  <c r="V4149" i="1"/>
  <c r="P4155" i="1"/>
  <c r="AB4155" i="1" s="1"/>
  <c r="V4157" i="1"/>
  <c r="AB4157" i="1" s="1"/>
  <c r="P4163" i="1"/>
  <c r="AB4163" i="1" s="1"/>
  <c r="V4165" i="1"/>
  <c r="AB4165" i="1" s="1"/>
  <c r="P4171" i="1"/>
  <c r="AB4171" i="1" s="1"/>
  <c r="V4173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5" i="1"/>
  <c r="AB4207" i="1"/>
  <c r="AB4216" i="1"/>
  <c r="AB4221" i="1"/>
  <c r="AB4223" i="1"/>
  <c r="AB4232" i="1"/>
  <c r="AB4237" i="1"/>
  <c r="AB4239" i="1"/>
  <c r="AB4248" i="1"/>
  <c r="AB4253" i="1"/>
  <c r="AB4255" i="1"/>
  <c r="AB4264" i="1"/>
  <c r="AB4269" i="1"/>
  <c r="AB4271" i="1"/>
  <c r="AB4321" i="1"/>
  <c r="AB4099" i="1"/>
  <c r="AB4115" i="1"/>
  <c r="AB4131" i="1"/>
  <c r="AB4135" i="1"/>
  <c r="AB4143" i="1"/>
  <c r="AB4151" i="1"/>
  <c r="AB4167" i="1"/>
  <c r="AB4273" i="1"/>
  <c r="AB4294" i="1"/>
  <c r="AB4318" i="1"/>
  <c r="AB4103" i="1"/>
  <c r="AB4119" i="1"/>
  <c r="V4153" i="1"/>
  <c r="AB4153" i="1" s="1"/>
  <c r="P4159" i="1"/>
  <c r="AB4159" i="1" s="1"/>
  <c r="V4161" i="1"/>
  <c r="AB4161" i="1" s="1"/>
  <c r="P4167" i="1"/>
  <c r="V4169" i="1"/>
  <c r="AB4169" i="1" s="1"/>
  <c r="P4175" i="1"/>
  <c r="AB4175" i="1" s="1"/>
  <c r="AB4179" i="1"/>
  <c r="AB4183" i="1"/>
  <c r="AB4187" i="1"/>
  <c r="AB4191" i="1"/>
  <c r="AB4195" i="1"/>
  <c r="AB4199" i="1"/>
  <c r="AB4206" i="1"/>
  <c r="AB4208" i="1"/>
  <c r="AB4213" i="1"/>
  <c r="AB4215" i="1"/>
  <c r="AB4222" i="1"/>
  <c r="AB4224" i="1"/>
  <c r="AB4229" i="1"/>
  <c r="AB4231" i="1"/>
  <c r="AB4238" i="1"/>
  <c r="AB4240" i="1"/>
  <c r="AB4245" i="1"/>
  <c r="AB4247" i="1"/>
  <c r="AB4254" i="1"/>
  <c r="AB4256" i="1"/>
  <c r="AB4261" i="1"/>
  <c r="AB4263" i="1"/>
  <c r="AB4270" i="1"/>
  <c r="AB4277" i="1"/>
  <c r="AB4289" i="1"/>
  <c r="AB4297" i="1"/>
  <c r="AB4303" i="1"/>
  <c r="AB4322" i="1"/>
  <c r="Z4270" i="1"/>
  <c r="AB4272" i="1"/>
  <c r="M4273" i="1"/>
  <c r="S4275" i="1"/>
  <c r="AB4275" i="1" s="1"/>
  <c r="P4280" i="1"/>
  <c r="V4282" i="1"/>
  <c r="AB4282" i="1" s="1"/>
  <c r="Z4286" i="1"/>
  <c r="AB4288" i="1"/>
  <c r="M4289" i="1"/>
  <c r="S4291" i="1"/>
  <c r="AB4291" i="1" s="1"/>
  <c r="P4296" i="1"/>
  <c r="V4298" i="1"/>
  <c r="AB4298" i="1" s="1"/>
  <c r="Z4302" i="1"/>
  <c r="AB4302" i="1" s="1"/>
  <c r="AB4304" i="1"/>
  <c r="M4305" i="1"/>
  <c r="AB4305" i="1" s="1"/>
  <c r="S4307" i="1"/>
  <c r="AB4307" i="1" s="1"/>
  <c r="P4312" i="1"/>
  <c r="V4314" i="1"/>
  <c r="AB4314" i="1" s="1"/>
  <c r="Z4318" i="1"/>
  <c r="AB4320" i="1"/>
  <c r="M4321" i="1"/>
  <c r="P4324" i="1"/>
  <c r="V4326" i="1"/>
  <c r="AB4326" i="1" s="1"/>
  <c r="P4332" i="1"/>
  <c r="AB4332" i="1" s="1"/>
  <c r="V4334" i="1"/>
  <c r="AB4334" i="1" s="1"/>
  <c r="P4340" i="1"/>
  <c r="V4342" i="1"/>
  <c r="P4348" i="1"/>
  <c r="AB4348" i="1" s="1"/>
  <c r="AB4351" i="1"/>
  <c r="AB4353" i="1"/>
  <c r="AB4358" i="1"/>
  <c r="AB4360" i="1"/>
  <c r="AB4367" i="1"/>
  <c r="AB4369" i="1"/>
  <c r="AB4374" i="1"/>
  <c r="AB4376" i="1"/>
  <c r="AB4381" i="1"/>
  <c r="AB4384" i="1"/>
  <c r="AB4387" i="1"/>
  <c r="AB4390" i="1"/>
  <c r="AB4447" i="1"/>
  <c r="AB4479" i="1"/>
  <c r="AB4328" i="1"/>
  <c r="AB4336" i="1"/>
  <c r="AB4344" i="1"/>
  <c r="AB4408" i="1"/>
  <c r="AB4459" i="1"/>
  <c r="AB4280" i="1"/>
  <c r="AB4296" i="1"/>
  <c r="AB4312" i="1"/>
  <c r="AB4352" i="1"/>
  <c r="AB4359" i="1"/>
  <c r="AB4361" i="1"/>
  <c r="AB4368" i="1"/>
  <c r="AB4375" i="1"/>
  <c r="AB4377" i="1"/>
  <c r="AB4382" i="1"/>
  <c r="AB4389" i="1"/>
  <c r="AB4392" i="1"/>
  <c r="AB4417" i="1"/>
  <c r="AB4471" i="1"/>
  <c r="S4271" i="1"/>
  <c r="P4276" i="1"/>
  <c r="AB4276" i="1" s="1"/>
  <c r="V4278" i="1"/>
  <c r="AB4278" i="1" s="1"/>
  <c r="Z4282" i="1"/>
  <c r="AB4284" i="1"/>
  <c r="M4285" i="1"/>
  <c r="AB4285" i="1" s="1"/>
  <c r="S4287" i="1"/>
  <c r="AB4287" i="1" s="1"/>
  <c r="P4292" i="1"/>
  <c r="AB4292" i="1" s="1"/>
  <c r="V4294" i="1"/>
  <c r="Z4298" i="1"/>
  <c r="AB4300" i="1"/>
  <c r="M4301" i="1"/>
  <c r="AB4301" i="1" s="1"/>
  <c r="S4303" i="1"/>
  <c r="P4308" i="1"/>
  <c r="AB4308" i="1" s="1"/>
  <c r="V4310" i="1"/>
  <c r="AB4310" i="1" s="1"/>
  <c r="Z4314" i="1"/>
  <c r="AB4316" i="1"/>
  <c r="M4317" i="1"/>
  <c r="AB4317" i="1" s="1"/>
  <c r="S4319" i="1"/>
  <c r="AB4323" i="1"/>
  <c r="S4323" i="1"/>
  <c r="AB4324" i="1"/>
  <c r="Z4326" i="1"/>
  <c r="M4329" i="1"/>
  <c r="AB4329" i="1" s="1"/>
  <c r="S4331" i="1"/>
  <c r="AB4331" i="1" s="1"/>
  <c r="Z4334" i="1"/>
  <c r="M4337" i="1"/>
  <c r="AB4337" i="1" s="1"/>
  <c r="AB4339" i="1"/>
  <c r="S4339" i="1"/>
  <c r="AB4340" i="1"/>
  <c r="Z4342" i="1"/>
  <c r="M4345" i="1"/>
  <c r="AB4345" i="1" s="1"/>
  <c r="S4347" i="1"/>
  <c r="AB4347" i="1" s="1"/>
  <c r="AB4355" i="1"/>
  <c r="AB4357" i="1"/>
  <c r="AB4362" i="1"/>
  <c r="AB4364" i="1"/>
  <c r="AB4371" i="1"/>
  <c r="AB4373" i="1"/>
  <c r="AB4378" i="1"/>
  <c r="AB4385" i="1"/>
  <c r="AB4388" i="1"/>
  <c r="AB4391" i="1"/>
  <c r="AB4394" i="1"/>
  <c r="AB4405" i="1"/>
  <c r="AB4427" i="1"/>
  <c r="AB4451" i="1"/>
  <c r="AB4483" i="1"/>
  <c r="AB4398" i="1"/>
  <c r="M4399" i="1"/>
  <c r="AB4399" i="1" s="1"/>
  <c r="S4401" i="1"/>
  <c r="AB4401" i="1" s="1"/>
  <c r="P4406" i="1"/>
  <c r="V4408" i="1"/>
  <c r="Z4412" i="1"/>
  <c r="AB4414" i="1"/>
  <c r="M4415" i="1"/>
  <c r="AB4415" i="1" s="1"/>
  <c r="S4417" i="1"/>
  <c r="V4420" i="1"/>
  <c r="AB4420" i="1" s="1"/>
  <c r="P4426" i="1"/>
  <c r="V4428" i="1"/>
  <c r="AB4428" i="1" s="1"/>
  <c r="P4434" i="1"/>
  <c r="V4436" i="1"/>
  <c r="AB4436" i="1" s="1"/>
  <c r="P4442" i="1"/>
  <c r="V4444" i="1"/>
  <c r="S4445" i="1"/>
  <c r="AB4445" i="1" s="1"/>
  <c r="P4446" i="1"/>
  <c r="V4448" i="1"/>
  <c r="S4449" i="1"/>
  <c r="AB4449" i="1" s="1"/>
  <c r="P4450" i="1"/>
  <c r="V4452" i="1"/>
  <c r="S4453" i="1"/>
  <c r="AB4453" i="1" s="1"/>
  <c r="P4454" i="1"/>
  <c r="V4456" i="1"/>
  <c r="S4457" i="1"/>
  <c r="AB4457" i="1" s="1"/>
  <c r="P4458" i="1"/>
  <c r="V4460" i="1"/>
  <c r="S4461" i="1"/>
  <c r="AB4461" i="1" s="1"/>
  <c r="P4462" i="1"/>
  <c r="V4464" i="1"/>
  <c r="S4465" i="1"/>
  <c r="AB4465" i="1" s="1"/>
  <c r="P4466" i="1"/>
  <c r="V4468" i="1"/>
  <c r="S4469" i="1"/>
  <c r="AB4469" i="1" s="1"/>
  <c r="P4470" i="1"/>
  <c r="V4472" i="1"/>
  <c r="S4473" i="1"/>
  <c r="AB4473" i="1" s="1"/>
  <c r="P4474" i="1"/>
  <c r="V4476" i="1"/>
  <c r="S4477" i="1"/>
  <c r="AB4477" i="1" s="1"/>
  <c r="P4478" i="1"/>
  <c r="V4480" i="1"/>
  <c r="S4481" i="1"/>
  <c r="AB4481" i="1" s="1"/>
  <c r="P4482" i="1"/>
  <c r="V4484" i="1"/>
  <c r="S4485" i="1"/>
  <c r="AB4485" i="1" s="1"/>
  <c r="AB4488" i="1"/>
  <c r="AB4495" i="1"/>
  <c r="AB4498" i="1"/>
  <c r="AB4501" i="1"/>
  <c r="AB4504" i="1"/>
  <c r="AB4511" i="1"/>
  <c r="AB4514" i="1"/>
  <c r="AB4517" i="1"/>
  <c r="AB4520" i="1"/>
  <c r="AB4527" i="1"/>
  <c r="AB4530" i="1"/>
  <c r="AB4533" i="1"/>
  <c r="AB4536" i="1"/>
  <c r="AB4550" i="1"/>
  <c r="Z4400" i="1"/>
  <c r="AB4400" i="1" s="1"/>
  <c r="M4403" i="1"/>
  <c r="AB4403" i="1" s="1"/>
  <c r="S4405" i="1"/>
  <c r="P4410" i="1"/>
  <c r="V4412" i="1"/>
  <c r="AB4412" i="1" s="1"/>
  <c r="Z4416" i="1"/>
  <c r="AB4416" i="1" s="1"/>
  <c r="M4419" i="1"/>
  <c r="AB4419" i="1" s="1"/>
  <c r="S4421" i="1"/>
  <c r="AB4421" i="1" s="1"/>
  <c r="AB4422" i="1"/>
  <c r="Z4424" i="1"/>
  <c r="AB4424" i="1" s="1"/>
  <c r="M4427" i="1"/>
  <c r="AB4429" i="1"/>
  <c r="S4429" i="1"/>
  <c r="AB4430" i="1"/>
  <c r="Z4432" i="1"/>
  <c r="AB4432" i="1" s="1"/>
  <c r="M4435" i="1"/>
  <c r="AB4435" i="1" s="1"/>
  <c r="S4437" i="1"/>
  <c r="AB4437" i="1" s="1"/>
  <c r="AB4438" i="1"/>
  <c r="Z4440" i="1"/>
  <c r="AB4440" i="1" s="1"/>
  <c r="M4443" i="1"/>
  <c r="AB4443" i="1" s="1"/>
  <c r="AB4444" i="1"/>
  <c r="M4447" i="1"/>
  <c r="AB4448" i="1"/>
  <c r="M4451" i="1"/>
  <c r="AB4452" i="1"/>
  <c r="M4455" i="1"/>
  <c r="AB4455" i="1" s="1"/>
  <c r="AB4456" i="1"/>
  <c r="M4459" i="1"/>
  <c r="AB4460" i="1"/>
  <c r="M4463" i="1"/>
  <c r="AB4463" i="1" s="1"/>
  <c r="AB4464" i="1"/>
  <c r="M4467" i="1"/>
  <c r="AB4467" i="1" s="1"/>
  <c r="AB4468" i="1"/>
  <c r="M4471" i="1"/>
  <c r="AB4472" i="1"/>
  <c r="M4475" i="1"/>
  <c r="AB4475" i="1" s="1"/>
  <c r="AB4476" i="1"/>
  <c r="M4479" i="1"/>
  <c r="AB4480" i="1"/>
  <c r="M4483" i="1"/>
  <c r="AB4484" i="1"/>
  <c r="AB4516" i="1"/>
  <c r="AB4526" i="1"/>
  <c r="AB4532" i="1"/>
  <c r="AB4544" i="1"/>
  <c r="AB4551" i="1"/>
  <c r="AB4406" i="1"/>
  <c r="AB4487" i="1"/>
  <c r="AB4503" i="1"/>
  <c r="AB4554" i="1"/>
  <c r="AB4563" i="1"/>
  <c r="S4397" i="1"/>
  <c r="AB4397" i="1" s="1"/>
  <c r="P4402" i="1"/>
  <c r="AB4402" i="1" s="1"/>
  <c r="V4404" i="1"/>
  <c r="AB4404" i="1" s="1"/>
  <c r="Z4408" i="1"/>
  <c r="AB4410" i="1"/>
  <c r="M4411" i="1"/>
  <c r="AB4411" i="1" s="1"/>
  <c r="S4413" i="1"/>
  <c r="AB4413" i="1" s="1"/>
  <c r="P4418" i="1"/>
  <c r="AB4418" i="1" s="1"/>
  <c r="Z4420" i="1"/>
  <c r="M4423" i="1"/>
  <c r="AB4423" i="1" s="1"/>
  <c r="AB4425" i="1"/>
  <c r="S4425" i="1"/>
  <c r="AB4426" i="1"/>
  <c r="Z4428" i="1"/>
  <c r="M4431" i="1"/>
  <c r="AB4431" i="1" s="1"/>
  <c r="S4433" i="1"/>
  <c r="AB4433" i="1" s="1"/>
  <c r="AB4434" i="1"/>
  <c r="Z4436" i="1"/>
  <c r="M4439" i="1"/>
  <c r="AB4439" i="1" s="1"/>
  <c r="AB4441" i="1"/>
  <c r="S4441" i="1"/>
  <c r="AB4442" i="1"/>
  <c r="Z4444" i="1"/>
  <c r="AB4446" i="1"/>
  <c r="Z4448" i="1"/>
  <c r="AB4450" i="1"/>
  <c r="Z4452" i="1"/>
  <c r="AB4454" i="1"/>
  <c r="Z4456" i="1"/>
  <c r="AB4458" i="1"/>
  <c r="Z4460" i="1"/>
  <c r="AB4462" i="1"/>
  <c r="Z4464" i="1"/>
  <c r="AB4466" i="1"/>
  <c r="Z4468" i="1"/>
  <c r="AB4470" i="1"/>
  <c r="Z4472" i="1"/>
  <c r="AB4474" i="1"/>
  <c r="Z4476" i="1"/>
  <c r="AB4478" i="1"/>
  <c r="Z4480" i="1"/>
  <c r="AB4482" i="1"/>
  <c r="Z4484" i="1"/>
  <c r="AB4486" i="1"/>
  <c r="AB4489" i="1"/>
  <c r="AB4492" i="1"/>
  <c r="AB4499" i="1"/>
  <c r="AB4502" i="1"/>
  <c r="AB4505" i="1"/>
  <c r="AB4508" i="1"/>
  <c r="AB4515" i="1"/>
  <c r="AB4518" i="1"/>
  <c r="AB4521" i="1"/>
  <c r="AB4524" i="1"/>
  <c r="AB4531" i="1"/>
  <c r="AB4534" i="1"/>
  <c r="AB4537" i="1"/>
  <c r="AB4570" i="1"/>
  <c r="AB4576" i="1"/>
  <c r="P4541" i="1"/>
  <c r="V4543" i="1"/>
  <c r="AB4543" i="1" s="1"/>
  <c r="Z4547" i="1"/>
  <c r="AB4547" i="1" s="1"/>
  <c r="M4550" i="1"/>
  <c r="S4552" i="1"/>
  <c r="AB4552" i="1" s="1"/>
  <c r="P4557" i="1"/>
  <c r="V4559" i="1"/>
  <c r="AB4559" i="1" s="1"/>
  <c r="Z4563" i="1"/>
  <c r="M4566" i="1"/>
  <c r="AB4566" i="1" s="1"/>
  <c r="S4568" i="1"/>
  <c r="AB4568" i="1" s="1"/>
  <c r="P4573" i="1"/>
  <c r="V4575" i="1"/>
  <c r="AB4575" i="1" s="1"/>
  <c r="P4577" i="1"/>
  <c r="V4579" i="1"/>
  <c r="AB4579" i="1" s="1"/>
  <c r="P4585" i="1"/>
  <c r="V4587" i="1"/>
  <c r="AB4587" i="1" s="1"/>
  <c r="P4593" i="1"/>
  <c r="V4595" i="1"/>
  <c r="AB4595" i="1" s="1"/>
  <c r="AB4600" i="1"/>
  <c r="AB4602" i="1"/>
  <c r="AB4604" i="1"/>
  <c r="AB4606" i="1"/>
  <c r="AB4608" i="1"/>
  <c r="AB4610" i="1"/>
  <c r="AB4612" i="1"/>
  <c r="AB4614" i="1"/>
  <c r="AB4616" i="1"/>
  <c r="AB4618" i="1"/>
  <c r="AB4623" i="1"/>
  <c r="AB4625" i="1"/>
  <c r="AB4632" i="1"/>
  <c r="AB4634" i="1"/>
  <c r="AB4639" i="1"/>
  <c r="AB4641" i="1"/>
  <c r="AB4648" i="1"/>
  <c r="AB4650" i="1"/>
  <c r="AB4655" i="1"/>
  <c r="AB4657" i="1"/>
  <c r="AB4664" i="1"/>
  <c r="AB4666" i="1"/>
  <c r="AB4671" i="1"/>
  <c r="AB4673" i="1"/>
  <c r="AB4680" i="1"/>
  <c r="AB4684" i="1"/>
  <c r="AB4685" i="1"/>
  <c r="AB4553" i="1"/>
  <c r="AB4581" i="1"/>
  <c r="AB4589" i="1"/>
  <c r="AB4597" i="1"/>
  <c r="AB4708" i="1"/>
  <c r="AB4541" i="1"/>
  <c r="M4542" i="1"/>
  <c r="AB4542" i="1" s="1"/>
  <c r="S4544" i="1"/>
  <c r="P4549" i="1"/>
  <c r="AB4549" i="1" s="1"/>
  <c r="V4551" i="1"/>
  <c r="Z4555" i="1"/>
  <c r="AB4557" i="1"/>
  <c r="M4558" i="1"/>
  <c r="AB4558" i="1" s="1"/>
  <c r="S4560" i="1"/>
  <c r="AB4560" i="1" s="1"/>
  <c r="P4565" i="1"/>
  <c r="AB4565" i="1" s="1"/>
  <c r="V4567" i="1"/>
  <c r="AB4567" i="1" s="1"/>
  <c r="Z4571" i="1"/>
  <c r="AB4573" i="1"/>
  <c r="M4574" i="1"/>
  <c r="AB4574" i="1" s="1"/>
  <c r="AB4601" i="1"/>
  <c r="AB4605" i="1"/>
  <c r="AB4609" i="1"/>
  <c r="AB4613" i="1"/>
  <c r="AB4617" i="1"/>
  <c r="AB4624" i="1"/>
  <c r="AB4626" i="1"/>
  <c r="AB4633" i="1"/>
  <c r="AB4640" i="1"/>
  <c r="AB4642" i="1"/>
  <c r="AB4649" i="1"/>
  <c r="AB4656" i="1"/>
  <c r="AB4658" i="1"/>
  <c r="AB4665" i="1"/>
  <c r="AB4672" i="1"/>
  <c r="AB4674" i="1"/>
  <c r="AB4682" i="1"/>
  <c r="AB4691" i="1"/>
  <c r="AB4700" i="1"/>
  <c r="AB4701" i="1"/>
  <c r="Z4543" i="1"/>
  <c r="AB4545" i="1"/>
  <c r="M4546" i="1"/>
  <c r="AB4546" i="1" s="1"/>
  <c r="S4548" i="1"/>
  <c r="AB4548" i="1" s="1"/>
  <c r="P4553" i="1"/>
  <c r="V4555" i="1"/>
  <c r="AB4555" i="1" s="1"/>
  <c r="Z4559" i="1"/>
  <c r="AB4561" i="1"/>
  <c r="M4562" i="1"/>
  <c r="AB4562" i="1" s="1"/>
  <c r="S4564" i="1"/>
  <c r="AB4564" i="1" s="1"/>
  <c r="P4569" i="1"/>
  <c r="AB4569" i="1" s="1"/>
  <c r="V4571" i="1"/>
  <c r="AB4571" i="1" s="1"/>
  <c r="Z4575" i="1"/>
  <c r="AB4577" i="1"/>
  <c r="Z4579" i="1"/>
  <c r="M4582" i="1"/>
  <c r="AB4582" i="1" s="1"/>
  <c r="S4584" i="1"/>
  <c r="AB4584" i="1" s="1"/>
  <c r="AB4585" i="1"/>
  <c r="Z4587" i="1"/>
  <c r="M4590" i="1"/>
  <c r="AB4590" i="1" s="1"/>
  <c r="AB4592" i="1"/>
  <c r="S4592" i="1"/>
  <c r="AB4593" i="1"/>
  <c r="Z4595" i="1"/>
  <c r="M4598" i="1"/>
  <c r="AB4598" i="1" s="1"/>
  <c r="AB4620" i="1"/>
  <c r="AB4622" i="1"/>
  <c r="AB4627" i="1"/>
  <c r="AB4629" i="1"/>
  <c r="AB4636" i="1"/>
  <c r="AB4638" i="1"/>
  <c r="AB4643" i="1"/>
  <c r="AB4645" i="1"/>
  <c r="AB4652" i="1"/>
  <c r="AB4654" i="1"/>
  <c r="AB4659" i="1"/>
  <c r="AB4661" i="1"/>
  <c r="AB4668" i="1"/>
  <c r="AB4670" i="1"/>
  <c r="AB4675" i="1"/>
  <c r="AB4677" i="1"/>
  <c r="AB4681" i="1"/>
  <c r="AB4723" i="1"/>
  <c r="S4685" i="1"/>
  <c r="P4690" i="1"/>
  <c r="AB4690" i="1" s="1"/>
  <c r="V4692" i="1"/>
  <c r="AB4692" i="1" s="1"/>
  <c r="Z4696" i="1"/>
  <c r="AB4696" i="1" s="1"/>
  <c r="AB4698" i="1"/>
  <c r="M4699" i="1"/>
  <c r="AB4699" i="1" s="1"/>
  <c r="S4701" i="1"/>
  <c r="P4706" i="1"/>
  <c r="V4708" i="1"/>
  <c r="P4714" i="1"/>
  <c r="AB4714" i="1" s="1"/>
  <c r="V4716" i="1"/>
  <c r="AB4716" i="1" s="1"/>
  <c r="AB4749" i="1"/>
  <c r="AB4768" i="1"/>
  <c r="AB4686" i="1"/>
  <c r="AB4702" i="1"/>
  <c r="AB4710" i="1"/>
  <c r="AB4718" i="1"/>
  <c r="AB4725" i="1"/>
  <c r="AB4727" i="1"/>
  <c r="AB4729" i="1"/>
  <c r="AB4731" i="1"/>
  <c r="AB4738" i="1"/>
  <c r="AB4745" i="1"/>
  <c r="AB4747" i="1"/>
  <c r="AB4753" i="1"/>
  <c r="AB4756" i="1"/>
  <c r="AB4758" i="1"/>
  <c r="AB4732" i="1"/>
  <c r="AB4734" i="1"/>
  <c r="AB4741" i="1"/>
  <c r="AB4743" i="1"/>
  <c r="AB4748" i="1"/>
  <c r="AB4769" i="1"/>
  <c r="P4686" i="1"/>
  <c r="V4688" i="1"/>
  <c r="AB4688" i="1" s="1"/>
  <c r="Z4692" i="1"/>
  <c r="AB4694" i="1"/>
  <c r="M4695" i="1"/>
  <c r="AB4695" i="1" s="1"/>
  <c r="S4697" i="1"/>
  <c r="AB4697" i="1" s="1"/>
  <c r="M4703" i="1"/>
  <c r="AB4703" i="1" s="1"/>
  <c r="AB4705" i="1"/>
  <c r="S4705" i="1"/>
  <c r="AB4706" i="1"/>
  <c r="Z4708" i="1"/>
  <c r="M4711" i="1"/>
  <c r="AB4711" i="1" s="1"/>
  <c r="S4713" i="1"/>
  <c r="AB4713" i="1" s="1"/>
  <c r="Z4716" i="1"/>
  <c r="M4719" i="1"/>
  <c r="AB4719" i="1" s="1"/>
  <c r="AB4721" i="1"/>
  <c r="S4721" i="1"/>
  <c r="AB4722" i="1"/>
  <c r="Z4724" i="1"/>
  <c r="AB4724" i="1" s="1"/>
  <c r="AB4726" i="1"/>
  <c r="AB4730" i="1"/>
  <c r="AB4737" i="1"/>
  <c r="AB4739" i="1"/>
  <c r="AB4744" i="1"/>
  <c r="AB4746" i="1"/>
  <c r="AB4752" i="1"/>
  <c r="Z4749" i="1"/>
  <c r="AB4751" i="1"/>
  <c r="M4752" i="1"/>
  <c r="S4754" i="1"/>
  <c r="AB4754" i="1" s="1"/>
  <c r="P4759" i="1"/>
  <c r="V4761" i="1"/>
  <c r="AB4761" i="1" s="1"/>
  <c r="Z4765" i="1"/>
  <c r="AB4767" i="1"/>
  <c r="M4768" i="1"/>
  <c r="S4770" i="1"/>
  <c r="AB4770" i="1" s="1"/>
  <c r="S4774" i="1"/>
  <c r="AB4774" i="1" s="1"/>
  <c r="AB4775" i="1"/>
  <c r="AB4779" i="1"/>
  <c r="AB4783" i="1"/>
  <c r="AB4787" i="1"/>
  <c r="AB4791" i="1"/>
  <c r="AB4798" i="1"/>
  <c r="AB4800" i="1"/>
  <c r="AB4805" i="1"/>
  <c r="AB4807" i="1"/>
  <c r="AB4814" i="1"/>
  <c r="AB4816" i="1"/>
  <c r="AB4821" i="1"/>
  <c r="AB4823" i="1"/>
  <c r="AB4833" i="1"/>
  <c r="AB4755" i="1"/>
  <c r="P4763" i="1"/>
  <c r="V4765" i="1"/>
  <c r="AB4765" i="1" s="1"/>
  <c r="M4772" i="1"/>
  <c r="AB4772" i="1" s="1"/>
  <c r="AB4803" i="1"/>
  <c r="AB4819" i="1"/>
  <c r="AB4759" i="1"/>
  <c r="AB4790" i="1"/>
  <c r="AB4792" i="1"/>
  <c r="AB4799" i="1"/>
  <c r="AB4806" i="1"/>
  <c r="AB4822" i="1"/>
  <c r="S4750" i="1"/>
  <c r="AB4750" i="1" s="1"/>
  <c r="P4755" i="1"/>
  <c r="V4757" i="1"/>
  <c r="AB4757" i="1" s="1"/>
  <c r="Z4761" i="1"/>
  <c r="AB4763" i="1"/>
  <c r="M4764" i="1"/>
  <c r="AB4764" i="1" s="1"/>
  <c r="S4766" i="1"/>
  <c r="AB4766" i="1" s="1"/>
  <c r="P4771" i="1"/>
  <c r="AB4771" i="1" s="1"/>
  <c r="V4773" i="1"/>
  <c r="AB4773" i="1" s="1"/>
  <c r="AB4793" i="1"/>
  <c r="AB4795" i="1"/>
  <c r="AB4802" i="1"/>
  <c r="AB4804" i="1"/>
  <c r="AB4809" i="1"/>
  <c r="AB4811" i="1"/>
  <c r="AB4818" i="1"/>
  <c r="AB4820" i="1"/>
  <c r="AB4828" i="1"/>
  <c r="AB4829" i="1"/>
  <c r="AB4831" i="1"/>
  <c r="Z4824" i="1"/>
  <c r="AB4824" i="1" s="1"/>
  <c r="AB4826" i="1"/>
  <c r="M4827" i="1"/>
  <c r="AB4827" i="1" s="1"/>
  <c r="S4829" i="1"/>
  <c r="AB4834" i="1"/>
  <c r="S4834" i="1"/>
  <c r="AB4835" i="1"/>
  <c r="P4841" i="1"/>
  <c r="AB4841" i="1"/>
  <c r="AB4847" i="1"/>
  <c r="AB4869" i="1"/>
  <c r="M4836" i="1"/>
  <c r="AB4836" i="1" s="1"/>
  <c r="Z4843" i="1"/>
  <c r="AB4843" i="1" s="1"/>
  <c r="S4825" i="1"/>
  <c r="AB4825" i="1" s="1"/>
  <c r="P4830" i="1"/>
  <c r="AB4830" i="1" s="1"/>
  <c r="P4840" i="1"/>
  <c r="AB4840" i="1" s="1"/>
  <c r="V4842" i="1"/>
  <c r="AB4842" i="1" s="1"/>
  <c r="Z4846" i="1"/>
  <c r="AB4846" i="1" s="1"/>
  <c r="AB4848" i="1"/>
  <c r="M4849" i="1"/>
  <c r="AB4849" i="1" s="1"/>
  <c r="P4852" i="1"/>
  <c r="V4854" i="1"/>
  <c r="AB4854" i="1" s="1"/>
  <c r="P4860" i="1"/>
  <c r="V4862" i="1"/>
  <c r="AB4862" i="1" s="1"/>
  <c r="AB4914" i="1"/>
  <c r="AB4916" i="1"/>
  <c r="AB4920" i="1"/>
  <c r="AB4856" i="1"/>
  <c r="AB4864" i="1"/>
  <c r="AB4877" i="1"/>
  <c r="AB4883" i="1"/>
  <c r="AB4893" i="1"/>
  <c r="AB4896" i="1"/>
  <c r="AB4899" i="1"/>
  <c r="AB4902" i="1"/>
  <c r="AB4907" i="1"/>
  <c r="AB4873" i="1"/>
  <c r="AB4876" i="1"/>
  <c r="AB4879" i="1"/>
  <c r="AB4882" i="1"/>
  <c r="AB4889" i="1"/>
  <c r="AB4892" i="1"/>
  <c r="AB4895" i="1"/>
  <c r="AB4898" i="1"/>
  <c r="AB4911" i="1"/>
  <c r="P4836" i="1"/>
  <c r="V4838" i="1"/>
  <c r="AB4838" i="1" s="1"/>
  <c r="Z4842" i="1"/>
  <c r="AB4844" i="1"/>
  <c r="M4845" i="1"/>
  <c r="AB4845" i="1" s="1"/>
  <c r="S4847" i="1"/>
  <c r="AB4851" i="1"/>
  <c r="S4851" i="1"/>
  <c r="AB4852" i="1"/>
  <c r="Z4854" i="1"/>
  <c r="M4857" i="1"/>
  <c r="AB4857" i="1" s="1"/>
  <c r="S4859" i="1"/>
  <c r="AB4859" i="1" s="1"/>
  <c r="AB4860" i="1"/>
  <c r="Z4862" i="1"/>
  <c r="M4865" i="1"/>
  <c r="AB4865" i="1" s="1"/>
  <c r="AB4867" i="1"/>
  <c r="S4867" i="1"/>
  <c r="AB4868" i="1"/>
  <c r="Z4870" i="1"/>
  <c r="AB4870" i="1" s="1"/>
  <c r="AB4872" i="1"/>
  <c r="AB4875" i="1"/>
  <c r="AB4878" i="1"/>
  <c r="AB4885" i="1"/>
  <c r="AB4888" i="1"/>
  <c r="AB4891" i="1"/>
  <c r="AB4894" i="1"/>
  <c r="AB4901" i="1"/>
  <c r="AB4904" i="1"/>
  <c r="M4906" i="1"/>
  <c r="AB4906" i="1" s="1"/>
  <c r="S4908" i="1"/>
  <c r="AB4908" i="1" s="1"/>
  <c r="P4913" i="1"/>
  <c r="V4915" i="1"/>
  <c r="AB4915" i="1" s="1"/>
  <c r="M4919" i="1"/>
  <c r="AB4919" i="1" s="1"/>
  <c r="V4920" i="1"/>
  <c r="AB4925" i="1"/>
  <c r="S4925" i="1"/>
  <c r="AB4926" i="1"/>
  <c r="P4930" i="1"/>
  <c r="Z4932" i="1"/>
  <c r="M4935" i="1"/>
  <c r="AB4935" i="1" s="1"/>
  <c r="V4936" i="1"/>
  <c r="AB4936" i="1" s="1"/>
  <c r="AB4944" i="1"/>
  <c r="M4947" i="1"/>
  <c r="AB4947" i="1" s="1"/>
  <c r="V4948" i="1"/>
  <c r="AB4949" i="1"/>
  <c r="AB4953" i="1"/>
  <c r="Z4907" i="1"/>
  <c r="AB4909" i="1"/>
  <c r="M4910" i="1"/>
  <c r="AB4910" i="1" s="1"/>
  <c r="S4912" i="1"/>
  <c r="AB4912" i="1" s="1"/>
  <c r="P4917" i="1"/>
  <c r="AB4921" i="1"/>
  <c r="S4921" i="1"/>
  <c r="AB4922" i="1"/>
  <c r="P4926" i="1"/>
  <c r="Z4928" i="1"/>
  <c r="AB4928" i="1" s="1"/>
  <c r="M4931" i="1"/>
  <c r="AB4931" i="1" s="1"/>
  <c r="V4932" i="1"/>
  <c r="AB4932" i="1" s="1"/>
  <c r="S4937" i="1"/>
  <c r="AB4937" i="1" s="1"/>
  <c r="P4938" i="1"/>
  <c r="AB4938" i="1" s="1"/>
  <c r="Z4940" i="1"/>
  <c r="AB4942" i="1"/>
  <c r="AB4948" i="1"/>
  <c r="AB4952" i="1"/>
  <c r="V4907" i="1"/>
  <c r="AB4913" i="1"/>
  <c r="M4914" i="1"/>
  <c r="M4927" i="1"/>
  <c r="AB4927" i="1" s="1"/>
  <c r="AB4934" i="1"/>
  <c r="AB4959" i="1"/>
  <c r="AB4905" i="1"/>
  <c r="AB4917" i="1"/>
  <c r="AB4929" i="1"/>
  <c r="AB4930" i="1"/>
  <c r="AB4940" i="1"/>
  <c r="AB4945" i="1"/>
  <c r="AB4950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5002" i="1"/>
  <c r="Z4958" i="1"/>
  <c r="AB4960" i="1"/>
  <c r="M4961" i="1"/>
  <c r="AB4961" i="1" s="1"/>
  <c r="S4963" i="1"/>
  <c r="AB4963" i="1" s="1"/>
  <c r="P4968" i="1"/>
  <c r="AB4968" i="1" s="1"/>
  <c r="S4971" i="1"/>
  <c r="AB4971" i="1" s="1"/>
  <c r="AB4998" i="1"/>
  <c r="AB5001" i="1"/>
  <c r="P4956" i="1"/>
  <c r="AB4956" i="1" s="1"/>
  <c r="V4958" i="1"/>
  <c r="AB4958" i="1" s="1"/>
  <c r="Z4962" i="1"/>
  <c r="AB4962" i="1" s="1"/>
  <c r="AB4964" i="1"/>
  <c r="M4965" i="1"/>
  <c r="AB4965" i="1" s="1"/>
  <c r="S4967" i="1"/>
  <c r="AB4967" i="1" s="1"/>
  <c r="P4972" i="1"/>
  <c r="AB4972" i="1" s="1"/>
  <c r="AB4976" i="1"/>
  <c r="AB4980" i="1"/>
  <c r="AB4984" i="1"/>
  <c r="AB4988" i="1"/>
  <c r="AB4992" i="1"/>
  <c r="AB4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<sst xmlns="http://schemas.openxmlformats.org/spreadsheetml/2006/main" count="33" uniqueCount="20">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</sst>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2%20FEVEREIRO/FEVEREIRO-CAMPANHA/PCF%202020%20-%20REV%2007%20editada%20em%2024.09.2020%20-H-CAMPANHA%20FEVEREIR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44228</v>
          </cell>
          <cell r="J12">
            <v>179.32480000000001</v>
          </cell>
          <cell r="L12">
            <v>80.733333333299996</v>
          </cell>
          <cell r="M12">
            <v>25.05</v>
          </cell>
          <cell r="O12">
            <v>2.0099999999999998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44228</v>
          </cell>
          <cell r="J13">
            <v>16.989599999999999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44228</v>
          </cell>
          <cell r="J14">
            <v>240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ADENILDA AGOSTINHO DA SILVA</v>
          </cell>
          <cell r="F15" t="str">
            <v>2 - Outros Profissionais da Saúde</v>
          </cell>
          <cell r="G15" t="str">
            <v>223505</v>
          </cell>
          <cell r="H15">
            <v>44228</v>
          </cell>
          <cell r="J15">
            <v>303.11279999999999</v>
          </cell>
          <cell r="L15">
            <v>0</v>
          </cell>
          <cell r="O15">
            <v>1.68</v>
          </cell>
        </row>
        <row r="16">
          <cell r="C16" t="str">
            <v>HOSPITAL MESTRE VITALINO (COVID-19 CAMPANHA)</v>
          </cell>
          <cell r="E16" t="str">
            <v>ADRIANO LIMA DA SILVA</v>
          </cell>
          <cell r="F16" t="str">
            <v>3 - Administrativo</v>
          </cell>
          <cell r="G16" t="str">
            <v>763305</v>
          </cell>
          <cell r="H16">
            <v>44228</v>
          </cell>
          <cell r="J16">
            <v>134.52879999999999</v>
          </cell>
          <cell r="L16">
            <v>80.733333333299996</v>
          </cell>
          <cell r="M16">
            <v>22</v>
          </cell>
          <cell r="O16">
            <v>2.0099999999999998</v>
          </cell>
        </row>
        <row r="17">
          <cell r="C17" t="str">
            <v>HOSPITAL MESTRE VITALINO (COVID-19 CAMPANHA)</v>
          </cell>
          <cell r="E17" t="str">
            <v>ADRIEL FRANCISCO DA SILVA</v>
          </cell>
          <cell r="F17" t="str">
            <v>3 - Administrativo</v>
          </cell>
          <cell r="G17" t="str">
            <v>515110</v>
          </cell>
          <cell r="H17">
            <v>44228</v>
          </cell>
          <cell r="J17">
            <v>136.63999999999999</v>
          </cell>
          <cell r="L17">
            <v>80.733333333299996</v>
          </cell>
          <cell r="M17">
            <v>22</v>
          </cell>
          <cell r="O17">
            <v>2.0099999999999998</v>
          </cell>
        </row>
        <row r="18">
          <cell r="C18" t="str">
            <v>HOSPITAL MESTRE VITALINO (COVID-19 CAMPANHA)</v>
          </cell>
          <cell r="E18" t="str">
            <v>ADRIELLY KLAYNER LOPES DA SILVA</v>
          </cell>
          <cell r="F18" t="str">
            <v>2 - Outros Profissionais da Saúde</v>
          </cell>
          <cell r="G18" t="str">
            <v>322205</v>
          </cell>
          <cell r="H18">
            <v>44228</v>
          </cell>
          <cell r="J18">
            <v>164.804</v>
          </cell>
          <cell r="L18">
            <v>80.733333333299996</v>
          </cell>
          <cell r="M18">
            <v>25.05</v>
          </cell>
          <cell r="O18">
            <v>2.0099999999999998</v>
          </cell>
          <cell r="R18">
            <v>184.8</v>
          </cell>
          <cell r="S18">
            <v>75.150000000000006</v>
          </cell>
        </row>
        <row r="19">
          <cell r="C19" t="str">
            <v>HOSPITAL MESTRE VITALINO (COVID-19 CAMPANHA)</v>
          </cell>
          <cell r="E19" t="str">
            <v>ADSON DOUGLAS PAULO DA SILVA</v>
          </cell>
          <cell r="F19" t="str">
            <v>2 - Outros Profissionais da Saúde</v>
          </cell>
          <cell r="G19" t="str">
            <v>322205</v>
          </cell>
          <cell r="H19">
            <v>44228</v>
          </cell>
          <cell r="J19">
            <v>165.636</v>
          </cell>
          <cell r="L19">
            <v>80.733333333299996</v>
          </cell>
          <cell r="M19">
            <v>25.05</v>
          </cell>
          <cell r="O19">
            <v>2.0099999999999998</v>
          </cell>
        </row>
        <row r="20">
          <cell r="C20" t="str">
            <v>HOSPITAL MESTRE VITALINO (COVID-19 CAMPANHA)</v>
          </cell>
          <cell r="E20" t="str">
            <v>ALAINE TAIS DE LIRA</v>
          </cell>
          <cell r="F20" t="str">
            <v>2 - Outros Profissionais da Saúde</v>
          </cell>
          <cell r="G20" t="str">
            <v>223605</v>
          </cell>
          <cell r="H20">
            <v>44228</v>
          </cell>
          <cell r="J20">
            <v>196.0992</v>
          </cell>
          <cell r="L20">
            <v>80.733333333299996</v>
          </cell>
          <cell r="M20">
            <v>2.3199999999999998</v>
          </cell>
          <cell r="O20">
            <v>1.68</v>
          </cell>
        </row>
        <row r="21">
          <cell r="C21" t="str">
            <v>HOSPITAL MESTRE VITALINO (COVID-19 CAMPANHA)</v>
          </cell>
          <cell r="E21" t="str">
            <v>ALBA CRISTIANE DA SILVA ALVES</v>
          </cell>
          <cell r="F21" t="str">
            <v>2 - Outros Profissionais da Saúde</v>
          </cell>
          <cell r="G21" t="str">
            <v>322205</v>
          </cell>
          <cell r="H21">
            <v>44228</v>
          </cell>
          <cell r="J21">
            <v>177.3272</v>
          </cell>
          <cell r="L21">
            <v>80.733333333299996</v>
          </cell>
          <cell r="M21">
            <v>25.05</v>
          </cell>
          <cell r="O21">
            <v>2.0099999999999998</v>
          </cell>
          <cell r="U21">
            <v>66.11</v>
          </cell>
          <cell r="X21" t="str">
            <v>AUX. CRECHE I</v>
          </cell>
        </row>
        <row r="22">
          <cell r="C22" t="str">
            <v>HOSPITAL MESTRE VITALINO (COVID-19 CAMPANHA)</v>
          </cell>
          <cell r="E22" t="str">
            <v>ALDA PATRICIA DA SILVA PEREIRA</v>
          </cell>
          <cell r="F22" t="str">
            <v>2 - Outros Profissionais da Saúde</v>
          </cell>
          <cell r="G22" t="str">
            <v>322205</v>
          </cell>
          <cell r="H22">
            <v>44228</v>
          </cell>
          <cell r="J22">
            <v>174.34559999999999</v>
          </cell>
          <cell r="L22">
            <v>80.733333333299996</v>
          </cell>
          <cell r="M22">
            <v>25.05</v>
          </cell>
          <cell r="O22">
            <v>2.0099999999999998</v>
          </cell>
        </row>
        <row r="23">
          <cell r="C23" t="str">
            <v>HOSPITAL MESTRE VITALINO (COVID-19 CAMPANHA)</v>
          </cell>
          <cell r="E23" t="str">
            <v>ALEX MARIANO FELIX DA SILVA</v>
          </cell>
          <cell r="F23" t="str">
            <v>3 - Administrativo</v>
          </cell>
          <cell r="G23" t="str">
            <v>414105</v>
          </cell>
          <cell r="H23">
            <v>44228</v>
          </cell>
          <cell r="J23">
            <v>112</v>
          </cell>
          <cell r="L23">
            <v>80.733333333299996</v>
          </cell>
          <cell r="M23">
            <v>22</v>
          </cell>
          <cell r="O23">
            <v>2.0099999999999998</v>
          </cell>
        </row>
        <row r="24">
          <cell r="C24" t="str">
            <v>HOSPITAL MESTRE VITALINO (COVID-19 CAMPANHA)</v>
          </cell>
          <cell r="E24" t="str">
            <v>ALEXSANDRA ANGELA KARLA DA SILVA</v>
          </cell>
          <cell r="F24" t="str">
            <v>2 - Outros Profissionais da Saúde</v>
          </cell>
          <cell r="G24" t="str">
            <v>322205</v>
          </cell>
          <cell r="H24">
            <v>44228</v>
          </cell>
          <cell r="J24">
            <v>153.1688</v>
          </cell>
          <cell r="L24">
            <v>80.733333333299996</v>
          </cell>
          <cell r="M24">
            <v>25.05</v>
          </cell>
          <cell r="O24">
            <v>2.0099999999999998</v>
          </cell>
        </row>
        <row r="25">
          <cell r="C25" t="str">
            <v>HOSPITAL MESTRE VITALINO (COVID-19 CAMPANHA)</v>
          </cell>
          <cell r="E25" t="str">
            <v>ALINE DOS SANTOS SILVA</v>
          </cell>
          <cell r="F25" t="str">
            <v>2 - Outros Profissionais da Saúde</v>
          </cell>
          <cell r="G25" t="str">
            <v>322205</v>
          </cell>
          <cell r="H25">
            <v>44228</v>
          </cell>
          <cell r="J25">
            <v>171.06960000000001</v>
          </cell>
          <cell r="L25">
            <v>80.733333333299996</v>
          </cell>
          <cell r="M25">
            <v>25.05</v>
          </cell>
          <cell r="O25">
            <v>2.0099999999999998</v>
          </cell>
        </row>
        <row r="26">
          <cell r="C26" t="str">
            <v>HOSPITAL MESTRE VITALINO (COVID-19 CAMPANHA)</v>
          </cell>
          <cell r="E26" t="str">
            <v>ALYSON GALDENCIO DA SILVA</v>
          </cell>
          <cell r="F26" t="str">
            <v>3 - Administrativo</v>
          </cell>
          <cell r="G26" t="str">
            <v>212410</v>
          </cell>
          <cell r="H26">
            <v>44228</v>
          </cell>
          <cell r="J26">
            <v>166.9264</v>
          </cell>
          <cell r="L26">
            <v>80.733333333299996</v>
          </cell>
          <cell r="M26">
            <v>32.93</v>
          </cell>
          <cell r="O26">
            <v>2.0099999999999998</v>
          </cell>
        </row>
        <row r="27">
          <cell r="C27" t="str">
            <v>HOSPITAL MESTRE VITALINO (COVID-19 CAMPANHA)</v>
          </cell>
          <cell r="E27" t="str">
            <v>AMANDA AYAMME MARQUES ARRUDA</v>
          </cell>
          <cell r="F27" t="str">
            <v>2 - Outros Profissionais da Saúde</v>
          </cell>
          <cell r="G27" t="str">
            <v>223505</v>
          </cell>
          <cell r="H27">
            <v>44228</v>
          </cell>
          <cell r="J27">
            <v>265.58800000000002</v>
          </cell>
          <cell r="L27">
            <v>80.733333333299996</v>
          </cell>
          <cell r="M27">
            <v>2.66</v>
          </cell>
          <cell r="O27">
            <v>1.68</v>
          </cell>
        </row>
        <row r="28">
          <cell r="C28" t="str">
            <v>HOSPITAL MESTRE VITALINO (COVID-19 CAMPANHA)</v>
          </cell>
          <cell r="E28" t="str">
            <v>AMANDA CAROLINE DE ANDRADE FERREIRA</v>
          </cell>
          <cell r="F28" t="str">
            <v>2 - Outros Profissionais da Saúde</v>
          </cell>
          <cell r="G28" t="str">
            <v>223605</v>
          </cell>
          <cell r="H28">
            <v>44228</v>
          </cell>
          <cell r="J28">
            <v>41.35</v>
          </cell>
          <cell r="L28">
            <v>0</v>
          </cell>
          <cell r="O28">
            <v>1.68</v>
          </cell>
        </row>
        <row r="29">
          <cell r="C29" t="str">
            <v>HOSPITAL MESTRE VITALINO (COVID-19 CAMPANHA)</v>
          </cell>
          <cell r="E29" t="str">
            <v>AMANDA CAVALCANTE DE FREITAS</v>
          </cell>
          <cell r="F29" t="str">
            <v>2 - Outros Profissionais da Saúde</v>
          </cell>
          <cell r="G29" t="str">
            <v>322205</v>
          </cell>
          <cell r="H29">
            <v>44228</v>
          </cell>
          <cell r="J29">
            <v>168.012</v>
          </cell>
          <cell r="L29">
            <v>80.733333333299996</v>
          </cell>
          <cell r="M29">
            <v>25.05</v>
          </cell>
          <cell r="O29">
            <v>2.0099999999999998</v>
          </cell>
        </row>
        <row r="30">
          <cell r="C30" t="str">
            <v>HOSPITAL MESTRE VITALINO (COVID-19 CAMPANHA)</v>
          </cell>
          <cell r="E30" t="str">
            <v>AMANDA FLORENCIO DA SILVA</v>
          </cell>
          <cell r="F30" t="str">
            <v>2 - Outros Profissionais da Saúde</v>
          </cell>
          <cell r="G30" t="str">
            <v>322205</v>
          </cell>
          <cell r="H30">
            <v>44228</v>
          </cell>
          <cell r="J30">
            <v>150.54560000000001</v>
          </cell>
          <cell r="L30">
            <v>80.733333333299996</v>
          </cell>
          <cell r="M30">
            <v>25.05</v>
          </cell>
          <cell r="O30">
            <v>2.0099999999999998</v>
          </cell>
          <cell r="R30">
            <v>92.4</v>
          </cell>
          <cell r="S30">
            <v>75.150000000000006</v>
          </cell>
        </row>
        <row r="31">
          <cell r="C31" t="str">
            <v>HOSPITAL MESTRE VITALINO (COVID-19 CAMPANHA)</v>
          </cell>
          <cell r="E31" t="str">
            <v>AMANDA KALINE DA SILVA</v>
          </cell>
          <cell r="F31" t="str">
            <v>2 - Outros Profissionais da Saúde</v>
          </cell>
          <cell r="G31" t="str">
            <v>322205</v>
          </cell>
          <cell r="H31">
            <v>44228</v>
          </cell>
          <cell r="J31">
            <v>145.00880000000001</v>
          </cell>
          <cell r="L31">
            <v>80.733333333299996</v>
          </cell>
          <cell r="M31">
            <v>25.05</v>
          </cell>
          <cell r="O31">
            <v>2.0099999999999998</v>
          </cell>
          <cell r="R31">
            <v>92.4</v>
          </cell>
          <cell r="S31">
            <v>75.150000000000006</v>
          </cell>
        </row>
        <row r="32">
          <cell r="C32" t="str">
            <v>HOSPITAL MESTRE VITALINO (COVID-19 CAMPANHA)</v>
          </cell>
          <cell r="E32" t="str">
            <v>AMANDA LIMA MIRANDA</v>
          </cell>
          <cell r="F32" t="str">
            <v>2 - Outros Profissionais da Saúde</v>
          </cell>
          <cell r="G32" t="str">
            <v>223605</v>
          </cell>
          <cell r="H32">
            <v>44228</v>
          </cell>
          <cell r="J32">
            <v>206.4128</v>
          </cell>
          <cell r="L32">
            <v>80.733333333299996</v>
          </cell>
          <cell r="M32">
            <v>2.3199999999999998</v>
          </cell>
          <cell r="O32">
            <v>1.68</v>
          </cell>
        </row>
        <row r="33">
          <cell r="C33" t="str">
            <v>HOSPITAL MESTRE VITALINO (COVID-19 CAMPANHA)</v>
          </cell>
          <cell r="E33" t="str">
            <v>AMANDA THAYSA CORREIA SILVA</v>
          </cell>
          <cell r="F33" t="str">
            <v>2 - Outros Profissionais da Saúde</v>
          </cell>
          <cell r="G33" t="str">
            <v>223505</v>
          </cell>
          <cell r="H33">
            <v>44228</v>
          </cell>
          <cell r="J33">
            <v>243.20160000000001</v>
          </cell>
          <cell r="L33">
            <v>80.733333333299996</v>
          </cell>
          <cell r="M33">
            <v>2.66</v>
          </cell>
          <cell r="O33">
            <v>1.68</v>
          </cell>
        </row>
        <row r="34">
          <cell r="C34" t="str">
            <v>HOSPITAL MESTRE VITALINO (COVID-19 CAMPANHA)</v>
          </cell>
          <cell r="E34" t="str">
            <v>ANA CAROLINE BEZERRA GALDINO</v>
          </cell>
          <cell r="F34" t="str">
            <v>1 - Médico</v>
          </cell>
          <cell r="G34" t="str">
            <v>225125</v>
          </cell>
          <cell r="H34">
            <v>44228</v>
          </cell>
          <cell r="J34">
            <v>989.01199999999994</v>
          </cell>
          <cell r="L34">
            <v>80.733333333299996</v>
          </cell>
          <cell r="M34">
            <v>2.75</v>
          </cell>
          <cell r="O34">
            <v>6.13</v>
          </cell>
          <cell r="P34">
            <v>1.23</v>
          </cell>
        </row>
        <row r="35">
          <cell r="C35" t="str">
            <v>HOSPITAL MESTRE VITALINO (COVID-19 CAMPANHA)</v>
          </cell>
          <cell r="E35" t="str">
            <v>ANA CLARA DE CARVALHO ALVES</v>
          </cell>
          <cell r="F35" t="str">
            <v>2 - Outros Profissionais da Saúde</v>
          </cell>
          <cell r="G35" t="str">
            <v>223605</v>
          </cell>
          <cell r="H35">
            <v>44228</v>
          </cell>
          <cell r="J35">
            <v>223.0384</v>
          </cell>
          <cell r="L35">
            <v>80.733333333299996</v>
          </cell>
          <cell r="M35">
            <v>2.3199999999999998</v>
          </cell>
          <cell r="O35">
            <v>1.68</v>
          </cell>
        </row>
        <row r="36">
          <cell r="C36" t="str">
            <v>HOSPITAL MESTRE VITALINO (COVID-19 CAMPANHA)</v>
          </cell>
          <cell r="E36" t="str">
            <v>ANA CLARA RAMOS DE SOUZA</v>
          </cell>
          <cell r="F36" t="str">
            <v>2 - Outros Profissionais da Saúde</v>
          </cell>
          <cell r="G36" t="str">
            <v>521130</v>
          </cell>
          <cell r="H36">
            <v>44228</v>
          </cell>
          <cell r="J36">
            <v>123.2</v>
          </cell>
          <cell r="L36">
            <v>80.733333333299996</v>
          </cell>
          <cell r="M36">
            <v>22</v>
          </cell>
          <cell r="O36">
            <v>2.0099999999999998</v>
          </cell>
        </row>
        <row r="37">
          <cell r="C37" t="str">
            <v>HOSPITAL MESTRE VITALINO (COVID-19 CAMPANHA)</v>
          </cell>
          <cell r="E37" t="str">
            <v>ANA FLAVIA CANDIDO DE MENEZES MOURA</v>
          </cell>
          <cell r="F37" t="str">
            <v>2 - Outros Profissionais da Saúde</v>
          </cell>
          <cell r="G37" t="str">
            <v>322205</v>
          </cell>
          <cell r="H37">
            <v>44228</v>
          </cell>
          <cell r="J37">
            <v>166.5592</v>
          </cell>
          <cell r="L37">
            <v>80.733333333299996</v>
          </cell>
          <cell r="M37">
            <v>25.05</v>
          </cell>
          <cell r="O37">
            <v>2.0099999999999998</v>
          </cell>
        </row>
        <row r="38">
          <cell r="C38" t="str">
            <v>HOSPITAL MESTRE VITALINO (COVID-19 CAMPANHA)</v>
          </cell>
          <cell r="E38" t="str">
            <v>ANA FLAVIA DE SOUZA BARROS LIRA</v>
          </cell>
          <cell r="F38" t="str">
            <v>2 - Outros Profissionais da Saúde</v>
          </cell>
          <cell r="G38" t="str">
            <v>223605</v>
          </cell>
          <cell r="H38">
            <v>44228</v>
          </cell>
          <cell r="J38">
            <v>182.91200000000001</v>
          </cell>
          <cell r="L38">
            <v>80.733333333299996</v>
          </cell>
          <cell r="M38">
            <v>2.3199999999999998</v>
          </cell>
          <cell r="O38">
            <v>1.68</v>
          </cell>
        </row>
        <row r="39">
          <cell r="C39" t="str">
            <v>HOSPITAL MESTRE VITALINO (COVID-19 CAMPANHA)</v>
          </cell>
          <cell r="E39" t="str">
            <v>ANA KAROLINA FLORENTINO DA SILVA</v>
          </cell>
          <cell r="F39" t="str">
            <v>3 - Administrativo</v>
          </cell>
          <cell r="G39" t="str">
            <v>354205</v>
          </cell>
          <cell r="H39">
            <v>44228</v>
          </cell>
          <cell r="J39">
            <v>104.4</v>
          </cell>
          <cell r="L39">
            <v>0</v>
          </cell>
        </row>
        <row r="40">
          <cell r="C40" t="str">
            <v>HOSPITAL MESTRE VITALINO (COVID-19 CAMPANHA)</v>
          </cell>
          <cell r="E40" t="str">
            <v>ANA KAROLLINA DA SILVA MAIA</v>
          </cell>
          <cell r="F40" t="str">
            <v>2 - Outros Profissionais da Saúde</v>
          </cell>
          <cell r="G40" t="str">
            <v>223505</v>
          </cell>
          <cell r="H40">
            <v>44228</v>
          </cell>
          <cell r="J40">
            <v>243.09520000000001</v>
          </cell>
          <cell r="L40">
            <v>80.733333333299996</v>
          </cell>
          <cell r="M40">
            <v>2.66</v>
          </cell>
          <cell r="O40">
            <v>1.68</v>
          </cell>
          <cell r="U40">
            <v>103.28</v>
          </cell>
          <cell r="X40" t="str">
            <v>AUX. CRECHE I</v>
          </cell>
        </row>
        <row r="41">
          <cell r="C41" t="str">
            <v>HOSPITAL MESTRE VITALINO (COVID-19 CAMPANHA)</v>
          </cell>
          <cell r="E41" t="str">
            <v>ANA MARIA DOS SANTOS</v>
          </cell>
          <cell r="F41" t="str">
            <v>2 - Outros Profissionais da Saúde</v>
          </cell>
          <cell r="G41" t="str">
            <v>322205</v>
          </cell>
          <cell r="H41">
            <v>44228</v>
          </cell>
          <cell r="J41">
            <v>153.44</v>
          </cell>
          <cell r="L41">
            <v>80.733333333299996</v>
          </cell>
          <cell r="M41">
            <v>25.05</v>
          </cell>
          <cell r="O41">
            <v>2.0099999999999998</v>
          </cell>
        </row>
        <row r="42">
          <cell r="C42" t="str">
            <v>HOSPITAL MESTRE VITALINO (COVID-19 CAMPANHA)</v>
          </cell>
          <cell r="E42" t="str">
            <v>ANA PATRICIA DA SILVA</v>
          </cell>
          <cell r="F42" t="str">
            <v>3 - Administrativo</v>
          </cell>
          <cell r="G42" t="str">
            <v>514320</v>
          </cell>
          <cell r="H42">
            <v>44228</v>
          </cell>
          <cell r="J42">
            <v>0</v>
          </cell>
          <cell r="L42">
            <v>0</v>
          </cell>
          <cell r="M42">
            <v>0</v>
          </cell>
          <cell r="O42">
            <v>2.0099999999999998</v>
          </cell>
        </row>
        <row r="43">
          <cell r="C43" t="str">
            <v>HOSPITAL MESTRE VITALINO (COVID-19 CAMPANHA)</v>
          </cell>
          <cell r="E43" t="str">
            <v>ANA PAULA DA SILVA</v>
          </cell>
          <cell r="F43" t="str">
            <v>2 - Outros Profissionais da Saúde</v>
          </cell>
          <cell r="G43" t="str">
            <v>322205</v>
          </cell>
          <cell r="H43">
            <v>44228</v>
          </cell>
          <cell r="J43">
            <v>169.50880000000001</v>
          </cell>
          <cell r="L43">
            <v>80.733333333299996</v>
          </cell>
          <cell r="M43">
            <v>25.05</v>
          </cell>
          <cell r="O43">
            <v>2.0099999999999998</v>
          </cell>
        </row>
        <row r="44">
          <cell r="C44" t="str">
            <v>HOSPITAL MESTRE VITALINO (COVID-19 CAMPANHA)</v>
          </cell>
          <cell r="E44" t="str">
            <v>ANA PAULA DA SILVA</v>
          </cell>
          <cell r="F44" t="str">
            <v>2 - Outros Profissionais da Saúde</v>
          </cell>
          <cell r="G44" t="str">
            <v>322205</v>
          </cell>
          <cell r="H44">
            <v>44228</v>
          </cell>
          <cell r="J44">
            <v>160.27119999999999</v>
          </cell>
          <cell r="L44">
            <v>80.733333333299996</v>
          </cell>
          <cell r="M44">
            <v>25.05</v>
          </cell>
          <cell r="O44">
            <v>2.0099999999999998</v>
          </cell>
        </row>
        <row r="45">
          <cell r="C45" t="str">
            <v>HOSPITAL MESTRE VITALINO (COVID-19 CAMPANHA)</v>
          </cell>
          <cell r="E45" t="str">
            <v>ANA PAULA DA SILVA PEREIRA</v>
          </cell>
          <cell r="F45" t="str">
            <v>2 - Outros Profissionais da Saúde</v>
          </cell>
          <cell r="G45" t="str">
            <v>322205</v>
          </cell>
          <cell r="H45">
            <v>44228</v>
          </cell>
          <cell r="J45">
            <v>164.6216</v>
          </cell>
          <cell r="L45">
            <v>80.733333333299996</v>
          </cell>
          <cell r="M45">
            <v>25.05</v>
          </cell>
          <cell r="O45">
            <v>2.0099999999999998</v>
          </cell>
          <cell r="U45">
            <v>66.11</v>
          </cell>
          <cell r="X45" t="str">
            <v>AUX. CRECHE I</v>
          </cell>
        </row>
        <row r="46">
          <cell r="C46" t="str">
            <v>HOSPITAL MESTRE VITALINO (COVID-19 CAMPANHA)</v>
          </cell>
          <cell r="E46" t="str">
            <v>ANA PAULA DO NASCIMENTO SILVA DE LIMA</v>
          </cell>
          <cell r="F46" t="str">
            <v>2 - Outros Profissionais da Saúde</v>
          </cell>
          <cell r="G46" t="str">
            <v>322205</v>
          </cell>
          <cell r="H46">
            <v>44228</v>
          </cell>
          <cell r="J46">
            <v>153.72</v>
          </cell>
          <cell r="L46">
            <v>80.733333333299996</v>
          </cell>
          <cell r="M46">
            <v>25.05</v>
          </cell>
          <cell r="O46">
            <v>2.0099999999999998</v>
          </cell>
          <cell r="R46">
            <v>184.8</v>
          </cell>
          <cell r="S46">
            <v>75.150000000000006</v>
          </cell>
        </row>
        <row r="47">
          <cell r="C47" t="str">
            <v>HOSPITAL MESTRE VITALINO (COVID-19 CAMPANHA)</v>
          </cell>
          <cell r="E47" t="str">
            <v>ANA TEREZA DE FRANCA BEZERRA SILVA</v>
          </cell>
          <cell r="F47" t="str">
            <v>2 - Outros Profissionais da Saúde</v>
          </cell>
          <cell r="G47" t="str">
            <v>223605</v>
          </cell>
          <cell r="H47">
            <v>44228</v>
          </cell>
          <cell r="J47">
            <v>196.59039999999999</v>
          </cell>
          <cell r="L47">
            <v>80.733333333299996</v>
          </cell>
          <cell r="M47">
            <v>2.3199999999999998</v>
          </cell>
          <cell r="O47">
            <v>1.68</v>
          </cell>
        </row>
        <row r="48">
          <cell r="C48" t="str">
            <v>HOSPITAL MESTRE VITALINO (COVID-19 CAMPANHA)</v>
          </cell>
          <cell r="E48" t="str">
            <v>ANDRE GUSTAVO PONTES MIRANDA</v>
          </cell>
          <cell r="F48" t="str">
            <v>1 - Médico</v>
          </cell>
          <cell r="G48" t="str">
            <v>225125</v>
          </cell>
          <cell r="H48">
            <v>44228</v>
          </cell>
          <cell r="J48">
            <v>1725.4184</v>
          </cell>
          <cell r="L48">
            <v>80.733333333299996</v>
          </cell>
          <cell r="M48">
            <v>2.75</v>
          </cell>
          <cell r="O48">
            <v>6.13</v>
          </cell>
          <cell r="P48">
            <v>1.23</v>
          </cell>
        </row>
        <row r="49">
          <cell r="C49" t="str">
            <v>HOSPITAL MESTRE VITALINO (COVID-19 CAMPANHA)</v>
          </cell>
          <cell r="E49" t="str">
            <v>ANDRESSA GALINDO ALVES DE MELO OLIVEIRA</v>
          </cell>
          <cell r="F49" t="str">
            <v>2 - Outros Profissionais da Saúde</v>
          </cell>
          <cell r="G49" t="str">
            <v>223505</v>
          </cell>
          <cell r="H49">
            <v>44228</v>
          </cell>
          <cell r="J49">
            <v>28.73</v>
          </cell>
          <cell r="L49">
            <v>80.733333333299996</v>
          </cell>
          <cell r="M49">
            <v>0.09</v>
          </cell>
          <cell r="O49">
            <v>1.68</v>
          </cell>
        </row>
        <row r="50">
          <cell r="C50" t="str">
            <v>HOSPITAL MESTRE VITALINO (COVID-19 CAMPANHA)</v>
          </cell>
          <cell r="E50" t="str">
            <v>ANDREYLZA MENDES DA SILVA</v>
          </cell>
          <cell r="F50" t="str">
            <v>2 - Outros Profissionais da Saúde</v>
          </cell>
          <cell r="G50" t="str">
            <v>322205</v>
          </cell>
          <cell r="H50">
            <v>44228</v>
          </cell>
          <cell r="J50">
            <v>181.4136</v>
          </cell>
          <cell r="L50">
            <v>80.733333333299996</v>
          </cell>
          <cell r="M50">
            <v>25.05</v>
          </cell>
          <cell r="O50">
            <v>2.0099999999999998</v>
          </cell>
        </row>
        <row r="51">
          <cell r="C51" t="str">
            <v>HOSPITAL MESTRE VITALINO (COVID-19 CAMPANHA)</v>
          </cell>
          <cell r="E51" t="str">
            <v>ANGELICA MARIA DA SILVA</v>
          </cell>
          <cell r="F51" t="str">
            <v>2 - Outros Profissionais da Saúde</v>
          </cell>
          <cell r="G51" t="str">
            <v>322205</v>
          </cell>
          <cell r="H51">
            <v>44228</v>
          </cell>
          <cell r="J51">
            <v>166.89519999999999</v>
          </cell>
          <cell r="L51">
            <v>80.733333333299996</v>
          </cell>
          <cell r="M51">
            <v>25.05</v>
          </cell>
          <cell r="O51">
            <v>2.0099999999999998</v>
          </cell>
        </row>
        <row r="52">
          <cell r="C52" t="str">
            <v>HOSPITAL MESTRE VITALINO (COVID-19 CAMPANHA)</v>
          </cell>
          <cell r="E52" t="str">
            <v>ANIELY ALVES DE OLIVEIRA</v>
          </cell>
          <cell r="F52" t="str">
            <v>2 - Outros Profissionais da Saúde</v>
          </cell>
          <cell r="G52" t="str">
            <v>322205</v>
          </cell>
          <cell r="H52">
            <v>44228</v>
          </cell>
          <cell r="J52">
            <v>180.93119999999999</v>
          </cell>
          <cell r="L52">
            <v>80.733333333299996</v>
          </cell>
          <cell r="M52">
            <v>25.05</v>
          </cell>
          <cell r="O52">
            <v>2.0099999999999998</v>
          </cell>
        </row>
        <row r="53">
          <cell r="C53" t="str">
            <v>HOSPITAL MESTRE VITALINO (COVID-19 CAMPANHA)</v>
          </cell>
          <cell r="E53" t="str">
            <v>ANILTON PEREIRA DE MORAES</v>
          </cell>
          <cell r="F53" t="str">
            <v>1 - Médico</v>
          </cell>
          <cell r="G53" t="str">
            <v>225150</v>
          </cell>
          <cell r="H53">
            <v>44228</v>
          </cell>
          <cell r="J53">
            <v>754.36800000000005</v>
          </cell>
          <cell r="L53">
            <v>0</v>
          </cell>
        </row>
        <row r="54">
          <cell r="C54" t="str">
            <v>HOSPITAL MESTRE VITALINO (COVID-19 CAMPANHA)</v>
          </cell>
          <cell r="E54" t="str">
            <v>ANNELISE CRISTINA DA SILVA</v>
          </cell>
          <cell r="F54" t="str">
            <v>2 - Outros Profissionais da Saúde</v>
          </cell>
          <cell r="G54" t="str">
            <v>271105</v>
          </cell>
          <cell r="H54">
            <v>44228</v>
          </cell>
          <cell r="J54">
            <v>242.55119999999999</v>
          </cell>
          <cell r="L54">
            <v>0</v>
          </cell>
        </row>
        <row r="55">
          <cell r="C55" t="str">
            <v>HOSPITAL MESTRE VITALINO (COVID-19 CAMPANHA)</v>
          </cell>
          <cell r="E55" t="str">
            <v>ANTOANES JOSE DA SILVA</v>
          </cell>
          <cell r="F55" t="str">
            <v>3 - Administrativo</v>
          </cell>
          <cell r="G55" t="str">
            <v>514320</v>
          </cell>
          <cell r="H55">
            <v>44228</v>
          </cell>
          <cell r="J55">
            <v>143.136</v>
          </cell>
          <cell r="L55">
            <v>80.733333333299996</v>
          </cell>
          <cell r="M55">
            <v>22</v>
          </cell>
          <cell r="O55">
            <v>2.0099999999999998</v>
          </cell>
        </row>
        <row r="56">
          <cell r="C56" t="str">
            <v>HOSPITAL MESTRE VITALINO (COVID-19 CAMPANHA)</v>
          </cell>
          <cell r="E56" t="str">
            <v>ANTONIO CARLOS DE SOUZA SILVA</v>
          </cell>
          <cell r="F56" t="str">
            <v>2 - Outros Profissionais da Saúde</v>
          </cell>
          <cell r="G56" t="str">
            <v>322205</v>
          </cell>
          <cell r="H56">
            <v>44228</v>
          </cell>
          <cell r="J56">
            <v>181.9648</v>
          </cell>
          <cell r="L56">
            <v>80.733333333299996</v>
          </cell>
          <cell r="M56">
            <v>25.05</v>
          </cell>
          <cell r="O56">
            <v>2.0099999999999998</v>
          </cell>
        </row>
        <row r="57">
          <cell r="C57" t="str">
            <v>HOSPITAL MESTRE VITALINO (COVID-19 CAMPANHA)</v>
          </cell>
          <cell r="E57" t="str">
            <v>ANTONIO CARLOS LINS DE MELO JUNIOR</v>
          </cell>
          <cell r="F57" t="str">
            <v>3 - Administrativo</v>
          </cell>
          <cell r="G57" t="str">
            <v>411010</v>
          </cell>
          <cell r="H57">
            <v>44228</v>
          </cell>
          <cell r="J57">
            <v>157.6328</v>
          </cell>
          <cell r="L57">
            <v>0</v>
          </cell>
          <cell r="O57">
            <v>2.0099999999999998</v>
          </cell>
        </row>
        <row r="58">
          <cell r="C58" t="str">
            <v>HOSPITAL MESTRE VITALINO (COVID-19 CAMPANHA)</v>
          </cell>
          <cell r="E58" t="str">
            <v>ARAMIS FLORENCIO DE MOURA</v>
          </cell>
          <cell r="F58" t="str">
            <v>3 - Administrativo</v>
          </cell>
          <cell r="G58" t="str">
            <v>312105</v>
          </cell>
          <cell r="H58">
            <v>44228</v>
          </cell>
          <cell r="J58">
            <v>147.1944</v>
          </cell>
          <cell r="L58">
            <v>80.733333333299996</v>
          </cell>
          <cell r="M58">
            <v>28.31</v>
          </cell>
          <cell r="O58">
            <v>2.0099999999999998</v>
          </cell>
          <cell r="U58">
            <v>39.340000000000003</v>
          </cell>
          <cell r="X58" t="str">
            <v>AUX DE FERRAMENTA</v>
          </cell>
        </row>
        <row r="59">
          <cell r="C59" t="str">
            <v>HOSPITAL MESTRE VITALINO (COVID-19 CAMPANHA)</v>
          </cell>
          <cell r="E59" t="str">
            <v>ARIANE MONTEIRO BARBOSA</v>
          </cell>
          <cell r="F59" t="str">
            <v>2 - Outros Profissionais da Saúde</v>
          </cell>
          <cell r="G59" t="str">
            <v>223505</v>
          </cell>
          <cell r="H59">
            <v>44228</v>
          </cell>
          <cell r="J59">
            <v>314.11919999999998</v>
          </cell>
          <cell r="L59">
            <v>80.733333333299996</v>
          </cell>
          <cell r="M59">
            <v>2.66</v>
          </cell>
          <cell r="O59">
            <v>1.68</v>
          </cell>
        </row>
        <row r="60">
          <cell r="C60" t="str">
            <v>HOSPITAL MESTRE VITALINO (COVID-19 CAMPANHA)</v>
          </cell>
          <cell r="E60" t="str">
            <v>AUGUSTO CESAR BARBOSA DOS SANTOS</v>
          </cell>
          <cell r="F60" t="str">
            <v>2 - Outros Profissionais da Saúde</v>
          </cell>
          <cell r="G60" t="str">
            <v>322205</v>
          </cell>
          <cell r="H60">
            <v>44228</v>
          </cell>
          <cell r="J60">
            <v>172.92400000000001</v>
          </cell>
          <cell r="L60">
            <v>0</v>
          </cell>
          <cell r="O60">
            <v>2.0099999999999998</v>
          </cell>
        </row>
        <row r="61">
          <cell r="C61" t="str">
            <v>HOSPITAL MESTRE VITALINO (COVID-19 CAMPANHA)</v>
          </cell>
          <cell r="E61" t="str">
            <v>AUGUSTO VINICIUS DE ALMEIDA CAVALCANTI</v>
          </cell>
          <cell r="F61" t="str">
            <v>2 - Outros Profissionais da Saúde</v>
          </cell>
          <cell r="G61" t="str">
            <v>223605</v>
          </cell>
          <cell r="H61">
            <v>44228</v>
          </cell>
          <cell r="J61">
            <v>76.583200000000005</v>
          </cell>
          <cell r="L61">
            <v>80.733333333299996</v>
          </cell>
          <cell r="M61">
            <v>1.01</v>
          </cell>
          <cell r="O61">
            <v>1.68</v>
          </cell>
        </row>
        <row r="62">
          <cell r="C62" t="str">
            <v>HOSPITAL MESTRE VITALINO (COVID-19 CAMPANHA)</v>
          </cell>
          <cell r="E62" t="str">
            <v>AYANNE AUGUSTA GOMES VIEIRA</v>
          </cell>
          <cell r="F62" t="str">
            <v>2 - Outros Profissionais da Saúde</v>
          </cell>
          <cell r="G62" t="str">
            <v>322205</v>
          </cell>
          <cell r="H62">
            <v>44228</v>
          </cell>
          <cell r="J62">
            <v>185.9984</v>
          </cell>
          <cell r="L62">
            <v>80.733333333299996</v>
          </cell>
          <cell r="M62">
            <v>25.05</v>
          </cell>
          <cell r="O62">
            <v>2.0099999999999998</v>
          </cell>
          <cell r="R62">
            <v>184.8</v>
          </cell>
          <cell r="S62">
            <v>75.150000000000006</v>
          </cell>
        </row>
        <row r="63">
          <cell r="C63" t="str">
            <v>HOSPITAL MESTRE VITALINO (COVID-19 CAMPANHA)</v>
          </cell>
          <cell r="E63" t="str">
            <v>BEATRIZ PRISCILA DEODATO FERREIRA SILVA</v>
          </cell>
          <cell r="F63" t="str">
            <v>2 - Outros Profissionais da Saúde</v>
          </cell>
          <cell r="G63" t="str">
            <v>223505</v>
          </cell>
          <cell r="H63">
            <v>44228</v>
          </cell>
          <cell r="J63">
            <v>363.51280000000003</v>
          </cell>
          <cell r="L63">
            <v>80.733333333299996</v>
          </cell>
          <cell r="M63">
            <v>3.53</v>
          </cell>
          <cell r="O63">
            <v>1.68</v>
          </cell>
        </row>
        <row r="64">
          <cell r="C64" t="str">
            <v>HOSPITAL MESTRE VITALINO (COVID-19 CAMPANHA)</v>
          </cell>
          <cell r="E64" t="str">
            <v>BIANCA BIANO DE LIMA</v>
          </cell>
          <cell r="F64" t="str">
            <v>2 - Outros Profissionais da Saúde</v>
          </cell>
          <cell r="G64" t="str">
            <v>223405</v>
          </cell>
          <cell r="H64">
            <v>44228</v>
          </cell>
          <cell r="J64">
            <v>353.40159999999997</v>
          </cell>
          <cell r="L64">
            <v>80.733333333299996</v>
          </cell>
          <cell r="M64">
            <v>16.05</v>
          </cell>
          <cell r="O64">
            <v>2.0099999999999998</v>
          </cell>
        </row>
        <row r="65">
          <cell r="C65" t="str">
            <v>HOSPITAL MESTRE VITALINO (COVID-19 CAMPANHA)</v>
          </cell>
          <cell r="E65" t="str">
            <v>BRENDA STEFANNY BATISTA NEVES</v>
          </cell>
          <cell r="F65" t="str">
            <v>3 - Administrativo</v>
          </cell>
          <cell r="G65" t="str">
            <v>411010</v>
          </cell>
          <cell r="H65">
            <v>44228</v>
          </cell>
          <cell r="J65">
            <v>108.73439999999999</v>
          </cell>
          <cell r="L65">
            <v>80.733333333299996</v>
          </cell>
          <cell r="M65">
            <v>23.18</v>
          </cell>
          <cell r="O65">
            <v>2.0099999999999998</v>
          </cell>
        </row>
        <row r="66">
          <cell r="C66" t="str">
            <v>HOSPITAL MESTRE VITALINO (COVID-19 CAMPANHA)</v>
          </cell>
          <cell r="E66" t="str">
            <v>BRENDHA STEPHANIE SILVA FARIAS</v>
          </cell>
          <cell r="F66" t="str">
            <v>2 - Outros Profissionais da Saúde</v>
          </cell>
          <cell r="G66" t="str">
            <v>322205</v>
          </cell>
          <cell r="H66">
            <v>44228</v>
          </cell>
          <cell r="J66">
            <v>165.1688</v>
          </cell>
          <cell r="L66">
            <v>80.733333333299996</v>
          </cell>
          <cell r="M66">
            <v>25.05</v>
          </cell>
          <cell r="O66">
            <v>2.0099999999999998</v>
          </cell>
        </row>
        <row r="67">
          <cell r="C67" t="str">
            <v>HOSPITAL MESTRE VITALINO (COVID-19 CAMPANHA)</v>
          </cell>
          <cell r="E67" t="str">
            <v>BRUNA RAPHAELA DE CARVALHO BEZERRA</v>
          </cell>
          <cell r="F67" t="str">
            <v>2 - Outros Profissionais da Saúde</v>
          </cell>
          <cell r="G67" t="str">
            <v>322205</v>
          </cell>
          <cell r="H67">
            <v>44228</v>
          </cell>
          <cell r="J67">
            <v>166.89760000000001</v>
          </cell>
          <cell r="L67">
            <v>80.733333333299996</v>
          </cell>
          <cell r="M67">
            <v>25.05</v>
          </cell>
          <cell r="O67">
            <v>2.0099999999999998</v>
          </cell>
        </row>
        <row r="68">
          <cell r="C68" t="str">
            <v>HOSPITAL MESTRE VITALINO (COVID-19 CAMPANHA)</v>
          </cell>
          <cell r="E68" t="str">
            <v>BRUNO ARAUJO CORREIA DE ALMEIDA</v>
          </cell>
          <cell r="F68" t="str">
            <v>1 - Médico</v>
          </cell>
          <cell r="G68" t="str">
            <v>225150</v>
          </cell>
          <cell r="H68">
            <v>44228</v>
          </cell>
          <cell r="J68">
            <v>949.0136</v>
          </cell>
          <cell r="L68">
            <v>80.733333333299996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HOSPITAL MESTRE VITALINO (COVID-19 CAMPANHA)</v>
          </cell>
          <cell r="E69" t="str">
            <v>BRUNO SANTOS SILVA</v>
          </cell>
          <cell r="F69" t="str">
            <v>1 - Médico</v>
          </cell>
          <cell r="G69" t="str">
            <v>225150</v>
          </cell>
          <cell r="H69">
            <v>44228</v>
          </cell>
          <cell r="J69">
            <v>1443.5192</v>
          </cell>
          <cell r="L69">
            <v>80.733333333299996</v>
          </cell>
          <cell r="M69">
            <v>2.75</v>
          </cell>
          <cell r="O69">
            <v>6.13</v>
          </cell>
          <cell r="P69">
            <v>1.23</v>
          </cell>
        </row>
        <row r="70">
          <cell r="C70" t="str">
            <v>HOSPITAL MESTRE VITALINO (COVID-19 CAMPANHA)</v>
          </cell>
          <cell r="E70" t="str">
            <v>BRUNO TACITO DE SOUSA OLIVEIRA</v>
          </cell>
          <cell r="F70" t="str">
            <v>2 - Outros Profissionais da Saúde</v>
          </cell>
          <cell r="G70" t="str">
            <v>223605</v>
          </cell>
          <cell r="H70">
            <v>44228</v>
          </cell>
          <cell r="J70">
            <v>229.4376</v>
          </cell>
          <cell r="L70">
            <v>80.733333333299996</v>
          </cell>
          <cell r="M70">
            <v>2.3199999999999998</v>
          </cell>
          <cell r="O70">
            <v>1.68</v>
          </cell>
        </row>
        <row r="71">
          <cell r="C71" t="str">
            <v>HOSPITAL MESTRE VITALINO (COVID-19 CAMPANHA)</v>
          </cell>
          <cell r="E71" t="str">
            <v>CAIO HENRICH SANTOS</v>
          </cell>
          <cell r="F71" t="str">
            <v>3 - Administrativo</v>
          </cell>
          <cell r="G71" t="str">
            <v>414105</v>
          </cell>
          <cell r="H71">
            <v>44228</v>
          </cell>
          <cell r="J71">
            <v>112</v>
          </cell>
          <cell r="L71">
            <v>80.733333333299996</v>
          </cell>
          <cell r="M71">
            <v>22</v>
          </cell>
          <cell r="O71">
            <v>2.0099999999999998</v>
          </cell>
        </row>
        <row r="72">
          <cell r="C72" t="str">
            <v>HOSPITAL MESTRE VITALINO (COVID-19 CAMPANHA)</v>
          </cell>
          <cell r="E72" t="str">
            <v>CARLA FABRICIA DA SILVA</v>
          </cell>
          <cell r="F72" t="str">
            <v>2 - Outros Profissionais da Saúde</v>
          </cell>
          <cell r="G72" t="str">
            <v>322205</v>
          </cell>
          <cell r="H72">
            <v>44228</v>
          </cell>
          <cell r="J72">
            <v>171.6944</v>
          </cell>
          <cell r="L72">
            <v>80.733333333299996</v>
          </cell>
          <cell r="M72">
            <v>25.05</v>
          </cell>
          <cell r="O72">
            <v>2.0099999999999998</v>
          </cell>
          <cell r="U72">
            <v>66.11</v>
          </cell>
          <cell r="X72" t="str">
            <v>AUX. CRECHE I</v>
          </cell>
        </row>
        <row r="73">
          <cell r="C73" t="str">
            <v>HOSPITAL MESTRE VITALINO (COVID-19 CAMPANHA)</v>
          </cell>
          <cell r="E73" t="str">
            <v>CARLA WANESSA ROUXINOL DE ANDRADE</v>
          </cell>
          <cell r="F73" t="str">
            <v>2 - Outros Profissionais da Saúde</v>
          </cell>
          <cell r="G73" t="str">
            <v>223505</v>
          </cell>
          <cell r="H73">
            <v>44228</v>
          </cell>
          <cell r="J73">
            <v>236.75040000000001</v>
          </cell>
          <cell r="L73">
            <v>80.733333333299996</v>
          </cell>
          <cell r="M73">
            <v>35.43</v>
          </cell>
          <cell r="O73">
            <v>1.68</v>
          </cell>
        </row>
        <row r="74">
          <cell r="C74" t="str">
            <v>HOSPITAL MESTRE VITALINO (COVID-19 CAMPANHA)</v>
          </cell>
          <cell r="E74" t="str">
            <v>CARLOS ALBERTO DA SILVA</v>
          </cell>
          <cell r="F74" t="str">
            <v>3 - Administrativo</v>
          </cell>
          <cell r="G74" t="str">
            <v>411010</v>
          </cell>
          <cell r="H74">
            <v>44228</v>
          </cell>
          <cell r="J74">
            <v>142.82159999999999</v>
          </cell>
          <cell r="L74">
            <v>0</v>
          </cell>
          <cell r="O74">
            <v>2.0099999999999998</v>
          </cell>
          <cell r="R74">
            <v>184.8</v>
          </cell>
          <cell r="S74">
            <v>69.55</v>
          </cell>
        </row>
        <row r="75">
          <cell r="C75" t="str">
            <v>HOSPITAL MESTRE VITALINO (COVID-19 CAMPANHA)</v>
          </cell>
          <cell r="E75" t="str">
            <v>CARLOS ANTONIO DOS SANTOS</v>
          </cell>
          <cell r="F75" t="str">
            <v>2 - Outros Profissionais da Saúde</v>
          </cell>
          <cell r="G75" t="str">
            <v>521130</v>
          </cell>
          <cell r="H75">
            <v>44228</v>
          </cell>
          <cell r="J75">
            <v>118.65600000000001</v>
          </cell>
          <cell r="L75">
            <v>80.733333333299996</v>
          </cell>
          <cell r="M75">
            <v>22</v>
          </cell>
          <cell r="O75">
            <v>2.0099999999999998</v>
          </cell>
        </row>
        <row r="76">
          <cell r="C76" t="str">
            <v>HOSPITAL MESTRE VITALINO (COVID-19 CAMPANHA)</v>
          </cell>
          <cell r="E76" t="str">
            <v>CARLOS EDUARDO DO NASCIMENTO</v>
          </cell>
          <cell r="F76" t="str">
            <v>3 - Administrativo</v>
          </cell>
          <cell r="G76" t="str">
            <v>410105</v>
          </cell>
          <cell r="H76">
            <v>44228</v>
          </cell>
          <cell r="J76">
            <v>240</v>
          </cell>
          <cell r="L76">
            <v>0</v>
          </cell>
        </row>
        <row r="77">
          <cell r="C77" t="str">
            <v>HOSPITAL MESTRE VITALINO (COVID-19 CAMPANHA)</v>
          </cell>
          <cell r="E77" t="str">
            <v>CARLOS FREDERICO DINIZ BARBOSA</v>
          </cell>
          <cell r="F77" t="str">
            <v>3 - Administrativo</v>
          </cell>
          <cell r="G77" t="str">
            <v>123105</v>
          </cell>
          <cell r="H77">
            <v>44228</v>
          </cell>
          <cell r="J77">
            <v>1201.76</v>
          </cell>
          <cell r="L77">
            <v>80.733333333299996</v>
          </cell>
          <cell r="M77">
            <v>54.63</v>
          </cell>
          <cell r="O77">
            <v>2.0099999999999998</v>
          </cell>
        </row>
        <row r="78">
          <cell r="C78" t="str">
            <v>HOSPITAL MESTRE VITALINO (COVID-19 CAMPANHA)</v>
          </cell>
          <cell r="E78" t="str">
            <v>CARLOS THAILSON CLEMENTE DA SILVA</v>
          </cell>
          <cell r="F78" t="str">
            <v>3 - Administrativo</v>
          </cell>
          <cell r="G78" t="str">
            <v>515110</v>
          </cell>
          <cell r="H78">
            <v>44228</v>
          </cell>
          <cell r="J78">
            <v>135.744</v>
          </cell>
          <cell r="L78">
            <v>0</v>
          </cell>
          <cell r="O78">
            <v>2.0099999999999998</v>
          </cell>
        </row>
        <row r="79">
          <cell r="C79" t="str">
            <v>HOSPITAL MESTRE VITALINO (COVID-19 CAMPANHA)</v>
          </cell>
          <cell r="E79" t="str">
            <v>CAROLINE BEZERRA TRAJANO DOS SANTOS</v>
          </cell>
          <cell r="F79" t="str">
            <v>1 - Médico</v>
          </cell>
          <cell r="G79" t="str">
            <v>225125</v>
          </cell>
          <cell r="H79">
            <v>44228</v>
          </cell>
          <cell r="J79">
            <v>1174.7311999999999</v>
          </cell>
          <cell r="L79">
            <v>80.733333333299996</v>
          </cell>
          <cell r="M79">
            <v>2.75</v>
          </cell>
          <cell r="O79">
            <v>6.13</v>
          </cell>
          <cell r="P79">
            <v>1.23</v>
          </cell>
        </row>
        <row r="80">
          <cell r="C80" t="str">
            <v>HOSPITAL MESTRE VITALINO (COVID-19 CAMPANHA)</v>
          </cell>
          <cell r="E80" t="str">
            <v>CAYNAN VINICIUS JOSE DA SILVA</v>
          </cell>
          <cell r="F80" t="str">
            <v>3 - Administrativo</v>
          </cell>
          <cell r="G80" t="str">
            <v>515110</v>
          </cell>
          <cell r="H80">
            <v>44228</v>
          </cell>
          <cell r="J80">
            <v>123.2</v>
          </cell>
          <cell r="L80">
            <v>80.733333333299996</v>
          </cell>
          <cell r="M80">
            <v>22</v>
          </cell>
          <cell r="O80">
            <v>2.0099999999999998</v>
          </cell>
        </row>
        <row r="81">
          <cell r="C81" t="str">
            <v>HOSPITAL MESTRE VITALINO (COVID-19 CAMPANHA)</v>
          </cell>
          <cell r="E81" t="str">
            <v>CESAR MAURICIO FERREIRA DA SILVA</v>
          </cell>
          <cell r="F81" t="str">
            <v>3 - Administrativo</v>
          </cell>
          <cell r="G81" t="str">
            <v>514320</v>
          </cell>
          <cell r="H81">
            <v>44228</v>
          </cell>
          <cell r="J81">
            <v>142.24</v>
          </cell>
          <cell r="L81">
            <v>80.733333333299996</v>
          </cell>
          <cell r="M81">
            <v>22</v>
          </cell>
          <cell r="O81">
            <v>2.0099999999999998</v>
          </cell>
        </row>
        <row r="82">
          <cell r="C82" t="str">
            <v>HOSPITAL MESTRE VITALINO (COVID-19 CAMPANHA)</v>
          </cell>
          <cell r="E82" t="str">
            <v>CHANDLER ERIC AMERICO SILVA</v>
          </cell>
          <cell r="F82" t="str">
            <v>2 - Outros Profissionais da Saúde</v>
          </cell>
          <cell r="G82" t="str">
            <v>223605</v>
          </cell>
          <cell r="H82">
            <v>44228</v>
          </cell>
          <cell r="J82">
            <v>212.11760000000001</v>
          </cell>
          <cell r="L82">
            <v>80.733333333299996</v>
          </cell>
          <cell r="M82">
            <v>2.3199999999999998</v>
          </cell>
          <cell r="O82">
            <v>1.68</v>
          </cell>
        </row>
        <row r="83">
          <cell r="C83" t="str">
            <v>HOSPITAL MESTRE VITALINO (COVID-19 CAMPANHA)</v>
          </cell>
          <cell r="E83" t="str">
            <v>CHEILA FELICIANO LEITE</v>
          </cell>
          <cell r="F83" t="str">
            <v>2 - Outros Profissionais da Saúde</v>
          </cell>
          <cell r="G83" t="str">
            <v>322205</v>
          </cell>
          <cell r="H83">
            <v>44228</v>
          </cell>
          <cell r="J83">
            <v>177.11840000000001</v>
          </cell>
          <cell r="L83">
            <v>80.733333333299996</v>
          </cell>
          <cell r="M83">
            <v>25.05</v>
          </cell>
          <cell r="O83">
            <v>2.0099999999999998</v>
          </cell>
        </row>
        <row r="84">
          <cell r="C84" t="str">
            <v>HOSPITAL MESTRE VITALINO (COVID-19 CAMPANHA)</v>
          </cell>
          <cell r="E84" t="str">
            <v>CIBELLY NATALIA SOARES DA PAZ</v>
          </cell>
          <cell r="F84" t="str">
            <v>2 - Outros Profissionais da Saúde</v>
          </cell>
          <cell r="G84" t="str">
            <v>322205</v>
          </cell>
          <cell r="H84">
            <v>44228</v>
          </cell>
          <cell r="J84">
            <v>174.6232</v>
          </cell>
          <cell r="L84">
            <v>80.733333333299996</v>
          </cell>
          <cell r="M84">
            <v>25.05</v>
          </cell>
          <cell r="O84">
            <v>2.0099999999999998</v>
          </cell>
        </row>
        <row r="85">
          <cell r="C85" t="str">
            <v>HOSPITAL MESTRE VITALINO (COVID-19 CAMPANHA)</v>
          </cell>
          <cell r="E85" t="str">
            <v>CICERA APARECIDA ADJANY SOARES DE SOUZA CINTRA</v>
          </cell>
          <cell r="F85" t="str">
            <v>2 - Outros Profissionais da Saúde</v>
          </cell>
          <cell r="G85" t="str">
            <v>223605</v>
          </cell>
          <cell r="H85">
            <v>44228</v>
          </cell>
          <cell r="J85">
            <v>208.68879999999999</v>
          </cell>
          <cell r="L85">
            <v>80.733333333299996</v>
          </cell>
          <cell r="M85">
            <v>2.3199999999999998</v>
          </cell>
          <cell r="O85">
            <v>1.68</v>
          </cell>
        </row>
        <row r="86">
          <cell r="C86" t="str">
            <v>HOSPITAL MESTRE VITALINO (COVID-19 CAMPANHA)</v>
          </cell>
          <cell r="E86" t="str">
            <v>CICERA GOMES DE ESPINDULA</v>
          </cell>
          <cell r="F86" t="str">
            <v>2 - Outros Profissionais da Saúde</v>
          </cell>
          <cell r="G86" t="str">
            <v>251605</v>
          </cell>
          <cell r="H86">
            <v>44228</v>
          </cell>
          <cell r="J86">
            <v>188.12799999999999</v>
          </cell>
          <cell r="L86">
            <v>80.733333333299996</v>
          </cell>
          <cell r="M86">
            <v>37.82</v>
          </cell>
          <cell r="O86">
            <v>2.0099999999999998</v>
          </cell>
        </row>
        <row r="87">
          <cell r="C87" t="str">
            <v>HOSPITAL MESTRE VITALINO (COVID-19 CAMPANHA)</v>
          </cell>
          <cell r="E87" t="str">
            <v>CICERA MIRANDA DE ARAUJO BEZERRA</v>
          </cell>
          <cell r="F87" t="str">
            <v>2 - Outros Profissionais da Saúde</v>
          </cell>
          <cell r="G87" t="str">
            <v>322205</v>
          </cell>
          <cell r="H87">
            <v>44228</v>
          </cell>
          <cell r="J87">
            <v>178.74</v>
          </cell>
          <cell r="L87">
            <v>80.733333333299996</v>
          </cell>
          <cell r="M87">
            <v>25.05</v>
          </cell>
          <cell r="O87">
            <v>2.0099999999999998</v>
          </cell>
        </row>
        <row r="88">
          <cell r="C88" t="str">
            <v>HOSPITAL MESTRE VITALINO (COVID-19 CAMPANHA)</v>
          </cell>
          <cell r="E88" t="str">
            <v>CINTIA MARIA DE MELO</v>
          </cell>
          <cell r="F88" t="str">
            <v>2 - Outros Profissionais da Saúde</v>
          </cell>
          <cell r="G88" t="str">
            <v>521130</v>
          </cell>
          <cell r="H88">
            <v>44228</v>
          </cell>
          <cell r="J88">
            <v>137.75200000000001</v>
          </cell>
          <cell r="L88">
            <v>80.733333333299996</v>
          </cell>
          <cell r="M88">
            <v>22</v>
          </cell>
          <cell r="O88">
            <v>2.0099999999999998</v>
          </cell>
          <cell r="R88">
            <v>92.4</v>
          </cell>
          <cell r="S88">
            <v>66</v>
          </cell>
        </row>
        <row r="89">
          <cell r="C89" t="str">
            <v>HOSPITAL MESTRE VITALINO (COVID-19 CAMPANHA)</v>
          </cell>
          <cell r="E89" t="str">
            <v>CLAUDIA PATRICIA ALMEIDA DE LIMA</v>
          </cell>
          <cell r="F89" t="str">
            <v>2 - Outros Profissionais da Saúde</v>
          </cell>
          <cell r="G89" t="str">
            <v>223605</v>
          </cell>
          <cell r="H89">
            <v>44228</v>
          </cell>
          <cell r="J89">
            <v>182.91200000000001</v>
          </cell>
          <cell r="L89">
            <v>80.733333333299996</v>
          </cell>
          <cell r="M89">
            <v>2.3199999999999998</v>
          </cell>
          <cell r="O89">
            <v>1.68</v>
          </cell>
        </row>
        <row r="90">
          <cell r="C90" t="str">
            <v>HOSPITAL MESTRE VITALINO (COVID-19 CAMPANHA)</v>
          </cell>
          <cell r="E90" t="str">
            <v>CLECIA RAFAELA BATISTA MELO RAMOS</v>
          </cell>
          <cell r="F90" t="str">
            <v>2 - Outros Profissionais da Saúde</v>
          </cell>
          <cell r="G90" t="str">
            <v>223505</v>
          </cell>
          <cell r="H90">
            <v>44228</v>
          </cell>
          <cell r="J90">
            <v>268.83839999999998</v>
          </cell>
          <cell r="L90">
            <v>80.733333333299996</v>
          </cell>
          <cell r="M90">
            <v>2.66</v>
          </cell>
          <cell r="O90">
            <v>1.68</v>
          </cell>
        </row>
        <row r="91">
          <cell r="C91" t="str">
            <v>HOSPITAL MESTRE VITALINO (COVID-19 CAMPANHA)</v>
          </cell>
          <cell r="E91" t="str">
            <v>CLEIDE IVONETE DA SILVA</v>
          </cell>
          <cell r="F91" t="str">
            <v>2 - Outros Profissionais da Saúde</v>
          </cell>
          <cell r="G91" t="str">
            <v>322205</v>
          </cell>
          <cell r="H91">
            <v>44228</v>
          </cell>
          <cell r="J91">
            <v>164.13839999999999</v>
          </cell>
          <cell r="L91">
            <v>80.733333333299996</v>
          </cell>
          <cell r="M91">
            <v>25.05</v>
          </cell>
          <cell r="O91">
            <v>2.0099999999999998</v>
          </cell>
        </row>
        <row r="92">
          <cell r="C92" t="str">
            <v>HOSPITAL MESTRE VITALINO (COVID-19 CAMPANHA)</v>
          </cell>
          <cell r="E92" t="str">
            <v>CLEITON DOS ANJOS OLIVEIRA</v>
          </cell>
          <cell r="F92" t="str">
            <v>1 - Médico</v>
          </cell>
          <cell r="G92" t="str">
            <v>225125</v>
          </cell>
          <cell r="H92">
            <v>44228</v>
          </cell>
          <cell r="J92">
            <v>989.01199999999994</v>
          </cell>
          <cell r="L92">
            <v>80.733333333299996</v>
          </cell>
          <cell r="M92">
            <v>2.75</v>
          </cell>
          <cell r="O92">
            <v>6.13</v>
          </cell>
          <cell r="P92">
            <v>1.23</v>
          </cell>
        </row>
        <row r="93">
          <cell r="C93" t="str">
            <v>HOSPITAL MESTRE VITALINO (COVID-19 CAMPANHA)</v>
          </cell>
          <cell r="E93" t="str">
            <v>CLEONICE MARIA SILVA LUNA EPIFANIO</v>
          </cell>
          <cell r="F93" t="str">
            <v>2 - Outros Profissionais da Saúde</v>
          </cell>
          <cell r="G93" t="str">
            <v>322205</v>
          </cell>
          <cell r="H93">
            <v>44228</v>
          </cell>
          <cell r="J93">
            <v>180.7192</v>
          </cell>
          <cell r="L93">
            <v>80.733333333299996</v>
          </cell>
          <cell r="M93">
            <v>25.05</v>
          </cell>
          <cell r="O93">
            <v>2.0099999999999998</v>
          </cell>
        </row>
        <row r="94">
          <cell r="C94" t="str">
            <v>HOSPITAL MESTRE VITALINO (COVID-19 CAMPANHA)</v>
          </cell>
          <cell r="E94" t="str">
            <v>CRISTIANE CLEIDE DOS SANTOS</v>
          </cell>
          <cell r="F94" t="str">
            <v>2 - Outros Profissionais da Saúde</v>
          </cell>
          <cell r="G94" t="str">
            <v>322205</v>
          </cell>
          <cell r="H94">
            <v>44228</v>
          </cell>
          <cell r="J94">
            <v>183.26240000000001</v>
          </cell>
          <cell r="L94">
            <v>80.733333333299996</v>
          </cell>
          <cell r="M94">
            <v>25.05</v>
          </cell>
          <cell r="O94">
            <v>2.0099999999999998</v>
          </cell>
        </row>
        <row r="95">
          <cell r="C95" t="str">
            <v>HOSPITAL MESTRE VITALINO (COVID-19 CAMPANHA)</v>
          </cell>
          <cell r="E95" t="str">
            <v>CRISTIANNE ROSILEIDE DA SILVA</v>
          </cell>
          <cell r="F95" t="str">
            <v>2 - Outros Profissionais da Saúde</v>
          </cell>
          <cell r="G95" t="str">
            <v>322205</v>
          </cell>
          <cell r="H95">
            <v>44228</v>
          </cell>
          <cell r="J95">
            <v>171.14400000000001</v>
          </cell>
          <cell r="L95">
            <v>80.733333333299996</v>
          </cell>
          <cell r="M95">
            <v>25.05</v>
          </cell>
          <cell r="O95">
            <v>2.0099999999999998</v>
          </cell>
        </row>
        <row r="96">
          <cell r="C96" t="str">
            <v>HOSPITAL MESTRE VITALINO (COVID-19 CAMPANHA)</v>
          </cell>
          <cell r="E96" t="str">
            <v>CRISTINE LORRANE PERREIRA DE SA</v>
          </cell>
          <cell r="F96" t="str">
            <v>2 - Outros Profissionais da Saúde</v>
          </cell>
          <cell r="G96" t="str">
            <v>223505</v>
          </cell>
          <cell r="H96">
            <v>44228</v>
          </cell>
          <cell r="J96">
            <v>152.292</v>
          </cell>
          <cell r="L96">
            <v>80.733333333299996</v>
          </cell>
          <cell r="M96">
            <v>1.51</v>
          </cell>
          <cell r="O96">
            <v>1.68</v>
          </cell>
        </row>
        <row r="97">
          <cell r="C97" t="str">
            <v>HOSPITAL MESTRE VITALINO (COVID-19 CAMPANHA)</v>
          </cell>
          <cell r="E97" t="str">
            <v>CRYSTIANO LEITE RIBEIRO DIAS</v>
          </cell>
          <cell r="F97" t="str">
            <v>1 - Médico</v>
          </cell>
          <cell r="G97" t="str">
            <v>225150</v>
          </cell>
          <cell r="H97">
            <v>44228</v>
          </cell>
          <cell r="J97">
            <v>847.36239999999998</v>
          </cell>
          <cell r="L97">
            <v>0</v>
          </cell>
        </row>
        <row r="98">
          <cell r="C98" t="str">
            <v>HOSPITAL MESTRE VITALINO (COVID-19 CAMPANHA)</v>
          </cell>
          <cell r="E98" t="str">
            <v>CYNTHIA BEATRIZ SILVA DE ANDRADE</v>
          </cell>
          <cell r="F98" t="str">
            <v>2 - Outros Profissionais da Saúde</v>
          </cell>
          <cell r="G98" t="str">
            <v>223505</v>
          </cell>
          <cell r="H98">
            <v>44228</v>
          </cell>
          <cell r="J98">
            <v>265.4864</v>
          </cell>
          <cell r="L98">
            <v>80.733333333299996</v>
          </cell>
          <cell r="M98">
            <v>2.66</v>
          </cell>
          <cell r="O98">
            <v>1.68</v>
          </cell>
        </row>
        <row r="99">
          <cell r="C99" t="str">
            <v>HOSPITAL MESTRE VITALINO (COVID-19 CAMPANHA)</v>
          </cell>
          <cell r="E99" t="str">
            <v>DANIEL JOSE DA SILVA</v>
          </cell>
          <cell r="F99" t="str">
            <v>3 - Administrativo</v>
          </cell>
          <cell r="G99" t="str">
            <v>782320</v>
          </cell>
          <cell r="H99">
            <v>44228</v>
          </cell>
          <cell r="J99">
            <v>187.3888</v>
          </cell>
          <cell r="L99">
            <v>80.733333333299996</v>
          </cell>
          <cell r="M99">
            <v>38.049999999999997</v>
          </cell>
          <cell r="O99">
            <v>3.65</v>
          </cell>
        </row>
        <row r="100">
          <cell r="C100" t="str">
            <v>HOSPITAL MESTRE VITALINO (COVID-19 CAMPANHA)</v>
          </cell>
          <cell r="E100" t="str">
            <v>DANIEL SIQUEIRA SERAFIM</v>
          </cell>
          <cell r="F100" t="str">
            <v>2 - Outros Profissionais da Saúde</v>
          </cell>
          <cell r="G100" t="str">
            <v>322205</v>
          </cell>
          <cell r="H100">
            <v>44228</v>
          </cell>
          <cell r="J100">
            <v>169.09200000000001</v>
          </cell>
          <cell r="L100">
            <v>80.733333333299996</v>
          </cell>
          <cell r="M100">
            <v>25.05</v>
          </cell>
          <cell r="O100">
            <v>2.0099999999999998</v>
          </cell>
        </row>
        <row r="101">
          <cell r="C101" t="str">
            <v>HOSPITAL MESTRE VITALINO (COVID-19 CAMPANHA)</v>
          </cell>
          <cell r="E101" t="str">
            <v>DANIELE SANTANA DE VASCONCELOS</v>
          </cell>
          <cell r="F101" t="str">
            <v>1 - Médico</v>
          </cell>
          <cell r="G101" t="str">
            <v>225150</v>
          </cell>
          <cell r="H101">
            <v>44228</v>
          </cell>
          <cell r="J101">
            <v>946.5376</v>
          </cell>
          <cell r="L101">
            <v>80.733333333299996</v>
          </cell>
          <cell r="M101">
            <v>2.29</v>
          </cell>
          <cell r="O101">
            <v>6.13</v>
          </cell>
          <cell r="P101">
            <v>1.23</v>
          </cell>
        </row>
        <row r="102">
          <cell r="C102" t="str">
            <v>HOSPITAL MESTRE VITALINO (COVID-19 CAMPANHA)</v>
          </cell>
          <cell r="E102" t="str">
            <v>DANIELLA ALINY TAVARES DE ARAUJO</v>
          </cell>
          <cell r="F102" t="str">
            <v>1 - Médico</v>
          </cell>
          <cell r="G102" t="str">
            <v>225150</v>
          </cell>
          <cell r="H102">
            <v>44228</v>
          </cell>
          <cell r="J102">
            <v>2626.8984</v>
          </cell>
          <cell r="L102">
            <v>80.733333333299996</v>
          </cell>
          <cell r="M102">
            <v>2.75</v>
          </cell>
          <cell r="O102">
            <v>6.13</v>
          </cell>
          <cell r="P102">
            <v>1.23</v>
          </cell>
        </row>
        <row r="103">
          <cell r="C103" t="str">
            <v>HOSPITAL MESTRE VITALINO (COVID-19 CAMPANHA)</v>
          </cell>
          <cell r="E103" t="str">
            <v>DANIELLE PEREIRA DA SILVA</v>
          </cell>
          <cell r="F103" t="str">
            <v>2 - Outros Profissionais da Saúde</v>
          </cell>
          <cell r="G103" t="str">
            <v>322205</v>
          </cell>
          <cell r="H103">
            <v>44228</v>
          </cell>
          <cell r="J103">
            <v>180.2784</v>
          </cell>
          <cell r="L103">
            <v>80.733333333299996</v>
          </cell>
          <cell r="M103">
            <v>25.05</v>
          </cell>
          <cell r="O103">
            <v>2.0099999999999998</v>
          </cell>
        </row>
        <row r="104">
          <cell r="C104" t="str">
            <v>HOSPITAL MESTRE VITALINO (COVID-19 CAMPANHA)</v>
          </cell>
          <cell r="E104" t="str">
            <v>DEBORA BEATRIZ DA SILVA</v>
          </cell>
          <cell r="F104" t="str">
            <v>1 - Médico</v>
          </cell>
          <cell r="G104" t="str">
            <v>225125</v>
          </cell>
          <cell r="H104">
            <v>44228</v>
          </cell>
          <cell r="J104">
            <v>1400.6320000000001</v>
          </cell>
          <cell r="L104">
            <v>80.733333333299996</v>
          </cell>
          <cell r="M104">
            <v>2.75</v>
          </cell>
          <cell r="O104">
            <v>6.13</v>
          </cell>
          <cell r="P104">
            <v>1.23</v>
          </cell>
        </row>
        <row r="105">
          <cell r="C105" t="str">
            <v>HOSPITAL MESTRE VITALINO (COVID-19 CAMPANHA)</v>
          </cell>
          <cell r="E105" t="str">
            <v>DEBORA MARIA DOS SANTOS</v>
          </cell>
          <cell r="F105" t="str">
            <v>2 - Outros Profissionais da Saúde</v>
          </cell>
          <cell r="G105" t="str">
            <v>251520</v>
          </cell>
          <cell r="H105">
            <v>44228</v>
          </cell>
          <cell r="J105">
            <v>242.52799999999999</v>
          </cell>
          <cell r="L105">
            <v>80.733333333299996</v>
          </cell>
          <cell r="M105">
            <v>50.43</v>
          </cell>
          <cell r="O105">
            <v>2.0099999999999998</v>
          </cell>
          <cell r="R105">
            <v>184.8</v>
          </cell>
          <cell r="S105">
            <v>151.30000000000001</v>
          </cell>
        </row>
        <row r="106">
          <cell r="C106" t="str">
            <v>HOSPITAL MESTRE VITALINO (COVID-19 CAMPANHA)</v>
          </cell>
          <cell r="E106" t="str">
            <v>DEBORA SOARES DA SILVA</v>
          </cell>
          <cell r="F106" t="str">
            <v>2 - Outros Profissionais da Saúde</v>
          </cell>
          <cell r="G106" t="str">
            <v>322205</v>
          </cell>
          <cell r="H106">
            <v>44228</v>
          </cell>
          <cell r="J106">
            <v>172.30799999999999</v>
          </cell>
          <cell r="L106">
            <v>80.733333333299996</v>
          </cell>
          <cell r="M106">
            <v>25.05</v>
          </cell>
          <cell r="O106">
            <v>2.0099999999999998</v>
          </cell>
        </row>
        <row r="107">
          <cell r="C107" t="str">
            <v>HOSPITAL MESTRE VITALINO (COVID-19 CAMPANHA)</v>
          </cell>
          <cell r="E107" t="str">
            <v>DEBORAH MONIQUE MATIAS DA SILVA</v>
          </cell>
          <cell r="F107" t="str">
            <v>2 - Outros Profissionais da Saúde</v>
          </cell>
          <cell r="G107" t="str">
            <v>322205</v>
          </cell>
          <cell r="H107">
            <v>44228</v>
          </cell>
          <cell r="J107">
            <v>164.8552</v>
          </cell>
          <cell r="L107">
            <v>80.733333333299996</v>
          </cell>
          <cell r="M107">
            <v>25.05</v>
          </cell>
          <cell r="O107">
            <v>2.0099999999999998</v>
          </cell>
        </row>
        <row r="108">
          <cell r="C108" t="str">
            <v>HOSPITAL MESTRE VITALINO (COVID-19 CAMPANHA)</v>
          </cell>
          <cell r="E108" t="str">
            <v>DEIVISON MALAQUIAS DA SILVA</v>
          </cell>
          <cell r="F108" t="str">
            <v>3 - Administrativo</v>
          </cell>
          <cell r="G108" t="str">
            <v>514320</v>
          </cell>
          <cell r="H108">
            <v>44228</v>
          </cell>
          <cell r="J108">
            <v>128.80000000000001</v>
          </cell>
          <cell r="L108">
            <v>80.733333333299996</v>
          </cell>
          <cell r="M108">
            <v>22</v>
          </cell>
          <cell r="O108">
            <v>2.0099999999999998</v>
          </cell>
        </row>
        <row r="109">
          <cell r="C109" t="str">
            <v>HOSPITAL MESTRE VITALINO (COVID-19 CAMPANHA)</v>
          </cell>
          <cell r="E109" t="str">
            <v>DENIS WAGNER FERREIRA</v>
          </cell>
          <cell r="F109" t="str">
            <v>3 - Administrativo</v>
          </cell>
          <cell r="G109" t="str">
            <v>354205</v>
          </cell>
          <cell r="H109">
            <v>44228</v>
          </cell>
          <cell r="J109">
            <v>104.4</v>
          </cell>
          <cell r="L109">
            <v>0</v>
          </cell>
        </row>
        <row r="110">
          <cell r="C110" t="str">
            <v>HOSPITAL MESTRE VITALINO (COVID-19 CAMPANHA)</v>
          </cell>
          <cell r="E110" t="str">
            <v>DENISE SANTANA DA SILVA</v>
          </cell>
          <cell r="F110" t="str">
            <v>2 - Outros Profissionais da Saúde</v>
          </cell>
          <cell r="G110" t="str">
            <v>322205</v>
          </cell>
          <cell r="H110">
            <v>44228</v>
          </cell>
          <cell r="J110">
            <v>171.64959999999999</v>
          </cell>
          <cell r="L110">
            <v>80.733333333299996</v>
          </cell>
          <cell r="M110">
            <v>25.05</v>
          </cell>
          <cell r="O110">
            <v>2.0099999999999998</v>
          </cell>
        </row>
        <row r="111">
          <cell r="C111" t="str">
            <v>HOSPITAL MESTRE VITALINO (COVID-19 CAMPANHA)</v>
          </cell>
          <cell r="E111" t="str">
            <v>DEYVID BORGES TRAVASSO SARINHO</v>
          </cell>
          <cell r="F111" t="str">
            <v>3 - Administrativo</v>
          </cell>
          <cell r="G111" t="str">
            <v>517410</v>
          </cell>
          <cell r="H111">
            <v>44228</v>
          </cell>
          <cell r="J111">
            <v>131.19999999999999</v>
          </cell>
          <cell r="L111">
            <v>80.733333333299996</v>
          </cell>
          <cell r="M111">
            <v>22</v>
          </cell>
          <cell r="O111">
            <v>2.0099999999999998</v>
          </cell>
        </row>
        <row r="112">
          <cell r="C112" t="str">
            <v>HOSPITAL MESTRE VITALINO (COVID-19 CAMPANHA)</v>
          </cell>
          <cell r="E112" t="str">
            <v>DEYVISSON PAULO DA SILVA TORRES</v>
          </cell>
          <cell r="F112" t="str">
            <v>3 - Administrativo</v>
          </cell>
          <cell r="G112" t="str">
            <v>517410</v>
          </cell>
          <cell r="H112">
            <v>44228</v>
          </cell>
          <cell r="J112">
            <v>145.536</v>
          </cell>
          <cell r="L112">
            <v>80.733333333299996</v>
          </cell>
          <cell r="M112">
            <v>22</v>
          </cell>
          <cell r="O112">
            <v>2.0099999999999998</v>
          </cell>
        </row>
        <row r="113">
          <cell r="C113" t="str">
            <v>HOSPITAL MESTRE VITALINO (COVID-19 CAMPANHA)</v>
          </cell>
          <cell r="E113" t="str">
            <v>DIEGO MARIANO DE MELO</v>
          </cell>
          <cell r="F113" t="str">
            <v>2 - Outros Profissionais da Saúde</v>
          </cell>
          <cell r="G113" t="str">
            <v>521130</v>
          </cell>
          <cell r="H113">
            <v>44228</v>
          </cell>
          <cell r="J113">
            <v>123.2</v>
          </cell>
          <cell r="L113">
            <v>80.733333333299996</v>
          </cell>
          <cell r="M113">
            <v>22</v>
          </cell>
          <cell r="O113">
            <v>2.0099999999999998</v>
          </cell>
        </row>
        <row r="114">
          <cell r="C114" t="str">
            <v>HOSPITAL MESTRE VITALINO (COVID-19 CAMPANHA)</v>
          </cell>
          <cell r="E114" t="str">
            <v>DIEGO ROGERIO DE ABREU DA SILVA</v>
          </cell>
          <cell r="F114" t="str">
            <v>3 - Administrativo</v>
          </cell>
          <cell r="G114" t="str">
            <v>514320</v>
          </cell>
          <cell r="H114">
            <v>44228</v>
          </cell>
          <cell r="J114">
            <v>111.2</v>
          </cell>
          <cell r="L114">
            <v>80.733333333299996</v>
          </cell>
          <cell r="M114">
            <v>22</v>
          </cell>
          <cell r="O114">
            <v>2.0099999999999998</v>
          </cell>
        </row>
        <row r="115">
          <cell r="C115" t="str">
            <v>HOSPITAL MESTRE VITALINO (COVID-19 CAMPANHA)</v>
          </cell>
          <cell r="E115" t="str">
            <v>DOUGLAS EDUARDO DE COUTO AMORIM</v>
          </cell>
          <cell r="F115" t="str">
            <v>3 - Administrativo</v>
          </cell>
          <cell r="G115" t="str">
            <v>515110</v>
          </cell>
          <cell r="H115">
            <v>44228</v>
          </cell>
          <cell r="J115">
            <v>110.176</v>
          </cell>
          <cell r="L115">
            <v>80.733333333299996</v>
          </cell>
          <cell r="M115">
            <v>22</v>
          </cell>
          <cell r="O115">
            <v>2.0099999999999998</v>
          </cell>
        </row>
        <row r="116">
          <cell r="C116" t="str">
            <v>HOSPITAL MESTRE VITALINO (COVID-19 CAMPANHA)</v>
          </cell>
          <cell r="E116" t="str">
            <v>DUCILEIDE DA SILVA TENORIO</v>
          </cell>
          <cell r="F116" t="str">
            <v>2 - Outros Profissionais da Saúde</v>
          </cell>
          <cell r="G116" t="str">
            <v>223505</v>
          </cell>
          <cell r="H116">
            <v>44228</v>
          </cell>
          <cell r="J116">
            <v>296.73520000000002</v>
          </cell>
          <cell r="L116">
            <v>80.733333333299996</v>
          </cell>
          <cell r="M116">
            <v>2.66</v>
          </cell>
          <cell r="O116">
            <v>1.68</v>
          </cell>
        </row>
        <row r="117">
          <cell r="C117" t="str">
            <v>HOSPITAL MESTRE VITALINO (COVID-19 CAMPANHA)</v>
          </cell>
          <cell r="E117" t="str">
            <v>EDICARLOS MARTINS DA SILVA</v>
          </cell>
          <cell r="F117" t="str">
            <v>2 - Outros Profissionais da Saúde</v>
          </cell>
          <cell r="G117" t="str">
            <v>324115</v>
          </cell>
          <cell r="H117">
            <v>44228</v>
          </cell>
          <cell r="J117">
            <v>245.29759999999999</v>
          </cell>
          <cell r="L117">
            <v>80.733333333299996</v>
          </cell>
          <cell r="M117">
            <v>0.21</v>
          </cell>
          <cell r="O117">
            <v>10</v>
          </cell>
        </row>
        <row r="118">
          <cell r="C118" t="str">
            <v>HOSPITAL MESTRE VITALINO (COVID-19 CAMPANHA)</v>
          </cell>
          <cell r="E118" t="str">
            <v>EDILEIDE MARIA DOS SANTOS GUEDES</v>
          </cell>
          <cell r="F118" t="str">
            <v>2 - Outros Profissionais da Saúde</v>
          </cell>
          <cell r="G118" t="str">
            <v>223505</v>
          </cell>
          <cell r="H118">
            <v>44228</v>
          </cell>
          <cell r="J118">
            <v>239.4152</v>
          </cell>
          <cell r="L118">
            <v>80.733333333299996</v>
          </cell>
          <cell r="M118">
            <v>2.66</v>
          </cell>
          <cell r="O118">
            <v>1.68</v>
          </cell>
          <cell r="U118">
            <v>103.28</v>
          </cell>
          <cell r="X118" t="str">
            <v>AUX. CRECHE I</v>
          </cell>
        </row>
        <row r="119">
          <cell r="C119" t="str">
            <v>HOSPITAL MESTRE VITALINO (COVID-19 CAMPANHA)</v>
          </cell>
          <cell r="E119" t="str">
            <v>EDILENE FATIMA DA CONCEICAO OLIVEIRA</v>
          </cell>
          <cell r="F119" t="str">
            <v>2 - Outros Profissionais da Saúde</v>
          </cell>
          <cell r="G119" t="str">
            <v>322205</v>
          </cell>
          <cell r="H119">
            <v>44228</v>
          </cell>
          <cell r="J119">
            <v>169.1328</v>
          </cell>
          <cell r="L119">
            <v>80.733333333299996</v>
          </cell>
          <cell r="M119">
            <v>25.05</v>
          </cell>
          <cell r="O119">
            <v>2.0099999999999998</v>
          </cell>
        </row>
        <row r="120">
          <cell r="C120" t="str">
            <v>HOSPITAL MESTRE VITALINO (COVID-19 CAMPANHA)</v>
          </cell>
          <cell r="E120" t="str">
            <v>EDMILSON TOME DA SILVA FILHO</v>
          </cell>
          <cell r="F120" t="str">
            <v>2 - Outros Profissionais da Saúde</v>
          </cell>
          <cell r="G120" t="str">
            <v>322205</v>
          </cell>
          <cell r="H120">
            <v>44228</v>
          </cell>
          <cell r="J120">
            <v>160.57599999999999</v>
          </cell>
          <cell r="L120">
            <v>80.733333333299996</v>
          </cell>
          <cell r="M120">
            <v>25.05</v>
          </cell>
          <cell r="O120">
            <v>2.0099999999999998</v>
          </cell>
        </row>
        <row r="121">
          <cell r="C121" t="str">
            <v>HOSPITAL MESTRE VITALINO (COVID-19 CAMPANHA)</v>
          </cell>
          <cell r="E121" t="str">
            <v>EDNAILSON MARIANO DA SILVA</v>
          </cell>
          <cell r="F121" t="str">
            <v>3 - Administrativo</v>
          </cell>
          <cell r="G121" t="str">
            <v>515110</v>
          </cell>
          <cell r="H121">
            <v>44228</v>
          </cell>
          <cell r="J121">
            <v>123.2</v>
          </cell>
          <cell r="L121">
            <v>80.733333333299996</v>
          </cell>
          <cell r="M121">
            <v>22</v>
          </cell>
          <cell r="O121">
            <v>2.0099999999999998</v>
          </cell>
          <cell r="R121">
            <v>184.8</v>
          </cell>
          <cell r="S121">
            <v>66</v>
          </cell>
        </row>
        <row r="122">
          <cell r="C122" t="str">
            <v>HOSPITAL MESTRE VITALINO (COVID-19 CAMPANHA)</v>
          </cell>
          <cell r="E122" t="str">
            <v>EDNARA SUELLEN DE SOUZA NOGUEIRA</v>
          </cell>
          <cell r="F122" t="str">
            <v>2 - Outros Profissionais da Saúde</v>
          </cell>
          <cell r="G122" t="str">
            <v>223505</v>
          </cell>
          <cell r="H122">
            <v>44228</v>
          </cell>
          <cell r="J122">
            <v>245.4152</v>
          </cell>
          <cell r="L122">
            <v>80.733333333299996</v>
          </cell>
          <cell r="M122">
            <v>2.66</v>
          </cell>
          <cell r="O122">
            <v>1.68</v>
          </cell>
        </row>
        <row r="123">
          <cell r="C123" t="str">
            <v>HOSPITAL MESTRE VITALINO (COVID-19 CAMPANHA)</v>
          </cell>
          <cell r="E123" t="str">
            <v>EDUARDA CLEIDE DE AGUIAR</v>
          </cell>
          <cell r="F123" t="str">
            <v>2 - Outros Profissionais da Saúde</v>
          </cell>
          <cell r="G123" t="str">
            <v>322205</v>
          </cell>
          <cell r="H123">
            <v>44228</v>
          </cell>
          <cell r="J123">
            <v>164.86879999999999</v>
          </cell>
          <cell r="L123">
            <v>80.733333333299996</v>
          </cell>
          <cell r="M123">
            <v>25.05</v>
          </cell>
          <cell r="O123">
            <v>2.0099999999999998</v>
          </cell>
        </row>
        <row r="124">
          <cell r="C124" t="str">
            <v>HOSPITAL MESTRE VITALINO (COVID-19 CAMPANHA)</v>
          </cell>
          <cell r="E124" t="str">
            <v>EDUARDO DOS SANTOS SILVA</v>
          </cell>
          <cell r="F124" t="str">
            <v>3 - Administrativo</v>
          </cell>
          <cell r="G124" t="str">
            <v>514320</v>
          </cell>
          <cell r="H124">
            <v>44228</v>
          </cell>
          <cell r="J124">
            <v>155.68</v>
          </cell>
          <cell r="L124">
            <v>0</v>
          </cell>
          <cell r="O124">
            <v>2.0099999999999998</v>
          </cell>
        </row>
        <row r="125">
          <cell r="C125" t="str">
            <v>HOSPITAL MESTRE VITALINO (COVID-19 CAMPANHA)</v>
          </cell>
          <cell r="E125" t="str">
            <v>EDUARDO FERNANDES DOS SANTOS</v>
          </cell>
          <cell r="F125" t="str">
            <v>1 - Médico</v>
          </cell>
          <cell r="G125" t="str">
            <v>225125</v>
          </cell>
          <cell r="H125">
            <v>44228</v>
          </cell>
          <cell r="J125">
            <v>766.976</v>
          </cell>
          <cell r="L125">
            <v>80.733333333299996</v>
          </cell>
          <cell r="M125">
            <v>2.65</v>
          </cell>
          <cell r="P125">
            <v>1.23</v>
          </cell>
        </row>
        <row r="126">
          <cell r="C126" t="str">
            <v>HOSPITAL MESTRE VITALINO (COVID-19 CAMPANHA)</v>
          </cell>
          <cell r="E126" t="str">
            <v>EDUARDO MANOEL ALVES DA SILVA</v>
          </cell>
          <cell r="F126" t="str">
            <v>2 - Outros Profissionais da Saúde</v>
          </cell>
          <cell r="G126" t="str">
            <v>322205</v>
          </cell>
          <cell r="H126">
            <v>44228</v>
          </cell>
          <cell r="J126">
            <v>166.90960000000001</v>
          </cell>
          <cell r="L126">
            <v>80.733333333299996</v>
          </cell>
          <cell r="M126">
            <v>25.05</v>
          </cell>
          <cell r="O126">
            <v>2.0099999999999998</v>
          </cell>
        </row>
        <row r="127">
          <cell r="C127" t="str">
            <v>HOSPITAL MESTRE VITALINO (COVID-19 CAMPANHA)</v>
          </cell>
          <cell r="E127" t="str">
            <v>EDUARDO PONTES MIRANDA</v>
          </cell>
          <cell r="F127" t="str">
            <v>1 - Médico</v>
          </cell>
          <cell r="G127" t="str">
            <v>225125</v>
          </cell>
          <cell r="H127">
            <v>44228</v>
          </cell>
          <cell r="J127">
            <v>1400.6320000000001</v>
          </cell>
          <cell r="L127">
            <v>80.733333333299996</v>
          </cell>
          <cell r="M127">
            <v>2.75</v>
          </cell>
          <cell r="O127">
            <v>6.13</v>
          </cell>
          <cell r="P127">
            <v>1.23</v>
          </cell>
        </row>
        <row r="128">
          <cell r="C128" t="str">
            <v>HOSPITAL MESTRE VITALINO (COVID-19 CAMPANHA)</v>
          </cell>
          <cell r="E128" t="str">
            <v>EDVALDO CICERO DA SILVA</v>
          </cell>
          <cell r="F128" t="str">
            <v>2 - Outros Profissionais da Saúde</v>
          </cell>
          <cell r="G128" t="str">
            <v>322205</v>
          </cell>
          <cell r="H128">
            <v>44228</v>
          </cell>
          <cell r="J128">
            <v>166.8408</v>
          </cell>
          <cell r="L128">
            <v>80.733333333299996</v>
          </cell>
          <cell r="M128">
            <v>25.05</v>
          </cell>
          <cell r="O128">
            <v>2.0099999999999998</v>
          </cell>
          <cell r="R128">
            <v>184.8</v>
          </cell>
          <cell r="S128">
            <v>75.150000000000006</v>
          </cell>
        </row>
        <row r="129">
          <cell r="C129" t="str">
            <v>HOSPITAL MESTRE VITALINO (COVID-19 CAMPANHA)</v>
          </cell>
          <cell r="E129" t="str">
            <v>ELAINE CANDIDO DA SILVA</v>
          </cell>
          <cell r="F129" t="str">
            <v>2 - Outros Profissionais da Saúde</v>
          </cell>
          <cell r="G129" t="str">
            <v>322205</v>
          </cell>
          <cell r="H129">
            <v>44228</v>
          </cell>
          <cell r="J129">
            <v>169.0256</v>
          </cell>
          <cell r="L129">
            <v>80.733333333299996</v>
          </cell>
          <cell r="M129">
            <v>25.05</v>
          </cell>
          <cell r="O129">
            <v>2.0099999999999998</v>
          </cell>
        </row>
        <row r="130">
          <cell r="C130" t="str">
            <v>HOSPITAL MESTRE VITALINO (COVID-19 CAMPANHA)</v>
          </cell>
          <cell r="E130" t="str">
            <v>ELAINE SUELEN SANTOS</v>
          </cell>
          <cell r="F130" t="str">
            <v>2 - Outros Profissionais da Saúde</v>
          </cell>
          <cell r="G130" t="str">
            <v>322205</v>
          </cell>
          <cell r="H130">
            <v>44228</v>
          </cell>
          <cell r="J130">
            <v>163.04400000000001</v>
          </cell>
          <cell r="L130">
            <v>80.733333333299996</v>
          </cell>
          <cell r="M130">
            <v>25.05</v>
          </cell>
          <cell r="O130">
            <v>2.0099999999999998</v>
          </cell>
        </row>
        <row r="131">
          <cell r="C131" t="str">
            <v>HOSPITAL MESTRE VITALINO (COVID-19 CAMPANHA)</v>
          </cell>
          <cell r="E131" t="str">
            <v>ELAYNE CRISTINA DE ANDRADE B ALBUQUERQUE</v>
          </cell>
          <cell r="F131" t="str">
            <v>2 - Outros Profissionais da Saúde</v>
          </cell>
          <cell r="G131" t="str">
            <v>322205</v>
          </cell>
          <cell r="H131">
            <v>44228</v>
          </cell>
          <cell r="J131">
            <v>174.0624</v>
          </cell>
          <cell r="L131">
            <v>0</v>
          </cell>
          <cell r="O131">
            <v>2.0099999999999998</v>
          </cell>
        </row>
        <row r="132">
          <cell r="C132" t="str">
            <v>HOSPITAL MESTRE VITALINO (COVID-19 CAMPANHA)</v>
          </cell>
          <cell r="E132" t="str">
            <v>ELAYSE DANIELLE OLIVEIRA MERGULHAO</v>
          </cell>
          <cell r="F132" t="str">
            <v>3 - Administrativo</v>
          </cell>
          <cell r="G132" t="str">
            <v>410105</v>
          </cell>
          <cell r="H132">
            <v>44228</v>
          </cell>
          <cell r="J132">
            <v>240</v>
          </cell>
          <cell r="L132">
            <v>0</v>
          </cell>
        </row>
        <row r="133">
          <cell r="C133" t="str">
            <v>HOSPITAL MESTRE VITALINO (COVID-19 CAMPANHA)</v>
          </cell>
          <cell r="E133" t="str">
            <v>ELISANGELA BEATRIZ DA SILVA</v>
          </cell>
          <cell r="F133" t="str">
            <v>2 - Outros Profissionais da Saúde</v>
          </cell>
          <cell r="G133" t="str">
            <v>322205</v>
          </cell>
          <cell r="H133">
            <v>44228</v>
          </cell>
          <cell r="J133">
            <v>162.15520000000001</v>
          </cell>
          <cell r="L133">
            <v>80.733333333299996</v>
          </cell>
          <cell r="M133">
            <v>25.05</v>
          </cell>
          <cell r="O133">
            <v>2.0099999999999998</v>
          </cell>
          <cell r="R133">
            <v>92.4</v>
          </cell>
          <cell r="S133">
            <v>75.150000000000006</v>
          </cell>
        </row>
        <row r="134">
          <cell r="C134" t="str">
            <v>HOSPITAL MESTRE VITALINO (COVID-19 CAMPANHA)</v>
          </cell>
          <cell r="E134" t="str">
            <v>ELIZABETH TUANE DE LIMA ALVES DA SILVA</v>
          </cell>
          <cell r="F134" t="str">
            <v>2 - Outros Profissionais da Saúde</v>
          </cell>
          <cell r="G134" t="str">
            <v>322205</v>
          </cell>
          <cell r="H134">
            <v>44228</v>
          </cell>
          <cell r="J134">
            <v>167.25280000000001</v>
          </cell>
          <cell r="L134">
            <v>80.733333333299996</v>
          </cell>
          <cell r="M134">
            <v>25.05</v>
          </cell>
          <cell r="O134">
            <v>2.0099999999999998</v>
          </cell>
          <cell r="R134">
            <v>92.4</v>
          </cell>
          <cell r="S134">
            <v>75.150000000000006</v>
          </cell>
        </row>
        <row r="135">
          <cell r="C135" t="str">
            <v>HOSPITAL MESTRE VITALINO (COVID-19 CAMPANHA)</v>
          </cell>
          <cell r="E135" t="str">
            <v>ELIZIA VIVIANE MONTEIRO DA SILVA</v>
          </cell>
          <cell r="F135" t="str">
            <v>2 - Outros Profissionais da Saúde</v>
          </cell>
          <cell r="G135" t="str">
            <v>322205</v>
          </cell>
          <cell r="H135">
            <v>44228</v>
          </cell>
          <cell r="J135">
            <v>160.4624</v>
          </cell>
          <cell r="L135">
            <v>80.733333333299996</v>
          </cell>
          <cell r="M135">
            <v>25.05</v>
          </cell>
          <cell r="O135">
            <v>2.0099999999999998</v>
          </cell>
        </row>
        <row r="136">
          <cell r="C136" t="str">
            <v>HOSPITAL MESTRE VITALINO (COVID-19 CAMPANHA)</v>
          </cell>
          <cell r="E136" t="str">
            <v>ELLEN JOANA DE SOUZA VIANA</v>
          </cell>
          <cell r="F136" t="str">
            <v>2 - Outros Profissionais da Saúde</v>
          </cell>
          <cell r="G136" t="str">
            <v>322205</v>
          </cell>
          <cell r="H136">
            <v>44228</v>
          </cell>
          <cell r="J136">
            <v>170.8312</v>
          </cell>
          <cell r="L136">
            <v>80.733333333299996</v>
          </cell>
          <cell r="M136">
            <v>25.05</v>
          </cell>
          <cell r="O136">
            <v>2.0099999999999998</v>
          </cell>
        </row>
        <row r="137">
          <cell r="C137" t="str">
            <v>HOSPITAL MESTRE VITALINO (COVID-19 CAMPANHA)</v>
          </cell>
          <cell r="E137" t="str">
            <v>EMANOEL MESSIAS DE LIMA</v>
          </cell>
          <cell r="F137" t="str">
            <v>3 - Administrativo</v>
          </cell>
          <cell r="G137" t="str">
            <v>515110</v>
          </cell>
          <cell r="H137">
            <v>44228</v>
          </cell>
          <cell r="J137">
            <v>123.2</v>
          </cell>
          <cell r="L137">
            <v>80.733333333299996</v>
          </cell>
          <cell r="M137">
            <v>22</v>
          </cell>
          <cell r="O137">
            <v>2.0099999999999998</v>
          </cell>
        </row>
        <row r="138">
          <cell r="C138" t="str">
            <v>HOSPITAL MESTRE VITALINO (COVID-19 CAMPANHA)</v>
          </cell>
          <cell r="E138" t="str">
            <v>EMANUELE SANTOS GOMES</v>
          </cell>
          <cell r="F138" t="str">
            <v>2 - Outros Profissionais da Saúde</v>
          </cell>
          <cell r="G138" t="str">
            <v>322205</v>
          </cell>
          <cell r="H138">
            <v>44228</v>
          </cell>
          <cell r="J138">
            <v>171.44720000000001</v>
          </cell>
          <cell r="L138">
            <v>80.733333333299996</v>
          </cell>
          <cell r="M138">
            <v>25.05</v>
          </cell>
          <cell r="O138">
            <v>2.0099999999999998</v>
          </cell>
        </row>
        <row r="139">
          <cell r="C139" t="str">
            <v>HOSPITAL MESTRE VITALINO (COVID-19 CAMPANHA)</v>
          </cell>
          <cell r="E139" t="str">
            <v>ERASMO GOMES DA SILVA FILHO</v>
          </cell>
          <cell r="F139" t="str">
            <v>1 - Médico</v>
          </cell>
          <cell r="G139" t="str">
            <v>225125</v>
          </cell>
          <cell r="H139">
            <v>44228</v>
          </cell>
          <cell r="J139">
            <v>949.0136</v>
          </cell>
          <cell r="L139">
            <v>80.733333333299996</v>
          </cell>
          <cell r="M139">
            <v>2.75</v>
          </cell>
          <cell r="O139">
            <v>6.13</v>
          </cell>
          <cell r="P139">
            <v>1.23</v>
          </cell>
        </row>
        <row r="140">
          <cell r="C140" t="str">
            <v>HOSPITAL MESTRE VITALINO (COVID-19 CAMPANHA)</v>
          </cell>
          <cell r="E140" t="str">
            <v>ERICA MARIA CINTRA DO NASCIMENTO</v>
          </cell>
          <cell r="F140" t="str">
            <v>2 - Outros Profissionais da Saúde</v>
          </cell>
          <cell r="G140" t="str">
            <v>223505</v>
          </cell>
          <cell r="H140">
            <v>44228</v>
          </cell>
          <cell r="J140">
            <v>344.548</v>
          </cell>
          <cell r="L140">
            <v>80.733333333299996</v>
          </cell>
          <cell r="M140">
            <v>3.53</v>
          </cell>
          <cell r="O140">
            <v>1.68</v>
          </cell>
        </row>
        <row r="141">
          <cell r="C141" t="str">
            <v>HOSPITAL MESTRE VITALINO (COVID-19 CAMPANHA)</v>
          </cell>
          <cell r="E141" t="str">
            <v>ERICK SALES BUCHEGGER</v>
          </cell>
          <cell r="F141" t="str">
            <v>1 - Médico</v>
          </cell>
          <cell r="G141" t="str">
            <v>225150</v>
          </cell>
          <cell r="H141">
            <v>44228</v>
          </cell>
          <cell r="J141">
            <v>944.32</v>
          </cell>
          <cell r="L141">
            <v>80.733333333299996</v>
          </cell>
          <cell r="M141">
            <v>2.75</v>
          </cell>
          <cell r="O141">
            <v>6.13</v>
          </cell>
          <cell r="P141">
            <v>1.23</v>
          </cell>
        </row>
        <row r="142">
          <cell r="C142" t="str">
            <v>HOSPITAL MESTRE VITALINO (COVID-19 CAMPANHA)</v>
          </cell>
          <cell r="E142" t="str">
            <v>ERICKSON MAGNO PEREIRA</v>
          </cell>
          <cell r="F142" t="str">
            <v>1 - Médico</v>
          </cell>
          <cell r="G142" t="str">
            <v>225150</v>
          </cell>
          <cell r="H142">
            <v>44228</v>
          </cell>
          <cell r="J142">
            <v>949.0136</v>
          </cell>
          <cell r="L142">
            <v>80.733333333299996</v>
          </cell>
          <cell r="M142">
            <v>2.75</v>
          </cell>
          <cell r="P142">
            <v>1.23</v>
          </cell>
        </row>
        <row r="143">
          <cell r="C143" t="str">
            <v>HOSPITAL MESTRE VITALINO (COVID-19 CAMPANHA)</v>
          </cell>
          <cell r="E143" t="str">
            <v>ERIKA ALVES COIMBRA LHERMITTE</v>
          </cell>
          <cell r="F143" t="str">
            <v>1 - Médico</v>
          </cell>
          <cell r="G143" t="str">
            <v>225150</v>
          </cell>
          <cell r="H143">
            <v>44228</v>
          </cell>
          <cell r="J143">
            <v>2382.5328</v>
          </cell>
          <cell r="L143">
            <v>80.733333333299996</v>
          </cell>
          <cell r="M143">
            <v>2.75</v>
          </cell>
          <cell r="O143">
            <v>6.13</v>
          </cell>
          <cell r="P143">
            <v>1.23</v>
          </cell>
        </row>
        <row r="144">
          <cell r="C144" t="str">
            <v>HOSPITAL MESTRE VITALINO (COVID-19 CAMPANHA)</v>
          </cell>
          <cell r="E144" t="str">
            <v>ERINETE VITAL DA SILVA</v>
          </cell>
          <cell r="F144" t="str">
            <v>2 - Outros Profissionais da Saúde</v>
          </cell>
          <cell r="G144" t="str">
            <v>223505</v>
          </cell>
          <cell r="H144">
            <v>44228</v>
          </cell>
          <cell r="J144">
            <v>231.8896</v>
          </cell>
          <cell r="L144">
            <v>80.733333333299996</v>
          </cell>
          <cell r="M144">
            <v>2.66</v>
          </cell>
          <cell r="O144">
            <v>1.68</v>
          </cell>
        </row>
        <row r="145">
          <cell r="C145" t="str">
            <v>HOSPITAL MESTRE VITALINO (COVID-19 CAMPANHA)</v>
          </cell>
          <cell r="E145" t="str">
            <v>ERIVAN BELO DA SILVA</v>
          </cell>
          <cell r="F145" t="str">
            <v>2 - Outros Profissionais da Saúde</v>
          </cell>
          <cell r="G145" t="str">
            <v>322205</v>
          </cell>
          <cell r="H145">
            <v>44228</v>
          </cell>
          <cell r="J145">
            <v>159.0984</v>
          </cell>
          <cell r="L145">
            <v>80.733333333299996</v>
          </cell>
          <cell r="M145">
            <v>25.05</v>
          </cell>
          <cell r="O145">
            <v>2.0099999999999998</v>
          </cell>
        </row>
        <row r="146">
          <cell r="C146" t="str">
            <v>HOSPITAL MESTRE VITALINO (COVID-19 CAMPANHA)</v>
          </cell>
          <cell r="E146" t="str">
            <v>ERIVAN DE SOUSA ALVES</v>
          </cell>
          <cell r="F146" t="str">
            <v>3 - Administrativo</v>
          </cell>
          <cell r="G146" t="str">
            <v>782320</v>
          </cell>
          <cell r="H146">
            <v>44228</v>
          </cell>
          <cell r="J146">
            <v>209.1944</v>
          </cell>
          <cell r="L146">
            <v>80.733333333299996</v>
          </cell>
          <cell r="M146">
            <v>38.049999999999997</v>
          </cell>
          <cell r="O146">
            <v>3.65</v>
          </cell>
        </row>
        <row r="147">
          <cell r="C147" t="str">
            <v>HOSPITAL MESTRE VITALINO (COVID-19 CAMPANHA)</v>
          </cell>
          <cell r="E147" t="str">
            <v>EVANDI JOAO DA LUZ JUNIOR</v>
          </cell>
          <cell r="F147" t="str">
            <v>3 - Administrativo</v>
          </cell>
          <cell r="G147" t="str">
            <v>514320</v>
          </cell>
          <cell r="H147">
            <v>44228</v>
          </cell>
          <cell r="J147">
            <v>128.80000000000001</v>
          </cell>
          <cell r="L147">
            <v>80.733333333299996</v>
          </cell>
          <cell r="M147">
            <v>22</v>
          </cell>
          <cell r="O147">
            <v>2.0099999999999998</v>
          </cell>
        </row>
        <row r="148">
          <cell r="C148" t="str">
            <v>HOSPITAL MESTRE VITALINO (COVID-19 CAMPANHA)</v>
          </cell>
          <cell r="E148" t="str">
            <v>EVERTON ALVES DE OLIVEIRA</v>
          </cell>
          <cell r="F148" t="str">
            <v>3 - Administrativo</v>
          </cell>
          <cell r="G148" t="str">
            <v>517410</v>
          </cell>
          <cell r="H148">
            <v>44228</v>
          </cell>
          <cell r="J148">
            <v>141.952</v>
          </cell>
          <cell r="L148">
            <v>0</v>
          </cell>
          <cell r="O148">
            <v>2.0099999999999998</v>
          </cell>
        </row>
        <row r="149">
          <cell r="C149" t="str">
            <v>HOSPITAL MESTRE VITALINO (COVID-19 CAMPANHA)</v>
          </cell>
          <cell r="E149" t="str">
            <v>EVERTON MONTEIRO DO NASCIMENTO</v>
          </cell>
          <cell r="F149" t="str">
            <v>3 - Administrativo</v>
          </cell>
          <cell r="G149" t="str">
            <v>515110</v>
          </cell>
          <cell r="H149">
            <v>44228</v>
          </cell>
          <cell r="J149">
            <v>137.536</v>
          </cell>
          <cell r="L149">
            <v>80.733333333299996</v>
          </cell>
          <cell r="M149">
            <v>22</v>
          </cell>
          <cell r="O149">
            <v>2.0099999999999998</v>
          </cell>
          <cell r="R149">
            <v>184.8</v>
          </cell>
          <cell r="S149">
            <v>66</v>
          </cell>
        </row>
        <row r="150">
          <cell r="C150" t="str">
            <v>HOSPITAL MESTRE VITALINO (COVID-19 CAMPANHA)</v>
          </cell>
          <cell r="E150" t="str">
            <v>EVILA DANIELE SALES</v>
          </cell>
          <cell r="F150" t="str">
            <v>2 - Outros Profissionais da Saúde</v>
          </cell>
          <cell r="G150" t="str">
            <v>322205</v>
          </cell>
          <cell r="H150">
            <v>44228</v>
          </cell>
          <cell r="J150">
            <v>176.11519999999999</v>
          </cell>
          <cell r="L150">
            <v>80.733333333299996</v>
          </cell>
          <cell r="M150">
            <v>25.05</v>
          </cell>
          <cell r="O150">
            <v>2.0099999999999998</v>
          </cell>
        </row>
        <row r="151">
          <cell r="C151" t="str">
            <v>HOSPITAL MESTRE VITALINO (COVID-19 CAMPANHA)</v>
          </cell>
          <cell r="E151" t="str">
            <v>EVILLA MORGANNA SILVA</v>
          </cell>
          <cell r="F151" t="str">
            <v>2 - Outros Profissionais da Saúde</v>
          </cell>
          <cell r="G151" t="str">
            <v>322205</v>
          </cell>
          <cell r="H151">
            <v>44228</v>
          </cell>
          <cell r="J151">
            <v>171.08160000000001</v>
          </cell>
          <cell r="L151">
            <v>0</v>
          </cell>
          <cell r="O151">
            <v>2.0099999999999998</v>
          </cell>
        </row>
        <row r="152">
          <cell r="C152" t="str">
            <v>HOSPITAL MESTRE VITALINO (COVID-19 CAMPANHA)</v>
          </cell>
          <cell r="E152" t="str">
            <v>EVILLA PATRICIA GOMES DA SILVA</v>
          </cell>
          <cell r="F152" t="str">
            <v>2 - Outros Profissionais da Saúde</v>
          </cell>
          <cell r="G152" t="str">
            <v>324115</v>
          </cell>
          <cell r="H152">
            <v>44228</v>
          </cell>
          <cell r="J152">
            <v>272.38639999999998</v>
          </cell>
          <cell r="L152">
            <v>80.733333333299996</v>
          </cell>
          <cell r="M152">
            <v>2.09</v>
          </cell>
          <cell r="O152">
            <v>10</v>
          </cell>
        </row>
        <row r="153">
          <cell r="C153" t="str">
            <v>HOSPITAL MESTRE VITALINO (COVID-19 CAMPANHA)</v>
          </cell>
          <cell r="E153" t="str">
            <v>EVODIA KAROLLINY DE LIMA SILVA</v>
          </cell>
          <cell r="F153" t="str">
            <v>2 - Outros Profissionais da Saúde</v>
          </cell>
          <cell r="G153" t="str">
            <v>322205</v>
          </cell>
          <cell r="H153">
            <v>44228</v>
          </cell>
          <cell r="J153">
            <v>151.92959999999999</v>
          </cell>
          <cell r="L153">
            <v>80.733333333299996</v>
          </cell>
          <cell r="M153">
            <v>25.05</v>
          </cell>
          <cell r="O153">
            <v>2.0099999999999998</v>
          </cell>
        </row>
        <row r="154">
          <cell r="C154" t="str">
            <v>HOSPITAL MESTRE VITALINO (COVID-19 CAMPANHA)</v>
          </cell>
          <cell r="E154" t="str">
            <v>EWERTON ARMANDO FLORENCIO SILVA</v>
          </cell>
          <cell r="F154" t="str">
            <v>2 - Outros Profissionais da Saúde</v>
          </cell>
          <cell r="G154" t="str">
            <v>521130</v>
          </cell>
          <cell r="H154">
            <v>44228</v>
          </cell>
          <cell r="J154">
            <v>117.3472</v>
          </cell>
          <cell r="L154">
            <v>0</v>
          </cell>
          <cell r="O154">
            <v>2.0099999999999998</v>
          </cell>
        </row>
        <row r="155">
          <cell r="C155" t="str">
            <v>HOSPITAL MESTRE VITALINO (COVID-19 CAMPANHA)</v>
          </cell>
          <cell r="E155" t="str">
            <v>FELIPE EMANUEL ORDONIO DE MELO</v>
          </cell>
          <cell r="F155" t="str">
            <v>1 - Médico</v>
          </cell>
          <cell r="G155" t="str">
            <v>225125</v>
          </cell>
          <cell r="H155">
            <v>44228</v>
          </cell>
          <cell r="J155">
            <v>949.0136</v>
          </cell>
          <cell r="L155">
            <v>80.733333333299996</v>
          </cell>
          <cell r="M155">
            <v>2.75</v>
          </cell>
          <cell r="O155">
            <v>6.13</v>
          </cell>
          <cell r="P155">
            <v>1.23</v>
          </cell>
        </row>
        <row r="156">
          <cell r="C156" t="str">
            <v>HOSPITAL MESTRE VITALINO (COVID-19 CAMPANHA)</v>
          </cell>
          <cell r="E156" t="str">
            <v>FELIPE NERI CORDEIRO XAVIER</v>
          </cell>
          <cell r="F156" t="str">
            <v>3 - Administrativo</v>
          </cell>
          <cell r="G156" t="str">
            <v>411010</v>
          </cell>
          <cell r="H156">
            <v>44228</v>
          </cell>
          <cell r="J156">
            <v>141.8912</v>
          </cell>
          <cell r="L156">
            <v>80.733333333299996</v>
          </cell>
          <cell r="M156">
            <v>23.18</v>
          </cell>
          <cell r="O156">
            <v>2.0099999999999998</v>
          </cell>
        </row>
        <row r="157">
          <cell r="C157" t="str">
            <v>HOSPITAL MESTRE VITALINO (COVID-19 CAMPANHA)</v>
          </cell>
          <cell r="E157" t="str">
            <v>FERNANDA DANIELLE SOUZA RIBEIRO</v>
          </cell>
          <cell r="F157" t="str">
            <v>1 - Médico</v>
          </cell>
          <cell r="G157" t="str">
            <v>225125</v>
          </cell>
          <cell r="H157">
            <v>44228</v>
          </cell>
          <cell r="J157">
            <v>1329.9536000000001</v>
          </cell>
          <cell r="L157">
            <v>80.733333333299996</v>
          </cell>
          <cell r="M157">
            <v>2.75</v>
          </cell>
          <cell r="O157">
            <v>6.13</v>
          </cell>
          <cell r="P157">
            <v>1.23</v>
          </cell>
        </row>
        <row r="158">
          <cell r="C158" t="str">
            <v>HOSPITAL MESTRE VITALINO (COVID-19 CAMPANHA)</v>
          </cell>
          <cell r="E158" t="str">
            <v>FERNANDA GABRIELE DOS SANTOS SILVA</v>
          </cell>
          <cell r="F158" t="str">
            <v>2 - Outros Profissionais da Saúde</v>
          </cell>
          <cell r="G158" t="str">
            <v>322205</v>
          </cell>
          <cell r="H158">
            <v>44228</v>
          </cell>
          <cell r="J158">
            <v>163.4288</v>
          </cell>
          <cell r="L158">
            <v>80.733333333299996</v>
          </cell>
          <cell r="M158">
            <v>25.05</v>
          </cell>
          <cell r="O158">
            <v>2.0099999999999998</v>
          </cell>
        </row>
        <row r="159">
          <cell r="C159" t="str">
            <v>HOSPITAL MESTRE VITALINO (COVID-19 CAMPANHA)</v>
          </cell>
          <cell r="E159" t="str">
            <v>FERNANDA PEREIRA DA SILVA</v>
          </cell>
          <cell r="F159" t="str">
            <v>2 - Outros Profissionais da Saúde</v>
          </cell>
          <cell r="G159" t="str">
            <v>322205</v>
          </cell>
          <cell r="H159">
            <v>44228</v>
          </cell>
          <cell r="J159">
            <v>162.65280000000001</v>
          </cell>
          <cell r="L159">
            <v>80.733333333299996</v>
          </cell>
          <cell r="M159">
            <v>25.05</v>
          </cell>
          <cell r="O159">
            <v>2.0099999999999998</v>
          </cell>
          <cell r="R159">
            <v>264</v>
          </cell>
          <cell r="S159">
            <v>75.150000000000006</v>
          </cell>
        </row>
        <row r="160">
          <cell r="C160" t="str">
            <v>HOSPITAL MESTRE VITALINO (COVID-19 CAMPANHA)</v>
          </cell>
          <cell r="E160" t="str">
            <v>FILIPE DE LIMA SALES</v>
          </cell>
          <cell r="F160" t="str">
            <v>2 - Outros Profissionais da Saúde</v>
          </cell>
          <cell r="G160" t="str">
            <v>322205</v>
          </cell>
          <cell r="H160">
            <v>44228</v>
          </cell>
          <cell r="J160">
            <v>179.43600000000001</v>
          </cell>
          <cell r="L160">
            <v>80.733333333299996</v>
          </cell>
          <cell r="M160">
            <v>25.05</v>
          </cell>
          <cell r="O160">
            <v>2.0099999999999998</v>
          </cell>
        </row>
        <row r="161">
          <cell r="C161" t="str">
            <v>HOSPITAL MESTRE VITALINO (COVID-19 CAMPANHA)</v>
          </cell>
          <cell r="E161" t="str">
            <v>FLAVIO HENRIQUE LOYOLA SANTOS</v>
          </cell>
          <cell r="F161" t="str">
            <v>1 - Médico</v>
          </cell>
          <cell r="G161" t="str">
            <v>225150</v>
          </cell>
          <cell r="H161">
            <v>44228</v>
          </cell>
          <cell r="J161">
            <v>949.01279999999997</v>
          </cell>
          <cell r="L161">
            <v>80.733333333299996</v>
          </cell>
          <cell r="M161">
            <v>2.75</v>
          </cell>
          <cell r="P161">
            <v>1.23</v>
          </cell>
        </row>
        <row r="162">
          <cell r="C162" t="str">
            <v>HOSPITAL MESTRE VITALINO (COVID-19 CAMPANHA)</v>
          </cell>
          <cell r="E162" t="str">
            <v>GABRIELA GOMES PEREIRA</v>
          </cell>
          <cell r="F162" t="str">
            <v>1 - Médico</v>
          </cell>
          <cell r="G162" t="str">
            <v>225125</v>
          </cell>
          <cell r="H162">
            <v>44228</v>
          </cell>
          <cell r="J162">
            <v>989.01199999999994</v>
          </cell>
          <cell r="L162">
            <v>80.733333333299996</v>
          </cell>
          <cell r="M162">
            <v>2.75</v>
          </cell>
          <cell r="O162">
            <v>6.13</v>
          </cell>
          <cell r="P162">
            <v>1.23</v>
          </cell>
        </row>
        <row r="163">
          <cell r="C163" t="str">
            <v>HOSPITAL MESTRE VITALINO (COVID-19 CAMPANHA)</v>
          </cell>
          <cell r="E163" t="str">
            <v>GABRYELE PEREIRA DA SILVA</v>
          </cell>
          <cell r="F163" t="str">
            <v>2 - Outros Profissionais da Saúde</v>
          </cell>
          <cell r="G163" t="str">
            <v>521130</v>
          </cell>
          <cell r="H163">
            <v>44228</v>
          </cell>
          <cell r="J163">
            <v>137.536</v>
          </cell>
          <cell r="L163">
            <v>80.733333333299996</v>
          </cell>
          <cell r="M163">
            <v>22</v>
          </cell>
          <cell r="O163">
            <v>2.0099999999999998</v>
          </cell>
          <cell r="R163">
            <v>92.4</v>
          </cell>
          <cell r="S163">
            <v>66</v>
          </cell>
        </row>
        <row r="164">
          <cell r="C164" t="str">
            <v>HOSPITAL MESTRE VITALINO (COVID-19 CAMPANHA)</v>
          </cell>
          <cell r="E164" t="str">
            <v>GEANE IRACEMA DA SILVA</v>
          </cell>
          <cell r="F164" t="str">
            <v>2 - Outros Profissionais da Saúde</v>
          </cell>
          <cell r="G164" t="str">
            <v>322205</v>
          </cell>
          <cell r="H164">
            <v>44228</v>
          </cell>
          <cell r="J164">
            <v>165.15280000000001</v>
          </cell>
          <cell r="L164">
            <v>80.733333333299996</v>
          </cell>
          <cell r="M164">
            <v>25.05</v>
          </cell>
          <cell r="O164">
            <v>2.0099999999999998</v>
          </cell>
        </row>
        <row r="165">
          <cell r="C165" t="str">
            <v>HOSPITAL MESTRE VITALINO (COVID-19 CAMPANHA)</v>
          </cell>
          <cell r="E165" t="str">
            <v>GERFFSON BARBOSA DE MELO</v>
          </cell>
          <cell r="F165" t="str">
            <v>3 - Administrativo</v>
          </cell>
          <cell r="G165" t="str">
            <v>411010</v>
          </cell>
          <cell r="H165">
            <v>44228</v>
          </cell>
          <cell r="J165">
            <v>132.5712</v>
          </cell>
          <cell r="L165">
            <v>80.733333333299996</v>
          </cell>
          <cell r="M165">
            <v>23.18</v>
          </cell>
          <cell r="O165">
            <v>2.0099999999999998</v>
          </cell>
          <cell r="R165">
            <v>184.8</v>
          </cell>
          <cell r="S165">
            <v>69.55</v>
          </cell>
        </row>
        <row r="166">
          <cell r="C166" t="str">
            <v>HOSPITAL MESTRE VITALINO (COVID-19 CAMPANHA)</v>
          </cell>
          <cell r="E166" t="str">
            <v>GESELTON SERAFIM DE MENEZES</v>
          </cell>
          <cell r="F166" t="str">
            <v>2 - Outros Profissionais da Saúde</v>
          </cell>
          <cell r="G166" t="str">
            <v>521130</v>
          </cell>
          <cell r="H166">
            <v>44228</v>
          </cell>
          <cell r="J166">
            <v>123.2</v>
          </cell>
          <cell r="L166">
            <v>80.733333333299996</v>
          </cell>
          <cell r="M166">
            <v>22</v>
          </cell>
          <cell r="O166">
            <v>2.0099999999999998</v>
          </cell>
        </row>
        <row r="167">
          <cell r="C167" t="str">
            <v>HOSPITAL MESTRE VITALINO (COVID-19 CAMPANHA)</v>
          </cell>
          <cell r="E167" t="str">
            <v>GETULIO SILVA DE NARCISO</v>
          </cell>
          <cell r="F167" t="str">
            <v>3 - Administrativo</v>
          </cell>
          <cell r="G167" t="str">
            <v>514320</v>
          </cell>
          <cell r="H167">
            <v>44228</v>
          </cell>
          <cell r="J167">
            <v>128.80000000000001</v>
          </cell>
          <cell r="L167">
            <v>80.733333333299996</v>
          </cell>
          <cell r="M167">
            <v>22</v>
          </cell>
          <cell r="O167">
            <v>2.0099999999999998</v>
          </cell>
          <cell r="R167">
            <v>184.8</v>
          </cell>
          <cell r="S167">
            <v>66</v>
          </cell>
        </row>
        <row r="168">
          <cell r="C168" t="str">
            <v>HOSPITAL MESTRE VITALINO (COVID-19 CAMPANHA)</v>
          </cell>
          <cell r="E168" t="str">
            <v>GEYSA LARYSSA NUNES LOPES XAVIER</v>
          </cell>
          <cell r="F168" t="str">
            <v>2 - Outros Profissionais da Saúde</v>
          </cell>
          <cell r="G168" t="str">
            <v>223505</v>
          </cell>
          <cell r="H168">
            <v>44228</v>
          </cell>
          <cell r="J168">
            <v>246.3536</v>
          </cell>
          <cell r="L168">
            <v>80.733333333299996</v>
          </cell>
          <cell r="M168">
            <v>2.66</v>
          </cell>
          <cell r="O168">
            <v>1.68</v>
          </cell>
        </row>
        <row r="169">
          <cell r="C169" t="str">
            <v>HOSPITAL MESTRE VITALINO (COVID-19 CAMPANHA)</v>
          </cell>
          <cell r="E169" t="str">
            <v>GILVANETE MARIA FAUSTINO</v>
          </cell>
          <cell r="F169" t="str">
            <v>2 - Outros Profissionais da Saúde</v>
          </cell>
          <cell r="G169" t="str">
            <v>322205</v>
          </cell>
          <cell r="H169">
            <v>44228</v>
          </cell>
          <cell r="J169">
            <v>161.39599999999999</v>
          </cell>
          <cell r="L169">
            <v>80.733333333299996</v>
          </cell>
          <cell r="M169">
            <v>25.05</v>
          </cell>
          <cell r="O169">
            <v>2.0099999999999998</v>
          </cell>
        </row>
        <row r="170">
          <cell r="C170" t="str">
            <v>HOSPITAL MESTRE VITALINO (COVID-19 CAMPANHA)</v>
          </cell>
          <cell r="E170" t="str">
            <v>GISLAINE DANIELE DE AZEVEDO SILVA</v>
          </cell>
          <cell r="F170" t="str">
            <v>2 - Outros Profissionais da Saúde</v>
          </cell>
          <cell r="G170" t="str">
            <v>322205</v>
          </cell>
          <cell r="H170">
            <v>44228</v>
          </cell>
          <cell r="J170">
            <v>166.26320000000001</v>
          </cell>
          <cell r="L170">
            <v>80.733333333299996</v>
          </cell>
          <cell r="M170">
            <v>25.05</v>
          </cell>
          <cell r="O170">
            <v>2.0099999999999998</v>
          </cell>
        </row>
        <row r="171">
          <cell r="C171" t="str">
            <v>HOSPITAL MESTRE VITALINO (COVID-19 CAMPANHA)</v>
          </cell>
          <cell r="E171" t="str">
            <v>GISLAINE LOPES DA SILVA</v>
          </cell>
          <cell r="F171" t="str">
            <v>3 - Administrativo</v>
          </cell>
          <cell r="G171" t="str">
            <v>763305</v>
          </cell>
          <cell r="H171">
            <v>44228</v>
          </cell>
          <cell r="J171">
            <v>123.2</v>
          </cell>
          <cell r="L171">
            <v>0</v>
          </cell>
          <cell r="O171">
            <v>2.0099999999999998</v>
          </cell>
          <cell r="R171">
            <v>184.8</v>
          </cell>
          <cell r="S171">
            <v>66</v>
          </cell>
        </row>
        <row r="172">
          <cell r="C172" t="str">
            <v>HOSPITAL MESTRE VITALINO (COVID-19 CAMPANHA)</v>
          </cell>
          <cell r="E172" t="str">
            <v>GISLANDIA JOSEFA DA SILVA</v>
          </cell>
          <cell r="F172" t="str">
            <v>2 - Outros Profissionais da Saúde</v>
          </cell>
          <cell r="G172" t="str">
            <v>322205</v>
          </cell>
          <cell r="H172">
            <v>44228</v>
          </cell>
          <cell r="J172">
            <v>162.404</v>
          </cell>
          <cell r="L172">
            <v>80.733333333299996</v>
          </cell>
          <cell r="M172">
            <v>25.05</v>
          </cell>
          <cell r="O172">
            <v>2.0099999999999998</v>
          </cell>
        </row>
        <row r="173">
          <cell r="C173" t="str">
            <v>HOSPITAL MESTRE VITALINO (COVID-19 CAMPANHA)</v>
          </cell>
          <cell r="E173" t="str">
            <v>GLAYDSON GALDINO DE AGUIAR</v>
          </cell>
          <cell r="F173" t="str">
            <v>2 - Outros Profissionais da Saúde</v>
          </cell>
          <cell r="G173" t="str">
            <v>322205</v>
          </cell>
          <cell r="H173">
            <v>44228</v>
          </cell>
          <cell r="J173">
            <v>182.1696</v>
          </cell>
          <cell r="L173">
            <v>80.733333333299996</v>
          </cell>
          <cell r="M173">
            <v>25.05</v>
          </cell>
          <cell r="O173">
            <v>2.0099999999999998</v>
          </cell>
        </row>
        <row r="174">
          <cell r="C174" t="str">
            <v>HOSPITAL MESTRE VITALINO (COVID-19 CAMPANHA)</v>
          </cell>
          <cell r="E174" t="str">
            <v>GLEYDSON WECKSLEY FERREIRA DE SANTANA FRANÇA</v>
          </cell>
          <cell r="F174" t="str">
            <v>2 - Outros Profissionais da Saúde</v>
          </cell>
          <cell r="G174" t="str">
            <v>521130</v>
          </cell>
          <cell r="H174">
            <v>44228</v>
          </cell>
          <cell r="J174">
            <v>138.43199999999999</v>
          </cell>
          <cell r="L174">
            <v>80.733333333299996</v>
          </cell>
          <cell r="M174">
            <v>22</v>
          </cell>
          <cell r="O174">
            <v>2.0099999999999998</v>
          </cell>
        </row>
        <row r="175">
          <cell r="C175" t="str">
            <v>HOSPITAL MESTRE VITALINO (COVID-19 CAMPANHA)</v>
          </cell>
          <cell r="E175" t="str">
            <v>GRAYCE BETANIA SILVA DE TORRES RODRIGUES</v>
          </cell>
          <cell r="F175" t="str">
            <v>2 - Outros Profissionais da Saúde</v>
          </cell>
          <cell r="G175" t="str">
            <v>322205</v>
          </cell>
          <cell r="H175">
            <v>44228</v>
          </cell>
          <cell r="J175">
            <v>152.6112</v>
          </cell>
          <cell r="L175">
            <v>80.733333333299996</v>
          </cell>
          <cell r="M175">
            <v>25.05</v>
          </cell>
          <cell r="O175">
            <v>2.0099999999999998</v>
          </cell>
        </row>
        <row r="176">
          <cell r="C176" t="str">
            <v>HOSPITAL MESTRE VITALINO (COVID-19 CAMPANHA)</v>
          </cell>
          <cell r="E176" t="str">
            <v>GUACYRA MAGALHAES PIRES BEZERRA</v>
          </cell>
          <cell r="F176" t="str">
            <v>1 - Médico</v>
          </cell>
          <cell r="G176" t="str">
            <v>131210</v>
          </cell>
          <cell r="H176">
            <v>44228</v>
          </cell>
          <cell r="J176">
            <v>1201.76</v>
          </cell>
          <cell r="L176">
            <v>0</v>
          </cell>
        </row>
        <row r="177">
          <cell r="C177" t="str">
            <v>HOSPITAL MESTRE VITALINO (COVID-19 CAMPANHA)</v>
          </cell>
          <cell r="E177" t="str">
            <v>GUSTAVO GONCALVES DA SILVA SANTOS</v>
          </cell>
          <cell r="F177" t="str">
            <v>3 - Administrativo</v>
          </cell>
          <cell r="G177" t="str">
            <v>517410</v>
          </cell>
          <cell r="H177">
            <v>44228</v>
          </cell>
          <cell r="J177">
            <v>131.19999999999999</v>
          </cell>
          <cell r="L177">
            <v>80.733333333299996</v>
          </cell>
          <cell r="M177">
            <v>22</v>
          </cell>
          <cell r="O177">
            <v>2.0099999999999998</v>
          </cell>
        </row>
        <row r="178">
          <cell r="C178" t="str">
            <v>HOSPITAL MESTRE VITALINO (COVID-19 CAMPANHA)</v>
          </cell>
          <cell r="E178" t="str">
            <v>GUSTAVO PEREIRA DE LUCENA</v>
          </cell>
          <cell r="F178" t="str">
            <v>2 - Outros Profissionais da Saúde</v>
          </cell>
          <cell r="G178" t="str">
            <v>223505</v>
          </cell>
          <cell r="H178">
            <v>44228</v>
          </cell>
          <cell r="J178">
            <v>301.05680000000001</v>
          </cell>
          <cell r="L178">
            <v>80.733333333299996</v>
          </cell>
          <cell r="M178">
            <v>3.53</v>
          </cell>
          <cell r="O178">
            <v>1.68</v>
          </cell>
          <cell r="R178">
            <v>158.4</v>
          </cell>
          <cell r="S178">
            <v>141.07</v>
          </cell>
        </row>
        <row r="179">
          <cell r="C179" t="str">
            <v>HOSPITAL MESTRE VITALINO (COVID-19 CAMPANHA)</v>
          </cell>
          <cell r="E179" t="str">
            <v>HELISSA DANIELLY BEZERRA TAVARES</v>
          </cell>
          <cell r="F179" t="str">
            <v>2 - Outros Profissionais da Saúde</v>
          </cell>
          <cell r="G179" t="str">
            <v>223505</v>
          </cell>
          <cell r="H179">
            <v>44228</v>
          </cell>
          <cell r="J179">
            <v>250.99600000000001</v>
          </cell>
          <cell r="L179">
            <v>80.733333333299996</v>
          </cell>
          <cell r="M179">
            <v>2.66</v>
          </cell>
          <cell r="O179">
            <v>1.68</v>
          </cell>
        </row>
        <row r="180">
          <cell r="C180" t="str">
            <v>HOSPITAL MESTRE VITALINO (COVID-19 CAMPANHA)</v>
          </cell>
          <cell r="E180" t="str">
            <v>HENAGIO BATISTA DA SILVA</v>
          </cell>
          <cell r="F180" t="str">
            <v>2 - Outros Profissionais da Saúde</v>
          </cell>
          <cell r="G180" t="str">
            <v>251605</v>
          </cell>
          <cell r="H180">
            <v>44228</v>
          </cell>
          <cell r="J180">
            <v>186.49680000000001</v>
          </cell>
          <cell r="L180">
            <v>80.733333333299996</v>
          </cell>
          <cell r="M180">
            <v>37.82</v>
          </cell>
          <cell r="O180">
            <v>2.0099999999999998</v>
          </cell>
        </row>
        <row r="181">
          <cell r="C181" t="str">
            <v>HOSPITAL MESTRE VITALINO (COVID-19 CAMPANHA)</v>
          </cell>
          <cell r="E181" t="str">
            <v>HENRIQUE AUGUSTO ALVES DA COSTA NETO</v>
          </cell>
          <cell r="F181" t="str">
            <v>1 - Médico</v>
          </cell>
          <cell r="G181" t="str">
            <v>225125</v>
          </cell>
          <cell r="H181">
            <v>44228</v>
          </cell>
          <cell r="J181">
            <v>949.0136</v>
          </cell>
          <cell r="L181">
            <v>80.733333333299996</v>
          </cell>
          <cell r="M181">
            <v>2.75</v>
          </cell>
          <cell r="O181">
            <v>6.13</v>
          </cell>
          <cell r="P181">
            <v>1.23</v>
          </cell>
        </row>
        <row r="182">
          <cell r="C182" t="str">
            <v>HOSPITAL MESTRE VITALINO (COVID-19 CAMPANHA)</v>
          </cell>
          <cell r="E182" t="str">
            <v>HENRIQUE CAVALCANTE DA SILVA</v>
          </cell>
          <cell r="F182" t="str">
            <v>2 - Outros Profissionais da Saúde</v>
          </cell>
          <cell r="G182" t="str">
            <v>223605</v>
          </cell>
          <cell r="H182">
            <v>44228</v>
          </cell>
          <cell r="J182">
            <v>222.69200000000001</v>
          </cell>
          <cell r="L182">
            <v>80.733333333299996</v>
          </cell>
          <cell r="M182">
            <v>2.3199999999999998</v>
          </cell>
          <cell r="O182">
            <v>1.68</v>
          </cell>
        </row>
        <row r="183">
          <cell r="C183" t="str">
            <v>HOSPITAL MESTRE VITALINO (COVID-19 CAMPANHA)</v>
          </cell>
          <cell r="E183" t="str">
            <v>HOSABIA PEREIRA DA SILVA</v>
          </cell>
          <cell r="F183" t="str">
            <v>3 - Administrativo</v>
          </cell>
          <cell r="G183" t="str">
            <v>513430</v>
          </cell>
          <cell r="H183">
            <v>44228</v>
          </cell>
          <cell r="J183">
            <v>128.80000000000001</v>
          </cell>
          <cell r="L183">
            <v>80.733333333299996</v>
          </cell>
          <cell r="M183">
            <v>22</v>
          </cell>
          <cell r="O183">
            <v>2.0099999999999998</v>
          </cell>
          <cell r="R183">
            <v>184.8</v>
          </cell>
          <cell r="S183">
            <v>66</v>
          </cell>
        </row>
        <row r="184">
          <cell r="C184" t="str">
            <v>HOSPITAL MESTRE VITALINO (COVID-19 CAMPANHA)</v>
          </cell>
          <cell r="E184" t="str">
            <v>HOSANA FERREIRA MARINHO</v>
          </cell>
          <cell r="F184" t="str">
            <v>2 - Outros Profissionais da Saúde</v>
          </cell>
          <cell r="G184" t="str">
            <v>322205</v>
          </cell>
          <cell r="H184">
            <v>44228</v>
          </cell>
          <cell r="J184">
            <v>179.3312</v>
          </cell>
          <cell r="L184">
            <v>80.733333333299996</v>
          </cell>
          <cell r="M184">
            <v>25.05</v>
          </cell>
          <cell r="O184">
            <v>2.0099999999999998</v>
          </cell>
        </row>
        <row r="185">
          <cell r="C185" t="str">
            <v>HOSPITAL MESTRE VITALINO (COVID-19 CAMPANHA)</v>
          </cell>
          <cell r="E185" t="str">
            <v>IGOR HENRIQUE SOARES DE LIMA</v>
          </cell>
          <cell r="F185" t="str">
            <v>3 - Administrativo</v>
          </cell>
          <cell r="G185" t="str">
            <v>782320</v>
          </cell>
          <cell r="H185">
            <v>44228</v>
          </cell>
          <cell r="J185">
            <v>187.3888</v>
          </cell>
          <cell r="L185">
            <v>80.733333333299996</v>
          </cell>
          <cell r="M185">
            <v>38.049999999999997</v>
          </cell>
          <cell r="O185">
            <v>3.65</v>
          </cell>
        </row>
        <row r="186">
          <cell r="C186" t="str">
            <v>HOSPITAL MESTRE VITALINO (COVID-19 CAMPANHA)</v>
          </cell>
          <cell r="E186" t="str">
            <v>INGRID LOUISE DE MOURA ARRUDA</v>
          </cell>
          <cell r="F186" t="str">
            <v>1 - Médico</v>
          </cell>
          <cell r="G186" t="str">
            <v>225125</v>
          </cell>
          <cell r="H186">
            <v>44228</v>
          </cell>
          <cell r="J186">
            <v>2100.9472000000001</v>
          </cell>
          <cell r="L186">
            <v>80.733333333299996</v>
          </cell>
          <cell r="M186">
            <v>2.75</v>
          </cell>
          <cell r="O186">
            <v>6.13</v>
          </cell>
          <cell r="P186">
            <v>1.23</v>
          </cell>
        </row>
        <row r="187">
          <cell r="C187" t="str">
            <v>HOSPITAL MESTRE VITALINO (COVID-19 CAMPANHA)</v>
          </cell>
          <cell r="E187" t="str">
            <v>IRANDIR MANOEL DA SILVA</v>
          </cell>
          <cell r="F187" t="str">
            <v>2 - Outros Profissionais da Saúde</v>
          </cell>
          <cell r="G187" t="str">
            <v>521130</v>
          </cell>
          <cell r="H187">
            <v>44228</v>
          </cell>
          <cell r="J187">
            <v>123.2</v>
          </cell>
          <cell r="L187">
            <v>80.733333333299996</v>
          </cell>
          <cell r="M187">
            <v>22</v>
          </cell>
          <cell r="O187">
            <v>2.0099999999999998</v>
          </cell>
        </row>
        <row r="188">
          <cell r="C188" t="str">
            <v>HOSPITAL MESTRE VITALINO (COVID-19 CAMPANHA)</v>
          </cell>
          <cell r="E188" t="str">
            <v>IRANILDE MENDES DO NASCIMENTO</v>
          </cell>
          <cell r="F188" t="str">
            <v>2 - Outros Profissionais da Saúde</v>
          </cell>
          <cell r="G188" t="str">
            <v>322205</v>
          </cell>
          <cell r="H188">
            <v>44228</v>
          </cell>
          <cell r="J188">
            <v>171.11199999999999</v>
          </cell>
          <cell r="L188">
            <v>80.733333333299996</v>
          </cell>
          <cell r="M188">
            <v>25.05</v>
          </cell>
          <cell r="O188">
            <v>2.0099999999999998</v>
          </cell>
          <cell r="R188">
            <v>184.8</v>
          </cell>
          <cell r="S188">
            <v>75.150000000000006</v>
          </cell>
        </row>
        <row r="189">
          <cell r="C189" t="str">
            <v>HOSPITAL MESTRE VITALINO (COVID-19 CAMPANHA)</v>
          </cell>
          <cell r="E189" t="str">
            <v>IRANILMA KARLA FERNANDES DE F LOPES</v>
          </cell>
          <cell r="F189" t="str">
            <v>3 - Administrativo</v>
          </cell>
          <cell r="G189" t="str">
            <v>513430</v>
          </cell>
          <cell r="H189">
            <v>44228</v>
          </cell>
          <cell r="J189">
            <v>157.47200000000001</v>
          </cell>
          <cell r="L189">
            <v>80.733333333299996</v>
          </cell>
          <cell r="M189">
            <v>22</v>
          </cell>
          <cell r="O189">
            <v>2.0099999999999998</v>
          </cell>
          <cell r="U189">
            <v>64</v>
          </cell>
          <cell r="X189" t="str">
            <v>AUX. CRECHE I</v>
          </cell>
        </row>
        <row r="190">
          <cell r="C190" t="str">
            <v>HOSPITAL MESTRE VITALINO (COVID-19 CAMPANHA)</v>
          </cell>
          <cell r="E190" t="str">
            <v>ISAIAS NARCISO DE OLIVEIRA</v>
          </cell>
          <cell r="F190" t="str">
            <v>3 - Administrativo</v>
          </cell>
          <cell r="G190" t="str">
            <v>514320</v>
          </cell>
          <cell r="H190">
            <v>44228</v>
          </cell>
          <cell r="J190">
            <v>143.136</v>
          </cell>
          <cell r="L190">
            <v>80.733333333299996</v>
          </cell>
          <cell r="M190">
            <v>22</v>
          </cell>
          <cell r="O190">
            <v>2.0099999999999998</v>
          </cell>
          <cell r="R190">
            <v>184.8</v>
          </cell>
          <cell r="S190">
            <v>66</v>
          </cell>
        </row>
        <row r="191">
          <cell r="C191" t="str">
            <v>HOSPITAL MESTRE VITALINO (COVID-19 CAMPANHA)</v>
          </cell>
          <cell r="E191" t="str">
            <v>JACIANE TALITA DO NASCIMENTO FEITOZA</v>
          </cell>
          <cell r="F191" t="str">
            <v>2 - Outros Profissionais da Saúde</v>
          </cell>
          <cell r="G191" t="str">
            <v>223605</v>
          </cell>
          <cell r="H191">
            <v>44228</v>
          </cell>
          <cell r="J191">
            <v>223.86959999999999</v>
          </cell>
          <cell r="L191">
            <v>80.733333333299996</v>
          </cell>
          <cell r="M191">
            <v>2.3199999999999998</v>
          </cell>
          <cell r="O191">
            <v>1.68</v>
          </cell>
        </row>
        <row r="192">
          <cell r="C192" t="str">
            <v>HOSPITAL MESTRE VITALINO (COVID-19 CAMPANHA)</v>
          </cell>
          <cell r="E192" t="str">
            <v>JACIELY MARIA DOS SANTOS</v>
          </cell>
          <cell r="F192" t="str">
            <v>3 - Administrativo</v>
          </cell>
          <cell r="G192" t="str">
            <v>411010</v>
          </cell>
          <cell r="H192">
            <v>44228</v>
          </cell>
          <cell r="J192">
            <v>127.9344</v>
          </cell>
          <cell r="L192">
            <v>80.733333333299996</v>
          </cell>
          <cell r="M192">
            <v>23.18</v>
          </cell>
          <cell r="O192">
            <v>2.0099999999999998</v>
          </cell>
        </row>
        <row r="193">
          <cell r="C193" t="str">
            <v>HOSPITAL MESTRE VITALINO (COVID-19 CAMPANHA)</v>
          </cell>
          <cell r="E193" t="str">
            <v>JAILSON JOSE DA SILVA</v>
          </cell>
          <cell r="F193" t="str">
            <v>3 - Administrativo</v>
          </cell>
          <cell r="G193" t="str">
            <v>517410</v>
          </cell>
          <cell r="H193">
            <v>44228</v>
          </cell>
          <cell r="J193">
            <v>143.744</v>
          </cell>
          <cell r="L193">
            <v>80.733333333299996</v>
          </cell>
          <cell r="M193">
            <v>22</v>
          </cell>
          <cell r="O193">
            <v>2.0099999999999998</v>
          </cell>
        </row>
        <row r="194">
          <cell r="C194" t="str">
            <v>HOSPITAL MESTRE VITALINO (COVID-19 CAMPANHA)</v>
          </cell>
          <cell r="E194" t="str">
            <v>JAIR FERREIRA PEREIRA FILHO</v>
          </cell>
          <cell r="F194" t="str">
            <v>3 - Administrativo</v>
          </cell>
          <cell r="G194" t="str">
            <v>515110</v>
          </cell>
          <cell r="H194">
            <v>44228</v>
          </cell>
          <cell r="J194">
            <v>136.63999999999999</v>
          </cell>
          <cell r="L194">
            <v>80.733333333299996</v>
          </cell>
          <cell r="M194">
            <v>22</v>
          </cell>
          <cell r="O194">
            <v>2.0099999999999998</v>
          </cell>
        </row>
        <row r="195">
          <cell r="C195" t="str">
            <v>HOSPITAL MESTRE VITALINO (COVID-19 CAMPANHA)</v>
          </cell>
          <cell r="E195" t="str">
            <v>JANAINA LARISSE DE MOURA BARROS</v>
          </cell>
          <cell r="F195" t="str">
            <v>1 - Médico</v>
          </cell>
          <cell r="G195" t="str">
            <v>225150</v>
          </cell>
          <cell r="H195">
            <v>44228</v>
          </cell>
          <cell r="J195">
            <v>949.0136</v>
          </cell>
          <cell r="L195">
            <v>80.733333333299996</v>
          </cell>
          <cell r="M195">
            <v>2.75</v>
          </cell>
          <cell r="O195">
            <v>6.13</v>
          </cell>
          <cell r="P195">
            <v>1.23</v>
          </cell>
        </row>
        <row r="196">
          <cell r="C196" t="str">
            <v>HOSPITAL MESTRE VITALINO (COVID-19 CAMPANHA)</v>
          </cell>
          <cell r="E196" t="str">
            <v>JANILY ALVES DE MEDEIROS CORDEIRO</v>
          </cell>
          <cell r="F196" t="str">
            <v>2 - Outros Profissionais da Saúde</v>
          </cell>
          <cell r="G196" t="str">
            <v>223505</v>
          </cell>
          <cell r="H196">
            <v>44228</v>
          </cell>
          <cell r="J196">
            <v>262.46879999999999</v>
          </cell>
          <cell r="L196">
            <v>80.733333333299996</v>
          </cell>
          <cell r="M196">
            <v>2.66</v>
          </cell>
          <cell r="O196">
            <v>1.68</v>
          </cell>
        </row>
        <row r="197">
          <cell r="C197" t="str">
            <v>HOSPITAL MESTRE VITALINO (COVID-19 CAMPANHA)</v>
          </cell>
          <cell r="E197" t="str">
            <v>JANYELLE MARIA DE ANDRADE TEOTONIO</v>
          </cell>
          <cell r="F197" t="str">
            <v>2 - Outros Profissionais da Saúde</v>
          </cell>
          <cell r="G197" t="str">
            <v>223505</v>
          </cell>
          <cell r="H197">
            <v>44228</v>
          </cell>
          <cell r="J197">
            <v>273.96800000000002</v>
          </cell>
          <cell r="L197">
            <v>80.733333333299996</v>
          </cell>
          <cell r="M197">
            <v>2.66</v>
          </cell>
          <cell r="O197">
            <v>1.68</v>
          </cell>
        </row>
        <row r="198">
          <cell r="C198" t="str">
            <v>HOSPITAL MESTRE VITALINO (COVID-19 CAMPANHA)</v>
          </cell>
          <cell r="E198" t="str">
            <v>JARDIAEL ITALO DE OLIVEIRA SILVA</v>
          </cell>
          <cell r="F198" t="str">
            <v>2 - Outros Profissionais da Saúde</v>
          </cell>
          <cell r="G198" t="str">
            <v>223605</v>
          </cell>
          <cell r="H198">
            <v>44228</v>
          </cell>
          <cell r="J198">
            <v>203.61359999999999</v>
          </cell>
          <cell r="L198">
            <v>80.733333333299996</v>
          </cell>
          <cell r="M198">
            <v>2.3199999999999998</v>
          </cell>
          <cell r="O198">
            <v>1.68</v>
          </cell>
        </row>
        <row r="199">
          <cell r="C199" t="str">
            <v>HOSPITAL MESTRE VITALINO (COVID-19 CAMPANHA)</v>
          </cell>
          <cell r="E199" t="str">
            <v>JARLAN BENEVIDES RODRIGUES</v>
          </cell>
          <cell r="F199" t="str">
            <v>3 - Administrativo</v>
          </cell>
          <cell r="G199" t="str">
            <v>514320</v>
          </cell>
          <cell r="H199">
            <v>44228</v>
          </cell>
          <cell r="J199">
            <v>143.136</v>
          </cell>
          <cell r="L199">
            <v>80.733333333299996</v>
          </cell>
          <cell r="M199">
            <v>22</v>
          </cell>
          <cell r="O199">
            <v>2.0099999999999998</v>
          </cell>
        </row>
        <row r="200">
          <cell r="C200" t="str">
            <v>HOSPITAL MESTRE VITALINO (COVID-19 CAMPANHA)</v>
          </cell>
          <cell r="E200" t="str">
            <v>JECILANIA CONCEICAO DA SILVA</v>
          </cell>
          <cell r="F200" t="str">
            <v>3 - Administrativo</v>
          </cell>
          <cell r="G200" t="str">
            <v>514320</v>
          </cell>
          <cell r="H200">
            <v>44228</v>
          </cell>
          <cell r="J200">
            <v>128.80000000000001</v>
          </cell>
          <cell r="L200">
            <v>80.733333333299996</v>
          </cell>
          <cell r="M200">
            <v>22</v>
          </cell>
          <cell r="O200">
            <v>2.0099999999999998</v>
          </cell>
        </row>
        <row r="201">
          <cell r="C201" t="str">
            <v>HOSPITAL MESTRE VITALINO (COVID-19 CAMPANHA)</v>
          </cell>
          <cell r="E201" t="str">
            <v>JECKSON ANTONIO DOS SANTOS</v>
          </cell>
          <cell r="F201" t="str">
            <v>3 - Administrativo</v>
          </cell>
          <cell r="G201" t="str">
            <v>514320</v>
          </cell>
          <cell r="H201">
            <v>44228</v>
          </cell>
          <cell r="J201">
            <v>128.80000000000001</v>
          </cell>
          <cell r="L201">
            <v>80.733333333299996</v>
          </cell>
          <cell r="M201">
            <v>22</v>
          </cell>
          <cell r="O201">
            <v>2.0099999999999998</v>
          </cell>
        </row>
        <row r="202">
          <cell r="C202" t="str">
            <v>HOSPITAL MESTRE VITALINO (COVID-19 CAMPANHA)</v>
          </cell>
          <cell r="E202" t="str">
            <v>JEFFERSON DA SILVA SANTOS</v>
          </cell>
          <cell r="F202" t="str">
            <v>2 - Outros Profissionais da Saúde</v>
          </cell>
          <cell r="G202" t="str">
            <v>521130</v>
          </cell>
          <cell r="H202">
            <v>44228</v>
          </cell>
          <cell r="J202">
            <v>137.83760000000001</v>
          </cell>
          <cell r="L202">
            <v>80.733333333299996</v>
          </cell>
          <cell r="M202">
            <v>22</v>
          </cell>
          <cell r="O202">
            <v>2.0099999999999998</v>
          </cell>
        </row>
        <row r="203">
          <cell r="C203" t="str">
            <v>HOSPITAL MESTRE VITALINO (COVID-19 CAMPANHA)</v>
          </cell>
          <cell r="E203" t="str">
            <v>JELSON MOURA DE FARIAS</v>
          </cell>
          <cell r="F203" t="str">
            <v>3 - Administrativo</v>
          </cell>
          <cell r="G203" t="str">
            <v>517410</v>
          </cell>
          <cell r="H203">
            <v>44228</v>
          </cell>
          <cell r="J203">
            <v>143.28639999999999</v>
          </cell>
          <cell r="L203">
            <v>80.733333333299996</v>
          </cell>
          <cell r="M203">
            <v>22</v>
          </cell>
          <cell r="O203">
            <v>2.0099999999999998</v>
          </cell>
          <cell r="R203">
            <v>184.8</v>
          </cell>
          <cell r="S203">
            <v>66</v>
          </cell>
        </row>
        <row r="204">
          <cell r="C204" t="str">
            <v>HOSPITAL MESTRE VITALINO (COVID-19 CAMPANHA)</v>
          </cell>
          <cell r="E204" t="str">
            <v>JESSICA DRESIANE FERREIRA RIBEIRO</v>
          </cell>
          <cell r="F204" t="str">
            <v>2 - Outros Profissionais da Saúde</v>
          </cell>
          <cell r="G204" t="str">
            <v>223505</v>
          </cell>
          <cell r="H204">
            <v>44228</v>
          </cell>
          <cell r="J204">
            <v>274.51119999999997</v>
          </cell>
          <cell r="L204">
            <v>80.733333333299996</v>
          </cell>
          <cell r="M204">
            <v>2.66</v>
          </cell>
          <cell r="O204">
            <v>1.68</v>
          </cell>
        </row>
        <row r="205">
          <cell r="C205" t="str">
            <v>HOSPITAL MESTRE VITALINO (COVID-19 CAMPANHA)</v>
          </cell>
          <cell r="E205" t="str">
            <v>JESSICA LAIS DA SILVA</v>
          </cell>
          <cell r="F205" t="str">
            <v>1 - Médico</v>
          </cell>
          <cell r="G205" t="str">
            <v>225125</v>
          </cell>
          <cell r="H205">
            <v>44228</v>
          </cell>
          <cell r="J205">
            <v>949.0136</v>
          </cell>
          <cell r="L205">
            <v>80.733333333299996</v>
          </cell>
          <cell r="M205">
            <v>2.75</v>
          </cell>
          <cell r="O205">
            <v>6.13</v>
          </cell>
          <cell r="P205">
            <v>1.23</v>
          </cell>
        </row>
        <row r="206">
          <cell r="C206" t="str">
            <v>HOSPITAL MESTRE VITALINO (COVID-19 CAMPANHA)</v>
          </cell>
          <cell r="E206" t="str">
            <v>JESSICA MARQUES DOS SANTOS</v>
          </cell>
          <cell r="F206" t="str">
            <v>2 - Outros Profissionais da Saúde</v>
          </cell>
          <cell r="G206" t="str">
            <v>223505</v>
          </cell>
          <cell r="H206">
            <v>44228</v>
          </cell>
          <cell r="J206">
            <v>0</v>
          </cell>
          <cell r="L206">
            <v>0</v>
          </cell>
          <cell r="M206">
            <v>0</v>
          </cell>
          <cell r="O206">
            <v>1.68</v>
          </cell>
        </row>
        <row r="207">
          <cell r="C207" t="str">
            <v>HOSPITAL MESTRE VITALINO (COVID-19 CAMPANHA)</v>
          </cell>
          <cell r="E207" t="str">
            <v>JESSYCA PALOMA DA SILVA BEZERRA</v>
          </cell>
          <cell r="F207" t="str">
            <v>3 - Administrativo</v>
          </cell>
          <cell r="G207" t="str">
            <v>513430</v>
          </cell>
          <cell r="H207">
            <v>44228</v>
          </cell>
          <cell r="J207">
            <v>0</v>
          </cell>
          <cell r="L207">
            <v>0</v>
          </cell>
          <cell r="O207">
            <v>2.0099999999999998</v>
          </cell>
        </row>
        <row r="208">
          <cell r="C208" t="str">
            <v>HOSPITAL MESTRE VITALINO (COVID-19 CAMPANHA)</v>
          </cell>
          <cell r="E208" t="str">
            <v>JEU DELMONDES DE CARVALHO JUNIOR</v>
          </cell>
          <cell r="F208" t="str">
            <v>1 - Médico</v>
          </cell>
          <cell r="G208" t="str">
            <v>225150</v>
          </cell>
          <cell r="H208">
            <v>44228</v>
          </cell>
          <cell r="J208">
            <v>2044.5175999999999</v>
          </cell>
          <cell r="L208">
            <v>0</v>
          </cell>
        </row>
        <row r="209">
          <cell r="C209" t="str">
            <v>HOSPITAL MESTRE VITALINO (COVID-19 CAMPANHA)</v>
          </cell>
          <cell r="E209" t="str">
            <v>JOAO GABRIEL ALCOFORADO SOUZA</v>
          </cell>
          <cell r="F209" t="str">
            <v>1 - Médico</v>
          </cell>
          <cell r="G209" t="str">
            <v>225150</v>
          </cell>
          <cell r="H209">
            <v>44228</v>
          </cell>
          <cell r="J209">
            <v>989.01199999999994</v>
          </cell>
          <cell r="L209">
            <v>80.733333333299996</v>
          </cell>
          <cell r="M209">
            <v>2.75</v>
          </cell>
          <cell r="O209">
            <v>6.13</v>
          </cell>
          <cell r="P209">
            <v>1.23</v>
          </cell>
        </row>
        <row r="210">
          <cell r="C210" t="str">
            <v>HOSPITAL MESTRE VITALINO (COVID-19 CAMPANHA)</v>
          </cell>
          <cell r="E210" t="str">
            <v>JOAO JOSE DOS SANTOS</v>
          </cell>
          <cell r="F210" t="str">
            <v>2 - Outros Profissionais da Saúde</v>
          </cell>
          <cell r="G210" t="str">
            <v>322205</v>
          </cell>
          <cell r="H210">
            <v>44228</v>
          </cell>
          <cell r="J210">
            <v>166.1</v>
          </cell>
          <cell r="L210">
            <v>80.733333333299996</v>
          </cell>
          <cell r="M210">
            <v>25.05</v>
          </cell>
          <cell r="O210">
            <v>2.0099999999999998</v>
          </cell>
          <cell r="R210">
            <v>92.4</v>
          </cell>
          <cell r="S210">
            <v>75.150000000000006</v>
          </cell>
        </row>
        <row r="211">
          <cell r="C211" t="str">
            <v>HOSPITAL MESTRE VITALINO (COVID-19 CAMPANHA)</v>
          </cell>
          <cell r="E211" t="str">
            <v>JOCKSON NIGEL SANTOS</v>
          </cell>
          <cell r="F211" t="str">
            <v>3 - Administrativo</v>
          </cell>
          <cell r="G211" t="str">
            <v>517410</v>
          </cell>
          <cell r="H211">
            <v>44228</v>
          </cell>
          <cell r="J211">
            <v>131.19999999999999</v>
          </cell>
          <cell r="L211">
            <v>80.733333333299996</v>
          </cell>
          <cell r="M211">
            <v>22</v>
          </cell>
          <cell r="O211">
            <v>2.0099999999999998</v>
          </cell>
        </row>
        <row r="212">
          <cell r="C212" t="str">
            <v>HOSPITAL MESTRE VITALINO (COVID-19 CAMPANHA)</v>
          </cell>
          <cell r="E212" t="str">
            <v>JOELIANE DO NASCIMENTO PACHECO</v>
          </cell>
          <cell r="F212" t="str">
            <v>2 - Outros Profissionais da Saúde</v>
          </cell>
          <cell r="G212" t="str">
            <v>521130</v>
          </cell>
          <cell r="H212">
            <v>44228</v>
          </cell>
          <cell r="J212">
            <v>131.19999999999999</v>
          </cell>
          <cell r="L212">
            <v>80.733333333299996</v>
          </cell>
          <cell r="M212">
            <v>22</v>
          </cell>
          <cell r="O212">
            <v>2.0099999999999998</v>
          </cell>
          <cell r="R212">
            <v>264</v>
          </cell>
          <cell r="S212">
            <v>66</v>
          </cell>
        </row>
        <row r="213">
          <cell r="C213" t="str">
            <v>HOSPITAL MESTRE VITALINO (COVID-19 CAMPANHA)</v>
          </cell>
          <cell r="E213" t="str">
            <v>JOICE CLEIDE PAULINO DA SILVA</v>
          </cell>
          <cell r="F213" t="str">
            <v>2 - Outros Profissionais da Saúde</v>
          </cell>
          <cell r="G213" t="str">
            <v>322205</v>
          </cell>
          <cell r="H213">
            <v>44228</v>
          </cell>
          <cell r="J213">
            <v>175.53039999999999</v>
          </cell>
          <cell r="L213">
            <v>80.733333333299996</v>
          </cell>
          <cell r="M213">
            <v>25.05</v>
          </cell>
          <cell r="O213">
            <v>2.0099999999999998</v>
          </cell>
        </row>
        <row r="214">
          <cell r="C214" t="str">
            <v>HOSPITAL MESTRE VITALINO (COVID-19 CAMPANHA)</v>
          </cell>
          <cell r="E214" t="str">
            <v>JONAS RODRIGUES OZORIO DA SILVA</v>
          </cell>
          <cell r="F214" t="str">
            <v>2 - Outros Profissionais da Saúde</v>
          </cell>
          <cell r="G214" t="str">
            <v>223605</v>
          </cell>
          <cell r="H214">
            <v>44228</v>
          </cell>
          <cell r="J214">
            <v>218.04239999999999</v>
          </cell>
          <cell r="L214">
            <v>80.733333333299996</v>
          </cell>
          <cell r="M214">
            <v>2.3199999999999998</v>
          </cell>
          <cell r="O214">
            <v>1.68</v>
          </cell>
        </row>
        <row r="215">
          <cell r="C215" t="str">
            <v>HOSPITAL MESTRE VITALINO (COVID-19 CAMPANHA)</v>
          </cell>
          <cell r="E215" t="str">
            <v>JORGE ALVES MARINHO FILHO</v>
          </cell>
          <cell r="F215" t="str">
            <v>1 - Médico</v>
          </cell>
          <cell r="G215" t="str">
            <v>225150</v>
          </cell>
          <cell r="H215">
            <v>44228</v>
          </cell>
          <cell r="J215">
            <v>766.976</v>
          </cell>
          <cell r="L215">
            <v>0</v>
          </cell>
        </row>
        <row r="216">
          <cell r="C216" t="str">
            <v>HOSPITAL MESTRE VITALINO (COVID-19 CAMPANHA)</v>
          </cell>
          <cell r="E216" t="str">
            <v>JORGE AUGUSTO BEZERRA DA SILVA</v>
          </cell>
          <cell r="F216" t="str">
            <v>3 - Administrativo</v>
          </cell>
          <cell r="G216" t="str">
            <v>763305</v>
          </cell>
          <cell r="H216">
            <v>44228</v>
          </cell>
          <cell r="J216">
            <v>136.63999999999999</v>
          </cell>
          <cell r="L216">
            <v>80.733333333299996</v>
          </cell>
          <cell r="M216">
            <v>22</v>
          </cell>
          <cell r="O216">
            <v>2.0099999999999998</v>
          </cell>
          <cell r="R216">
            <v>184.8</v>
          </cell>
          <cell r="S216">
            <v>66</v>
          </cell>
        </row>
        <row r="217">
          <cell r="C217" t="str">
            <v>HOSPITAL MESTRE VITALINO (COVID-19 CAMPANHA)</v>
          </cell>
          <cell r="E217" t="str">
            <v>JOSE ADEMILSON DA SILVA RAPOSO</v>
          </cell>
          <cell r="F217" t="str">
            <v>2 - Outros Profissionais da Saúde</v>
          </cell>
          <cell r="G217" t="str">
            <v>322205</v>
          </cell>
          <cell r="H217">
            <v>44228</v>
          </cell>
          <cell r="J217">
            <v>174.79759999999999</v>
          </cell>
          <cell r="L217">
            <v>80.733333333299996</v>
          </cell>
          <cell r="M217">
            <v>25.05</v>
          </cell>
          <cell r="O217">
            <v>2.0099999999999998</v>
          </cell>
        </row>
        <row r="218">
          <cell r="C218" t="str">
            <v>HOSPITAL MESTRE VITALINO (COVID-19 CAMPANHA)</v>
          </cell>
          <cell r="E218" t="str">
            <v>JOSE ADRIANO LAURENTINO TORRES</v>
          </cell>
          <cell r="F218" t="str">
            <v>3 - Administrativo</v>
          </cell>
          <cell r="G218" t="str">
            <v>763305</v>
          </cell>
          <cell r="H218">
            <v>44228</v>
          </cell>
          <cell r="J218">
            <v>124.096</v>
          </cell>
          <cell r="L218">
            <v>80.733333333299996</v>
          </cell>
          <cell r="M218">
            <v>22</v>
          </cell>
          <cell r="O218">
            <v>2.0099999999999998</v>
          </cell>
        </row>
        <row r="219">
          <cell r="C219" t="str">
            <v>HOSPITAL MESTRE VITALINO (COVID-19 CAMPANHA)</v>
          </cell>
          <cell r="E219" t="str">
            <v>JOSE ALBERTO SIMEAO DA SILVA</v>
          </cell>
          <cell r="F219" t="str">
            <v>3 - Administrativo</v>
          </cell>
          <cell r="G219" t="str">
            <v>514320</v>
          </cell>
          <cell r="H219">
            <v>44228</v>
          </cell>
          <cell r="J219">
            <v>142.24</v>
          </cell>
          <cell r="L219">
            <v>80.733333333299996</v>
          </cell>
          <cell r="M219">
            <v>22</v>
          </cell>
          <cell r="O219">
            <v>2.0099999999999998</v>
          </cell>
        </row>
        <row r="220">
          <cell r="C220" t="str">
            <v>HOSPITAL MESTRE VITALINO (COVID-19 CAMPANHA)</v>
          </cell>
          <cell r="E220" t="str">
            <v>JOSE ALYSSON DE OLIVEIRA SANTOS</v>
          </cell>
          <cell r="F220" t="str">
            <v>3 - Administrativo</v>
          </cell>
          <cell r="G220" t="str">
            <v>782320</v>
          </cell>
          <cell r="H220">
            <v>44228</v>
          </cell>
          <cell r="J220">
            <v>207.8312</v>
          </cell>
          <cell r="L220">
            <v>80.733333333299996</v>
          </cell>
          <cell r="M220">
            <v>38.049999999999997</v>
          </cell>
          <cell r="O220">
            <v>3.65</v>
          </cell>
        </row>
        <row r="221">
          <cell r="C221" t="str">
            <v>HOSPITAL MESTRE VITALINO (COVID-19 CAMPANHA)</v>
          </cell>
          <cell r="E221" t="str">
            <v>JOSE CAMILO DA SILVA FILHO</v>
          </cell>
          <cell r="F221" t="str">
            <v>2 - Outros Profissionais da Saúde</v>
          </cell>
          <cell r="G221" t="str">
            <v>322205</v>
          </cell>
          <cell r="H221">
            <v>44228</v>
          </cell>
          <cell r="J221">
            <v>172.4248</v>
          </cell>
          <cell r="L221">
            <v>0</v>
          </cell>
          <cell r="O221">
            <v>2.0099999999999998</v>
          </cell>
          <cell r="R221">
            <v>264</v>
          </cell>
          <cell r="S221">
            <v>75.150000000000006</v>
          </cell>
        </row>
        <row r="222">
          <cell r="C222" t="str">
            <v>HOSPITAL MESTRE VITALINO (COVID-19 CAMPANHA)</v>
          </cell>
          <cell r="E222" t="str">
            <v>JOSE DARIO DOS SANTOS</v>
          </cell>
          <cell r="F222" t="str">
            <v>2 - Outros Profissionais da Saúde</v>
          </cell>
          <cell r="G222" t="str">
            <v>521130</v>
          </cell>
          <cell r="H222">
            <v>44228</v>
          </cell>
          <cell r="J222">
            <v>123.2</v>
          </cell>
          <cell r="L222">
            <v>80.733333333299996</v>
          </cell>
          <cell r="M222">
            <v>22</v>
          </cell>
          <cell r="O222">
            <v>2.0099999999999998</v>
          </cell>
        </row>
        <row r="223">
          <cell r="C223" t="str">
            <v>HOSPITAL MESTRE VITALINO (COVID-19 CAMPANHA)</v>
          </cell>
          <cell r="E223" t="str">
            <v>JOSE EDILSON DE LIMA JUNIOR</v>
          </cell>
          <cell r="F223" t="str">
            <v>2 - Outros Profissionais da Saúde</v>
          </cell>
          <cell r="G223" t="str">
            <v>322205</v>
          </cell>
          <cell r="H223">
            <v>44228</v>
          </cell>
          <cell r="J223">
            <v>157.9248</v>
          </cell>
          <cell r="L223">
            <v>80.733333333299996</v>
          </cell>
          <cell r="M223">
            <v>25.05</v>
          </cell>
          <cell r="O223">
            <v>2.0099999999999998</v>
          </cell>
        </row>
        <row r="224">
          <cell r="C224" t="str">
            <v>HOSPITAL MESTRE VITALINO (COVID-19 CAMPANHA)</v>
          </cell>
          <cell r="E224" t="str">
            <v>JOSE EDVALDO ALVES DOS SANTOS</v>
          </cell>
          <cell r="F224" t="str">
            <v>3 - Administrativo</v>
          </cell>
          <cell r="G224" t="str">
            <v>514320</v>
          </cell>
          <cell r="H224">
            <v>44228</v>
          </cell>
          <cell r="J224">
            <v>128.80000000000001</v>
          </cell>
          <cell r="L224">
            <v>80.733333333299996</v>
          </cell>
          <cell r="M224">
            <v>22</v>
          </cell>
          <cell r="O224">
            <v>2.0099999999999998</v>
          </cell>
        </row>
        <row r="225">
          <cell r="C225" t="str">
            <v>HOSPITAL MESTRE VITALINO (COVID-19 CAMPANHA)</v>
          </cell>
          <cell r="E225" t="str">
            <v>JOSE FABIO DA SILVA FILHO</v>
          </cell>
          <cell r="F225" t="str">
            <v>3 - Administrativo</v>
          </cell>
          <cell r="G225" t="str">
            <v>514320</v>
          </cell>
          <cell r="H225">
            <v>44228</v>
          </cell>
          <cell r="J225">
            <v>138.65600000000001</v>
          </cell>
          <cell r="L225">
            <v>80.733333333299996</v>
          </cell>
          <cell r="M225">
            <v>22</v>
          </cell>
          <cell r="O225">
            <v>2.0099999999999998</v>
          </cell>
        </row>
        <row r="226">
          <cell r="C226" t="str">
            <v>HOSPITAL MESTRE VITALINO (COVID-19 CAMPANHA)</v>
          </cell>
          <cell r="E226" t="str">
            <v>JOSE FRANCISCO PEREIRA DA SILVA</v>
          </cell>
          <cell r="F226" t="str">
            <v>2 - Outros Profissionais da Saúde</v>
          </cell>
          <cell r="G226" t="str">
            <v>521130</v>
          </cell>
          <cell r="H226">
            <v>44228</v>
          </cell>
          <cell r="J226">
            <v>123.2</v>
          </cell>
          <cell r="L226">
            <v>80.733333333299996</v>
          </cell>
          <cell r="M226">
            <v>22</v>
          </cell>
          <cell r="O226">
            <v>2.0099999999999998</v>
          </cell>
        </row>
        <row r="227">
          <cell r="C227" t="str">
            <v>HOSPITAL MESTRE VITALINO (COVID-19 CAMPANHA)</v>
          </cell>
          <cell r="E227" t="str">
            <v>JOSE IVO DA SILVA</v>
          </cell>
          <cell r="F227" t="str">
            <v>3 - Administrativo</v>
          </cell>
          <cell r="G227" t="str">
            <v>517410</v>
          </cell>
          <cell r="H227">
            <v>44228</v>
          </cell>
          <cell r="J227">
            <v>147.328</v>
          </cell>
          <cell r="L227">
            <v>80.733333333299996</v>
          </cell>
          <cell r="M227">
            <v>22</v>
          </cell>
          <cell r="O227">
            <v>2.0099999999999998</v>
          </cell>
        </row>
        <row r="228">
          <cell r="C228" t="str">
            <v>HOSPITAL MESTRE VITALINO (COVID-19 CAMPANHA)</v>
          </cell>
          <cell r="E228" t="str">
            <v>JOSE JONATAS FREIRE DE OLIVEIRA</v>
          </cell>
          <cell r="F228" t="str">
            <v>2 - Outros Profissionais da Saúde</v>
          </cell>
          <cell r="G228" t="str">
            <v>223605</v>
          </cell>
          <cell r="H228">
            <v>44228</v>
          </cell>
          <cell r="J228">
            <v>199.80879999999999</v>
          </cell>
          <cell r="L228">
            <v>80.733333333299996</v>
          </cell>
          <cell r="M228">
            <v>2.3199999999999998</v>
          </cell>
          <cell r="O228">
            <v>1.68</v>
          </cell>
        </row>
        <row r="229">
          <cell r="C229" t="str">
            <v>HOSPITAL MESTRE VITALINO (COVID-19 CAMPANHA)</v>
          </cell>
          <cell r="E229" t="str">
            <v>JOSE PAIXAO DE OLIVEIRA</v>
          </cell>
          <cell r="F229" t="str">
            <v>3 - Administrativo</v>
          </cell>
          <cell r="G229" t="str">
            <v>312105</v>
          </cell>
          <cell r="H229">
            <v>44228</v>
          </cell>
          <cell r="J229">
            <v>147.1944</v>
          </cell>
          <cell r="L229">
            <v>80.733333333299996</v>
          </cell>
          <cell r="M229">
            <v>28.31</v>
          </cell>
          <cell r="O229">
            <v>2.0099999999999998</v>
          </cell>
          <cell r="U229">
            <v>39.340000000000003</v>
          </cell>
          <cell r="X229" t="str">
            <v>AUX DE FERRAMENTA</v>
          </cell>
        </row>
        <row r="230">
          <cell r="C230" t="str">
            <v>HOSPITAL MESTRE VITALINO (COVID-19 CAMPANHA)</v>
          </cell>
          <cell r="E230" t="str">
            <v>JOSE PAULO DE ALMEIDA</v>
          </cell>
          <cell r="F230" t="str">
            <v>2 - Outros Profissionais da Saúde</v>
          </cell>
          <cell r="G230" t="str">
            <v>322205</v>
          </cell>
          <cell r="H230">
            <v>44228</v>
          </cell>
          <cell r="J230">
            <v>182.25120000000001</v>
          </cell>
          <cell r="L230">
            <v>80.733333333299996</v>
          </cell>
          <cell r="M230">
            <v>25.05</v>
          </cell>
          <cell r="O230">
            <v>2.0099999999999998</v>
          </cell>
        </row>
        <row r="231">
          <cell r="C231" t="str">
            <v>HOSPITAL MESTRE VITALINO (COVID-19 CAMPANHA)</v>
          </cell>
          <cell r="E231" t="str">
            <v>JOSE ROBERTO DA SILVA</v>
          </cell>
          <cell r="F231" t="str">
            <v>2 - Outros Profissionais da Saúde</v>
          </cell>
          <cell r="G231" t="str">
            <v>322205</v>
          </cell>
          <cell r="H231">
            <v>44228</v>
          </cell>
          <cell r="J231">
            <v>173.79519999999999</v>
          </cell>
          <cell r="L231">
            <v>80.733333333299996</v>
          </cell>
          <cell r="M231">
            <v>25.05</v>
          </cell>
          <cell r="O231">
            <v>2.0099999999999998</v>
          </cell>
        </row>
        <row r="232">
          <cell r="C232" t="str">
            <v>HOSPITAL MESTRE VITALINO (COVID-19 CAMPANHA)</v>
          </cell>
          <cell r="E232" t="str">
            <v>JOSE WEMERSON DA SILVA</v>
          </cell>
          <cell r="F232" t="str">
            <v>3 - Administrativo</v>
          </cell>
          <cell r="G232" t="str">
            <v>514320</v>
          </cell>
          <cell r="H232">
            <v>44228</v>
          </cell>
          <cell r="J232">
            <v>127.80800000000001</v>
          </cell>
          <cell r="L232">
            <v>80.733333333299996</v>
          </cell>
          <cell r="M232">
            <v>22</v>
          </cell>
          <cell r="O232">
            <v>2.0099999999999998</v>
          </cell>
        </row>
        <row r="233">
          <cell r="C233" t="str">
            <v>HOSPITAL MESTRE VITALINO (COVID-19 CAMPANHA)</v>
          </cell>
          <cell r="E233" t="str">
            <v>JOSEANE MARIA DE MORAES</v>
          </cell>
          <cell r="F233" t="str">
            <v>2 - Outros Profissionais da Saúde</v>
          </cell>
          <cell r="G233" t="str">
            <v>322205</v>
          </cell>
          <cell r="H233">
            <v>44228</v>
          </cell>
          <cell r="J233">
            <v>154.0968</v>
          </cell>
          <cell r="L233">
            <v>80.733333333299996</v>
          </cell>
          <cell r="M233">
            <v>25.05</v>
          </cell>
          <cell r="O233">
            <v>2.0099999999999998</v>
          </cell>
        </row>
        <row r="234">
          <cell r="C234" t="str">
            <v>HOSPITAL MESTRE VITALINO (COVID-19 CAMPANHA)</v>
          </cell>
          <cell r="E234" t="str">
            <v>JOSIVAN JOAQUIM PAULO</v>
          </cell>
          <cell r="F234" t="str">
            <v>3 - Administrativo</v>
          </cell>
          <cell r="G234" t="str">
            <v>763305</v>
          </cell>
          <cell r="H234">
            <v>44228</v>
          </cell>
          <cell r="J234">
            <v>136.63999999999999</v>
          </cell>
          <cell r="L234">
            <v>80.733333333299996</v>
          </cell>
          <cell r="M234">
            <v>22</v>
          </cell>
          <cell r="O234">
            <v>2.0099999999999998</v>
          </cell>
        </row>
        <row r="235">
          <cell r="C235" t="str">
            <v>HOSPITAL MESTRE VITALINO (COVID-19 CAMPANHA)</v>
          </cell>
          <cell r="E235" t="str">
            <v>JOYCE ARAUJO SOUZA</v>
          </cell>
          <cell r="F235" t="str">
            <v>2 - Outros Profissionais da Saúde</v>
          </cell>
          <cell r="G235" t="str">
            <v>322205</v>
          </cell>
          <cell r="H235">
            <v>44228</v>
          </cell>
          <cell r="J235">
            <v>167.4896</v>
          </cell>
          <cell r="L235">
            <v>80.733333333299996</v>
          </cell>
          <cell r="M235">
            <v>25.05</v>
          </cell>
          <cell r="O235">
            <v>2.0099999999999998</v>
          </cell>
        </row>
        <row r="236">
          <cell r="C236" t="str">
            <v>HOSPITAL MESTRE VITALINO (COVID-19 CAMPANHA)</v>
          </cell>
          <cell r="E236" t="str">
            <v>JUANA GRAZIELA PEREIRA DA SILVA</v>
          </cell>
          <cell r="F236" t="str">
            <v>2 - Outros Profissionais da Saúde</v>
          </cell>
          <cell r="G236" t="str">
            <v>322205</v>
          </cell>
          <cell r="H236">
            <v>44228</v>
          </cell>
          <cell r="J236">
            <v>162.83760000000001</v>
          </cell>
          <cell r="L236">
            <v>80.733333333299996</v>
          </cell>
          <cell r="M236">
            <v>25.05</v>
          </cell>
          <cell r="O236">
            <v>2.0099999999999998</v>
          </cell>
        </row>
        <row r="237">
          <cell r="C237" t="str">
            <v>HOSPITAL MESTRE VITALINO (COVID-19 CAMPANHA)</v>
          </cell>
          <cell r="E237" t="str">
            <v>JUCIANE MARIA DA SILVA</v>
          </cell>
          <cell r="F237" t="str">
            <v>2 - Outros Profissionais da Saúde</v>
          </cell>
          <cell r="G237" t="str">
            <v>322205</v>
          </cell>
          <cell r="H237">
            <v>44228</v>
          </cell>
          <cell r="J237">
            <v>159.2808</v>
          </cell>
          <cell r="L237">
            <v>80.733333333299996</v>
          </cell>
          <cell r="M237">
            <v>25.05</v>
          </cell>
          <cell r="O237">
            <v>2.0099999999999998</v>
          </cell>
        </row>
        <row r="238">
          <cell r="C238" t="str">
            <v>HOSPITAL MESTRE VITALINO (COVID-19 CAMPANHA)</v>
          </cell>
          <cell r="E238" t="str">
            <v>JUCIELMA MARIA DA SILVA</v>
          </cell>
          <cell r="F238" t="str">
            <v>2 - Outros Profissionais da Saúde</v>
          </cell>
          <cell r="G238" t="str">
            <v>322205</v>
          </cell>
          <cell r="H238">
            <v>44228</v>
          </cell>
          <cell r="J238">
            <v>155.392</v>
          </cell>
          <cell r="L238">
            <v>80.733333333299996</v>
          </cell>
          <cell r="M238">
            <v>25.05</v>
          </cell>
          <cell r="O238">
            <v>2.0099999999999998</v>
          </cell>
          <cell r="R238">
            <v>92.4</v>
          </cell>
          <cell r="S238">
            <v>75.150000000000006</v>
          </cell>
        </row>
        <row r="239">
          <cell r="C239" t="str">
            <v>HOSPITAL MESTRE VITALINO (COVID-19 CAMPANHA)</v>
          </cell>
          <cell r="E239" t="str">
            <v>JULIANA ANDRESSA DA SILVA MOURA</v>
          </cell>
          <cell r="F239" t="str">
            <v>2 - Outros Profissionais da Saúde</v>
          </cell>
          <cell r="G239" t="str">
            <v>322205</v>
          </cell>
          <cell r="H239">
            <v>44228</v>
          </cell>
          <cell r="J239">
            <v>163.43279999999999</v>
          </cell>
          <cell r="L239">
            <v>0</v>
          </cell>
          <cell r="O239">
            <v>2.0099999999999998</v>
          </cell>
        </row>
        <row r="240">
          <cell r="C240" t="str">
            <v>HOSPITAL MESTRE VITALINO (COVID-19 CAMPANHA)</v>
          </cell>
          <cell r="E240" t="str">
            <v>JULIANA APOLINARIA DE MORAIS</v>
          </cell>
          <cell r="F240" t="str">
            <v>2 - Outros Profissionais da Saúde</v>
          </cell>
          <cell r="G240" t="str">
            <v>322205</v>
          </cell>
          <cell r="H240">
            <v>44228</v>
          </cell>
          <cell r="J240">
            <v>168.4768</v>
          </cell>
          <cell r="L240">
            <v>80.733333333299996</v>
          </cell>
          <cell r="M240">
            <v>25.05</v>
          </cell>
          <cell r="O240">
            <v>2.0099999999999998</v>
          </cell>
        </row>
        <row r="241">
          <cell r="C241" t="str">
            <v>HOSPITAL MESTRE VITALINO (COVID-19 CAMPANHA)</v>
          </cell>
          <cell r="E241" t="str">
            <v>JULIANA CANDIDA DOS SANTOS</v>
          </cell>
          <cell r="F241" t="str">
            <v>2 - Outros Profissionais da Saúde</v>
          </cell>
          <cell r="G241" t="str">
            <v>322205</v>
          </cell>
          <cell r="H241">
            <v>44228</v>
          </cell>
          <cell r="J241">
            <v>180.44239999999999</v>
          </cell>
          <cell r="L241">
            <v>80.733333333299996</v>
          </cell>
          <cell r="M241">
            <v>25.05</v>
          </cell>
          <cell r="O241">
            <v>2.0099999999999998</v>
          </cell>
          <cell r="R241">
            <v>184.8</v>
          </cell>
          <cell r="S241">
            <v>75.150000000000006</v>
          </cell>
        </row>
        <row r="242">
          <cell r="C242" t="str">
            <v>HOSPITAL MESTRE VITALINO (COVID-19 CAMPANHA)</v>
          </cell>
          <cell r="E242" t="str">
            <v>JULIANA DOS SANTOS</v>
          </cell>
          <cell r="F242" t="str">
            <v>2 - Outros Profissionais da Saúde</v>
          </cell>
          <cell r="G242" t="str">
            <v>322205</v>
          </cell>
          <cell r="H242">
            <v>44228</v>
          </cell>
          <cell r="J242">
            <v>173.56960000000001</v>
          </cell>
          <cell r="L242">
            <v>80.733333333299996</v>
          </cell>
          <cell r="M242">
            <v>25.05</v>
          </cell>
          <cell r="O242">
            <v>2.0099999999999998</v>
          </cell>
        </row>
        <row r="243">
          <cell r="C243" t="str">
            <v>HOSPITAL MESTRE VITALINO (COVID-19 CAMPANHA)</v>
          </cell>
          <cell r="E243" t="str">
            <v>JULIANA GUEDES SILVA</v>
          </cell>
          <cell r="F243" t="str">
            <v>1 - Médico</v>
          </cell>
          <cell r="G243" t="str">
            <v>225125</v>
          </cell>
          <cell r="H243">
            <v>44228</v>
          </cell>
          <cell r="J243">
            <v>1614.088</v>
          </cell>
          <cell r="L243">
            <v>80.733333333299996</v>
          </cell>
          <cell r="M243">
            <v>2.65</v>
          </cell>
          <cell r="O243">
            <v>6.13</v>
          </cell>
          <cell r="P243">
            <v>1.23</v>
          </cell>
        </row>
        <row r="244">
          <cell r="C244" t="str">
            <v>HOSPITAL MESTRE VITALINO (COVID-19 CAMPANHA)</v>
          </cell>
          <cell r="E244" t="str">
            <v>KAROLENY FERREIRA DA SILVA</v>
          </cell>
          <cell r="F244" t="str">
            <v>2 - Outros Profissionais da Saúde</v>
          </cell>
          <cell r="G244" t="str">
            <v>223605</v>
          </cell>
          <cell r="H244">
            <v>44228</v>
          </cell>
          <cell r="J244">
            <v>195.18719999999999</v>
          </cell>
          <cell r="L244">
            <v>80.733333333299996</v>
          </cell>
          <cell r="M244">
            <v>2.3199999999999998</v>
          </cell>
          <cell r="O244">
            <v>1.68</v>
          </cell>
          <cell r="U244">
            <v>92.64</v>
          </cell>
          <cell r="X244" t="str">
            <v>AUX. CRECHE I</v>
          </cell>
        </row>
        <row r="245">
          <cell r="C245" t="str">
            <v>HOSPITAL MESTRE VITALINO (COVID-19 CAMPANHA)</v>
          </cell>
          <cell r="E245" t="str">
            <v>KATHARYNA SORAYA BRAZ DE LUCENA SOARES</v>
          </cell>
          <cell r="F245" t="str">
            <v>2 - Outros Profissionais da Saúde</v>
          </cell>
          <cell r="G245" t="str">
            <v>322205</v>
          </cell>
          <cell r="H245">
            <v>44228</v>
          </cell>
          <cell r="J245">
            <v>168.5752</v>
          </cell>
          <cell r="L245">
            <v>80.733333333299996</v>
          </cell>
          <cell r="M245">
            <v>25.05</v>
          </cell>
          <cell r="O245">
            <v>2.0099999999999998</v>
          </cell>
          <cell r="R245">
            <v>184.8</v>
          </cell>
          <cell r="S245">
            <v>75.150000000000006</v>
          </cell>
        </row>
        <row r="246">
          <cell r="C246" t="str">
            <v>HOSPITAL MESTRE VITALINO (COVID-19 CAMPANHA)</v>
          </cell>
          <cell r="E246" t="str">
            <v>KERRYAN SAULO DE MORAIS</v>
          </cell>
          <cell r="F246" t="str">
            <v>3 - Administrativo</v>
          </cell>
          <cell r="G246" t="str">
            <v>514320</v>
          </cell>
          <cell r="H246">
            <v>44228</v>
          </cell>
          <cell r="J246">
            <v>128.70400000000001</v>
          </cell>
          <cell r="L246">
            <v>0</v>
          </cell>
          <cell r="O246">
            <v>2.0099999999999998</v>
          </cell>
        </row>
        <row r="247">
          <cell r="C247" t="str">
            <v>HOSPITAL MESTRE VITALINO (COVID-19 CAMPANHA)</v>
          </cell>
          <cell r="E247" t="str">
            <v>KESIA ALMEIDA LIMA</v>
          </cell>
          <cell r="F247" t="str">
            <v>3 - Administrativo</v>
          </cell>
          <cell r="G247" t="str">
            <v>410105</v>
          </cell>
          <cell r="H247">
            <v>44228</v>
          </cell>
          <cell r="J247">
            <v>240</v>
          </cell>
          <cell r="L247">
            <v>0</v>
          </cell>
        </row>
        <row r="248">
          <cell r="C248" t="str">
            <v>HOSPITAL MESTRE VITALINO (COVID-19 CAMPANHA)</v>
          </cell>
          <cell r="E248" t="str">
            <v>KLARY GHEORGIA SILVEIRA MEDEIROS</v>
          </cell>
          <cell r="F248" t="str">
            <v>2 - Outros Profissionais da Saúde</v>
          </cell>
          <cell r="G248" t="str">
            <v>223605</v>
          </cell>
          <cell r="H248">
            <v>44228</v>
          </cell>
          <cell r="J248">
            <v>223.60400000000001</v>
          </cell>
          <cell r="L248">
            <v>80.733333333299996</v>
          </cell>
          <cell r="M248">
            <v>2.3199999999999998</v>
          </cell>
          <cell r="O248">
            <v>1.68</v>
          </cell>
        </row>
        <row r="249">
          <cell r="C249" t="str">
            <v>HOSPITAL MESTRE VITALINO (COVID-19 CAMPANHA)</v>
          </cell>
          <cell r="E249" t="str">
            <v>LACE FABIANA DE MORAES SILVA</v>
          </cell>
          <cell r="F249" t="str">
            <v>2 - Outros Profissionais da Saúde</v>
          </cell>
          <cell r="G249" t="str">
            <v>322205</v>
          </cell>
          <cell r="H249">
            <v>44228</v>
          </cell>
          <cell r="J249">
            <v>185.19200000000001</v>
          </cell>
          <cell r="L249">
            <v>80.733333333299996</v>
          </cell>
          <cell r="M249">
            <v>25.05</v>
          </cell>
          <cell r="O249">
            <v>2.0099999999999998</v>
          </cell>
        </row>
        <row r="250">
          <cell r="C250" t="str">
            <v>HOSPITAL MESTRE VITALINO (COVID-19 CAMPANHA)</v>
          </cell>
          <cell r="E250" t="str">
            <v>LAEDSON VIEIRA SOARES</v>
          </cell>
          <cell r="F250" t="str">
            <v>2 - Outros Profissionais da Saúde</v>
          </cell>
          <cell r="G250" t="str">
            <v>324115</v>
          </cell>
          <cell r="H250">
            <v>44228</v>
          </cell>
          <cell r="J250">
            <v>268.7072</v>
          </cell>
          <cell r="L250">
            <v>80.733333333299996</v>
          </cell>
          <cell r="M250">
            <v>2.09</v>
          </cell>
          <cell r="O250">
            <v>10</v>
          </cell>
        </row>
        <row r="251">
          <cell r="C251" t="str">
            <v>HOSPITAL MESTRE VITALINO (COVID-19 CAMPANHA)</v>
          </cell>
          <cell r="E251" t="str">
            <v>LAERCIO BRANDAO DE ARRUDA</v>
          </cell>
          <cell r="F251" t="str">
            <v>2 - Outros Profissionais da Saúde</v>
          </cell>
          <cell r="G251" t="str">
            <v>223405</v>
          </cell>
          <cell r="H251">
            <v>44228</v>
          </cell>
          <cell r="J251">
            <v>301.2192</v>
          </cell>
          <cell r="L251">
            <v>80.733333333299996</v>
          </cell>
          <cell r="M251">
            <v>16.05</v>
          </cell>
          <cell r="O251">
            <v>2.0099999999999998</v>
          </cell>
        </row>
        <row r="252">
          <cell r="C252" t="str">
            <v>HOSPITAL MESTRE VITALINO (COVID-19 CAMPANHA)</v>
          </cell>
          <cell r="E252" t="str">
            <v>LAERTE FRANCISCO SOARES DE LIMA</v>
          </cell>
          <cell r="F252" t="str">
            <v>3 - Administrativo</v>
          </cell>
          <cell r="G252" t="str">
            <v>514320</v>
          </cell>
          <cell r="H252">
            <v>44228</v>
          </cell>
          <cell r="J252">
            <v>128.80000000000001</v>
          </cell>
          <cell r="L252">
            <v>80.733333333299996</v>
          </cell>
          <cell r="M252">
            <v>22</v>
          </cell>
          <cell r="O252">
            <v>2.0099999999999998</v>
          </cell>
        </row>
        <row r="253">
          <cell r="C253" t="str">
            <v>HOSPITAL MESTRE VITALINO (COVID-19 CAMPANHA)</v>
          </cell>
          <cell r="E253" t="str">
            <v>LARISSA MARIA DOS SANTOS SILVA</v>
          </cell>
          <cell r="F253" t="str">
            <v>3 - Administrativo</v>
          </cell>
          <cell r="G253" t="str">
            <v>513430</v>
          </cell>
          <cell r="H253">
            <v>44228</v>
          </cell>
          <cell r="J253">
            <v>151.19999999999999</v>
          </cell>
          <cell r="L253">
            <v>80.733333333299996</v>
          </cell>
          <cell r="M253">
            <v>22</v>
          </cell>
          <cell r="O253">
            <v>2.0099999999999998</v>
          </cell>
        </row>
        <row r="254">
          <cell r="C254" t="str">
            <v>HOSPITAL MESTRE VITALINO (COVID-19 CAMPANHA)</v>
          </cell>
          <cell r="E254" t="str">
            <v>LARISSA ROBERTA DE ANDRADE SILVA</v>
          </cell>
          <cell r="F254" t="str">
            <v>2 - Outros Profissionais da Saúde</v>
          </cell>
          <cell r="G254" t="str">
            <v>322205</v>
          </cell>
          <cell r="H254">
            <v>44228</v>
          </cell>
          <cell r="J254">
            <v>165.88399999999999</v>
          </cell>
          <cell r="L254">
            <v>80.733333333299996</v>
          </cell>
          <cell r="M254">
            <v>25.05</v>
          </cell>
          <cell r="O254">
            <v>2.0099999999999998</v>
          </cell>
        </row>
        <row r="255">
          <cell r="C255" t="str">
            <v>HOSPITAL MESTRE VITALINO (COVID-19 CAMPANHA)</v>
          </cell>
          <cell r="E255" t="str">
            <v>LARISSA THAIS SILVA DE SOUZA</v>
          </cell>
          <cell r="F255" t="str">
            <v>2 - Outros Profissionais da Saúde</v>
          </cell>
          <cell r="G255" t="str">
            <v>223505</v>
          </cell>
          <cell r="H255">
            <v>44228</v>
          </cell>
          <cell r="J255">
            <v>267.30239999999998</v>
          </cell>
          <cell r="L255">
            <v>80.733333333299996</v>
          </cell>
          <cell r="M255">
            <v>2.66</v>
          </cell>
          <cell r="O255">
            <v>1.68</v>
          </cell>
        </row>
        <row r="256">
          <cell r="C256" t="str">
            <v>HOSPITAL MESTRE VITALINO (COVID-19 CAMPANHA)</v>
          </cell>
          <cell r="E256" t="str">
            <v>LAURO VINICIUS MACHADO DA SILVA</v>
          </cell>
          <cell r="F256" t="str">
            <v>1 - Médico</v>
          </cell>
          <cell r="G256" t="str">
            <v>225125</v>
          </cell>
          <cell r="H256">
            <v>44228</v>
          </cell>
          <cell r="J256">
            <v>978.81759999999997</v>
          </cell>
          <cell r="L256">
            <v>80.733333333299996</v>
          </cell>
          <cell r="M256">
            <v>2.75</v>
          </cell>
          <cell r="O256">
            <v>6.13</v>
          </cell>
          <cell r="P256">
            <v>1.23</v>
          </cell>
        </row>
        <row r="257">
          <cell r="C257" t="str">
            <v>HOSPITAL MESTRE VITALINO (COVID-19 CAMPANHA)</v>
          </cell>
          <cell r="E257" t="str">
            <v>LEANDRO ANDRADE ROSA</v>
          </cell>
          <cell r="F257" t="str">
            <v>3 - Administrativo</v>
          </cell>
          <cell r="G257" t="str">
            <v>420125</v>
          </cell>
          <cell r="H257">
            <v>44228</v>
          </cell>
          <cell r="J257">
            <v>240</v>
          </cell>
          <cell r="L257">
            <v>0</v>
          </cell>
        </row>
        <row r="258">
          <cell r="C258" t="str">
            <v>HOSPITAL MESTRE VITALINO (COVID-19 CAMPANHA)</v>
          </cell>
          <cell r="E258" t="str">
            <v>LEILA MARIA GALVAO SILVA</v>
          </cell>
          <cell r="F258" t="str">
            <v>2 - Outros Profissionais da Saúde</v>
          </cell>
          <cell r="G258" t="str">
            <v>324115</v>
          </cell>
          <cell r="H258">
            <v>44228</v>
          </cell>
          <cell r="J258">
            <v>264.0256</v>
          </cell>
          <cell r="L258">
            <v>80.733333333299996</v>
          </cell>
          <cell r="M258">
            <v>2.09</v>
          </cell>
          <cell r="O258">
            <v>10</v>
          </cell>
        </row>
        <row r="259">
          <cell r="C259" t="str">
            <v>HOSPITAL MESTRE VITALINO (COVID-19 CAMPANHA)</v>
          </cell>
          <cell r="E259" t="str">
            <v>LEONA VALQUIRIA DA SILVA</v>
          </cell>
          <cell r="F259" t="str">
            <v>3 - Administrativo</v>
          </cell>
          <cell r="G259" t="str">
            <v>514320</v>
          </cell>
          <cell r="H259">
            <v>44228</v>
          </cell>
          <cell r="J259">
            <v>128.80000000000001</v>
          </cell>
          <cell r="L259">
            <v>80.733333333299996</v>
          </cell>
          <cell r="M259">
            <v>22</v>
          </cell>
          <cell r="O259">
            <v>2.0099999999999998</v>
          </cell>
        </row>
        <row r="260">
          <cell r="C260" t="str">
            <v>HOSPITAL MESTRE VITALINO (COVID-19 CAMPANHA)</v>
          </cell>
          <cell r="E260" t="str">
            <v>LIARA PEREIRA DE LIMA</v>
          </cell>
          <cell r="F260" t="str">
            <v>2 - Outros Profissionais da Saúde</v>
          </cell>
          <cell r="G260" t="str">
            <v>322205</v>
          </cell>
          <cell r="H260">
            <v>44228</v>
          </cell>
          <cell r="J260">
            <v>136.8536</v>
          </cell>
          <cell r="L260">
            <v>80.733333333299996</v>
          </cell>
          <cell r="M260">
            <v>25.05</v>
          </cell>
          <cell r="O260">
            <v>2.0099999999999998</v>
          </cell>
          <cell r="U260">
            <v>66.11</v>
          </cell>
          <cell r="X260" t="str">
            <v>AUX. CRECHE I</v>
          </cell>
        </row>
        <row r="261">
          <cell r="C261" t="str">
            <v>HOSPITAL MESTRE VITALINO (COVID-19 CAMPANHA)</v>
          </cell>
          <cell r="E261" t="str">
            <v>LIDIANE SANTANA DA SILVA</v>
          </cell>
          <cell r="F261" t="str">
            <v>2 - Outros Profissionais da Saúde</v>
          </cell>
          <cell r="G261" t="str">
            <v>322205</v>
          </cell>
          <cell r="H261">
            <v>44228</v>
          </cell>
          <cell r="J261">
            <v>163.964</v>
          </cell>
          <cell r="L261">
            <v>80.733333333299996</v>
          </cell>
          <cell r="M261">
            <v>25.05</v>
          </cell>
          <cell r="O261">
            <v>2.0099999999999998</v>
          </cell>
          <cell r="R261">
            <v>92.4</v>
          </cell>
          <cell r="S261">
            <v>75.150000000000006</v>
          </cell>
          <cell r="U261">
            <v>61.7</v>
          </cell>
          <cell r="X261" t="str">
            <v>AUX. CRECHE I</v>
          </cell>
        </row>
        <row r="262">
          <cell r="C262" t="str">
            <v>HOSPITAL MESTRE VITALINO (COVID-19 CAMPANHA)</v>
          </cell>
          <cell r="E262" t="str">
            <v>LINDALVA SIMAO DA SILVA BARROS</v>
          </cell>
          <cell r="F262" t="str">
            <v>2 - Outros Profissionais da Saúde</v>
          </cell>
          <cell r="G262" t="str">
            <v>322205</v>
          </cell>
          <cell r="H262">
            <v>44228</v>
          </cell>
          <cell r="J262">
            <v>180.34800000000001</v>
          </cell>
          <cell r="L262">
            <v>80.733333333299996</v>
          </cell>
          <cell r="M262">
            <v>25.05</v>
          </cell>
          <cell r="O262">
            <v>2.0099999999999998</v>
          </cell>
        </row>
        <row r="263">
          <cell r="C263" t="str">
            <v>HOSPITAL MESTRE VITALINO (COVID-19 CAMPANHA)</v>
          </cell>
          <cell r="E263" t="str">
            <v>LIVIO AMARO PEREIRA</v>
          </cell>
          <cell r="F263" t="str">
            <v>1 - Médico</v>
          </cell>
          <cell r="G263" t="str">
            <v>225125</v>
          </cell>
          <cell r="H263">
            <v>44228</v>
          </cell>
          <cell r="J263">
            <v>949.0136</v>
          </cell>
          <cell r="L263">
            <v>80.733333333299996</v>
          </cell>
          <cell r="M263">
            <v>2.75</v>
          </cell>
          <cell r="O263">
            <v>6.13</v>
          </cell>
          <cell r="P263">
            <v>1.23</v>
          </cell>
        </row>
        <row r="264">
          <cell r="C264" t="str">
            <v>HOSPITAL MESTRE VITALINO (COVID-19 CAMPANHA)</v>
          </cell>
          <cell r="E264" t="str">
            <v>LOREANE MARIA DA SILVA LIMA</v>
          </cell>
          <cell r="F264" t="str">
            <v>2 - Outros Profissionais da Saúde</v>
          </cell>
          <cell r="G264" t="str">
            <v>223605</v>
          </cell>
          <cell r="H264">
            <v>44228</v>
          </cell>
          <cell r="J264">
            <v>218.5864</v>
          </cell>
          <cell r="L264">
            <v>80.733333333299996</v>
          </cell>
          <cell r="M264">
            <v>2.3199999999999998</v>
          </cell>
          <cell r="O264">
            <v>1.68</v>
          </cell>
        </row>
        <row r="265">
          <cell r="C265" t="str">
            <v>HOSPITAL MESTRE VITALINO (COVID-19 CAMPANHA)</v>
          </cell>
          <cell r="E265" t="str">
            <v>LORENNA MAYRA DE SANTANA SILVA</v>
          </cell>
          <cell r="F265" t="str">
            <v>2 - Outros Profissionais da Saúde</v>
          </cell>
          <cell r="G265" t="str">
            <v>223505</v>
          </cell>
          <cell r="H265">
            <v>44228</v>
          </cell>
          <cell r="J265">
            <v>245.07839999999999</v>
          </cell>
          <cell r="L265">
            <v>80.733333333299996</v>
          </cell>
          <cell r="M265">
            <v>2.66</v>
          </cell>
          <cell r="O265">
            <v>1.68</v>
          </cell>
        </row>
        <row r="266">
          <cell r="C266" t="str">
            <v>HOSPITAL MESTRE VITALINO (COVID-19 CAMPANHA)</v>
          </cell>
          <cell r="E266" t="str">
            <v>LOURDES ADRIANA DOS SANTOS LIMA</v>
          </cell>
          <cell r="F266" t="str">
            <v>3 - Administrativo</v>
          </cell>
          <cell r="G266" t="str">
            <v>514320</v>
          </cell>
          <cell r="H266">
            <v>44228</v>
          </cell>
          <cell r="J266">
            <v>128.80000000000001</v>
          </cell>
          <cell r="L266">
            <v>0</v>
          </cell>
          <cell r="O266">
            <v>2.0099999999999998</v>
          </cell>
          <cell r="R266">
            <v>184.8</v>
          </cell>
          <cell r="S266">
            <v>66</v>
          </cell>
        </row>
        <row r="267">
          <cell r="C267" t="str">
            <v>HOSPITAL MESTRE VITALINO (COVID-19 CAMPANHA)</v>
          </cell>
          <cell r="E267" t="str">
            <v>LUANA CRISTINA ALBUQUERQUE BARBOSA</v>
          </cell>
          <cell r="F267" t="str">
            <v>2 - Outros Profissionais da Saúde</v>
          </cell>
          <cell r="G267" t="str">
            <v>223605</v>
          </cell>
          <cell r="H267">
            <v>44228</v>
          </cell>
          <cell r="J267">
            <v>206.98560000000001</v>
          </cell>
          <cell r="L267">
            <v>0</v>
          </cell>
          <cell r="O267">
            <v>1.68</v>
          </cell>
          <cell r="U267">
            <v>95.41</v>
          </cell>
          <cell r="X267" t="str">
            <v>AUX. CRECHE I</v>
          </cell>
        </row>
        <row r="268">
          <cell r="C268" t="str">
            <v>HOSPITAL MESTRE VITALINO (COVID-19 CAMPANHA)</v>
          </cell>
          <cell r="E268" t="str">
            <v>LUANA CRISTINA ALVES DA SILVA BARBOSA</v>
          </cell>
          <cell r="F268" t="str">
            <v>2 - Outros Profissionais da Saúde</v>
          </cell>
          <cell r="G268" t="str">
            <v>322205</v>
          </cell>
          <cell r="H268">
            <v>44228</v>
          </cell>
          <cell r="J268">
            <v>184.37039999999999</v>
          </cell>
          <cell r="L268">
            <v>80.733333333299996</v>
          </cell>
          <cell r="M268">
            <v>25.05</v>
          </cell>
          <cell r="O268">
            <v>2.0099999999999998</v>
          </cell>
        </row>
        <row r="269">
          <cell r="C269" t="str">
            <v>HOSPITAL MESTRE VITALINO (COVID-19 CAMPANHA)</v>
          </cell>
          <cell r="E269" t="str">
            <v>LUCAS MARCOS DA SILVA</v>
          </cell>
          <cell r="F269" t="str">
            <v>3 - Administrativo</v>
          </cell>
          <cell r="G269" t="str">
            <v>514320</v>
          </cell>
          <cell r="H269">
            <v>44228</v>
          </cell>
          <cell r="J269">
            <v>128.80000000000001</v>
          </cell>
          <cell r="L269">
            <v>80.733333333299996</v>
          </cell>
          <cell r="M269">
            <v>22</v>
          </cell>
          <cell r="O269">
            <v>2.0099999999999998</v>
          </cell>
        </row>
        <row r="270">
          <cell r="C270" t="str">
            <v>HOSPITAL MESTRE VITALINO (COVID-19 CAMPANHA)</v>
          </cell>
          <cell r="E270" t="str">
            <v>LUCIANA CLAUDINO ALVES DOS SANTOS</v>
          </cell>
          <cell r="F270" t="str">
            <v>2 - Outros Profissionais da Saúde</v>
          </cell>
          <cell r="G270" t="str">
            <v>322205</v>
          </cell>
          <cell r="H270">
            <v>44228</v>
          </cell>
          <cell r="J270">
            <v>172.6464</v>
          </cell>
          <cell r="L270">
            <v>80.733333333299996</v>
          </cell>
          <cell r="M270">
            <v>25.05</v>
          </cell>
          <cell r="O270">
            <v>2.0099999999999998</v>
          </cell>
        </row>
        <row r="271">
          <cell r="C271" t="str">
            <v>HOSPITAL MESTRE VITALINO (COVID-19 CAMPANHA)</v>
          </cell>
          <cell r="E271" t="str">
            <v>LUCILENE MARIA DOS SANTOS SILVA</v>
          </cell>
          <cell r="F271" t="str">
            <v>2 - Outros Profissionais da Saúde</v>
          </cell>
          <cell r="G271" t="str">
            <v>322205</v>
          </cell>
          <cell r="H271">
            <v>44228</v>
          </cell>
          <cell r="J271">
            <v>177.54</v>
          </cell>
          <cell r="L271">
            <v>80.733333333299996</v>
          </cell>
          <cell r="M271">
            <v>25.05</v>
          </cell>
          <cell r="O271">
            <v>2.0099999999999998</v>
          </cell>
        </row>
        <row r="272">
          <cell r="C272" t="str">
            <v>HOSPITAL MESTRE VITALINO (COVID-19 CAMPANHA)</v>
          </cell>
          <cell r="E272" t="str">
            <v>LUCINEIDE HELENA DA SILVA CAMPOS</v>
          </cell>
          <cell r="F272" t="str">
            <v>2 - Outros Profissionais da Saúde</v>
          </cell>
          <cell r="G272" t="str">
            <v>223505</v>
          </cell>
          <cell r="H272">
            <v>44228</v>
          </cell>
          <cell r="J272">
            <v>229.5008</v>
          </cell>
          <cell r="L272">
            <v>80.733333333299996</v>
          </cell>
          <cell r="M272">
            <v>2.66</v>
          </cell>
          <cell r="O272">
            <v>1.68</v>
          </cell>
        </row>
        <row r="273">
          <cell r="C273" t="str">
            <v>HOSPITAL MESTRE VITALINO (COVID-19 CAMPANHA)</v>
          </cell>
          <cell r="E273" t="str">
            <v>LUDMILA GODINHO DA SILVEIRA</v>
          </cell>
          <cell r="F273" t="str">
            <v>1 - Médico</v>
          </cell>
          <cell r="G273" t="str">
            <v>225125</v>
          </cell>
          <cell r="H273">
            <v>44228</v>
          </cell>
          <cell r="J273">
            <v>1914.0824</v>
          </cell>
          <cell r="L273">
            <v>80.733333333299996</v>
          </cell>
          <cell r="M273">
            <v>2.75</v>
          </cell>
          <cell r="O273">
            <v>6.13</v>
          </cell>
          <cell r="P273">
            <v>1.23</v>
          </cell>
        </row>
        <row r="274">
          <cell r="C274" t="str">
            <v>HOSPITAL MESTRE VITALINO (COVID-19 CAMPANHA)</v>
          </cell>
          <cell r="E274" t="str">
            <v>LUZINETE CORREIA DE LIMA GOUVEIA</v>
          </cell>
          <cell r="F274" t="str">
            <v>3 - Administrativo</v>
          </cell>
          <cell r="G274" t="str">
            <v>513430</v>
          </cell>
          <cell r="H274">
            <v>44228</v>
          </cell>
          <cell r="J274">
            <v>167.328</v>
          </cell>
          <cell r="L274">
            <v>80.733333333299996</v>
          </cell>
          <cell r="M274">
            <v>22</v>
          </cell>
          <cell r="O274">
            <v>2.0099999999999998</v>
          </cell>
        </row>
        <row r="275">
          <cell r="C275" t="str">
            <v>HOSPITAL MESTRE VITALINO (COVID-19 CAMPANHA)</v>
          </cell>
          <cell r="E275" t="str">
            <v>MANASSES MONTEIRO SILVA</v>
          </cell>
          <cell r="F275" t="str">
            <v>3 - Administrativo</v>
          </cell>
          <cell r="G275" t="str">
            <v>514320</v>
          </cell>
          <cell r="H275">
            <v>44228</v>
          </cell>
          <cell r="J275">
            <v>123.12</v>
          </cell>
          <cell r="L275">
            <v>80.733333333299996</v>
          </cell>
          <cell r="M275">
            <v>22</v>
          </cell>
          <cell r="O275">
            <v>2.0099999999999998</v>
          </cell>
        </row>
        <row r="276">
          <cell r="C276" t="str">
            <v>HOSPITAL MESTRE VITALINO (COVID-19 CAMPANHA)</v>
          </cell>
          <cell r="E276" t="str">
            <v>MANUEL ALEXANDRE DA SILVA</v>
          </cell>
          <cell r="F276" t="str">
            <v>2 - Outros Profissionais da Saúde</v>
          </cell>
          <cell r="G276" t="str">
            <v>223505</v>
          </cell>
          <cell r="H276">
            <v>44228</v>
          </cell>
          <cell r="J276">
            <v>254.19120000000001</v>
          </cell>
          <cell r="L276">
            <v>80.733333333299996</v>
          </cell>
          <cell r="M276">
            <v>2.66</v>
          </cell>
          <cell r="O276">
            <v>1.68</v>
          </cell>
        </row>
        <row r="277">
          <cell r="C277" t="str">
            <v>HOSPITAL MESTRE VITALINO (COVID-19 CAMPANHA)</v>
          </cell>
          <cell r="E277" t="str">
            <v>MARCEL ARAUJO DE ARRUDA</v>
          </cell>
          <cell r="F277" t="str">
            <v>1 - Médico</v>
          </cell>
          <cell r="G277" t="str">
            <v>225125</v>
          </cell>
          <cell r="H277">
            <v>44228</v>
          </cell>
          <cell r="J277">
            <v>1309.1712</v>
          </cell>
          <cell r="L277">
            <v>80.733333333299996</v>
          </cell>
          <cell r="M277">
            <v>2.75</v>
          </cell>
          <cell r="O277">
            <v>6.13</v>
          </cell>
          <cell r="P277">
            <v>1.23</v>
          </cell>
        </row>
        <row r="278">
          <cell r="C278" t="str">
            <v>HOSPITAL MESTRE VITALINO (COVID-19 CAMPANHA)</v>
          </cell>
          <cell r="E278" t="str">
            <v>MARCELA DE OLIVEIRA SILVA</v>
          </cell>
          <cell r="F278" t="str">
            <v>2 - Outros Profissionais da Saúde</v>
          </cell>
          <cell r="G278" t="str">
            <v>322205</v>
          </cell>
          <cell r="H278">
            <v>44228</v>
          </cell>
          <cell r="J278">
            <v>174.6816</v>
          </cell>
          <cell r="L278">
            <v>0</v>
          </cell>
          <cell r="O278">
            <v>2.0099999999999998</v>
          </cell>
        </row>
        <row r="279">
          <cell r="C279" t="str">
            <v>HOSPITAL MESTRE VITALINO (COVID-19 CAMPANHA)</v>
          </cell>
          <cell r="E279" t="str">
            <v>MARCELO BARBOSA CAVALCANTI</v>
          </cell>
          <cell r="F279" t="str">
            <v>3 - Administrativo</v>
          </cell>
          <cell r="G279" t="str">
            <v>410105</v>
          </cell>
          <cell r="H279">
            <v>44228</v>
          </cell>
          <cell r="J279">
            <v>640</v>
          </cell>
          <cell r="L279">
            <v>0</v>
          </cell>
        </row>
        <row r="280">
          <cell r="C280" t="str">
            <v>HOSPITAL MESTRE VITALINO (COVID-19 CAMPANHA)</v>
          </cell>
          <cell r="E280" t="str">
            <v>MARCELO JARDSON PEDRO DA SILVA</v>
          </cell>
          <cell r="F280" t="str">
            <v>2 - Outros Profissionais da Saúde</v>
          </cell>
          <cell r="G280" t="str">
            <v>223405</v>
          </cell>
          <cell r="H280">
            <v>44228</v>
          </cell>
          <cell r="J280">
            <v>252.952</v>
          </cell>
          <cell r="L280">
            <v>0</v>
          </cell>
        </row>
        <row r="281">
          <cell r="C281" t="str">
            <v>HOSPITAL MESTRE VITALINO (COVID-19 CAMPANHA)</v>
          </cell>
          <cell r="E281" t="str">
            <v>MARCIA APARECIDA DOS SANTOS</v>
          </cell>
          <cell r="F281" t="str">
            <v>3 - Administrativo</v>
          </cell>
          <cell r="G281" t="str">
            <v>763305</v>
          </cell>
          <cell r="H281">
            <v>44228</v>
          </cell>
          <cell r="J281">
            <v>137.536</v>
          </cell>
          <cell r="L281">
            <v>80.733333333299996</v>
          </cell>
          <cell r="M281">
            <v>22</v>
          </cell>
          <cell r="O281">
            <v>2.0099999999999998</v>
          </cell>
          <cell r="R281">
            <v>184.8</v>
          </cell>
          <cell r="S281">
            <v>66</v>
          </cell>
        </row>
        <row r="282">
          <cell r="C282" t="str">
            <v>HOSPITAL MESTRE VITALINO (COVID-19 CAMPANHA)</v>
          </cell>
          <cell r="E282" t="str">
            <v>MARCIA PATRICIA DA SILVA</v>
          </cell>
          <cell r="F282" t="str">
            <v>3 - Administrativo</v>
          </cell>
          <cell r="G282" t="str">
            <v>513430</v>
          </cell>
          <cell r="H282">
            <v>44228</v>
          </cell>
          <cell r="J282">
            <v>123.2</v>
          </cell>
          <cell r="L282">
            <v>80.733333333299996</v>
          </cell>
          <cell r="M282">
            <v>22</v>
          </cell>
          <cell r="O282">
            <v>2.0099999999999998</v>
          </cell>
        </row>
        <row r="283">
          <cell r="C283" t="str">
            <v>HOSPITAL MESTRE VITALINO (COVID-19 CAMPANHA)</v>
          </cell>
          <cell r="E283" t="str">
            <v>MARCIANO MENDES ALEXANDRE</v>
          </cell>
          <cell r="F283" t="str">
            <v>2 - Outros Profissionais da Saúde</v>
          </cell>
          <cell r="G283" t="str">
            <v>322205</v>
          </cell>
          <cell r="H283">
            <v>44228</v>
          </cell>
          <cell r="J283">
            <v>181.49039999999999</v>
          </cell>
          <cell r="L283">
            <v>80.733333333299996</v>
          </cell>
          <cell r="M283">
            <v>25.05</v>
          </cell>
          <cell r="O283">
            <v>2.0099999999999998</v>
          </cell>
          <cell r="R283">
            <v>184.8</v>
          </cell>
          <cell r="S283">
            <v>75.150000000000006</v>
          </cell>
        </row>
        <row r="284">
          <cell r="C284" t="str">
            <v>HOSPITAL MESTRE VITALINO (COVID-19 CAMPANHA)</v>
          </cell>
          <cell r="E284" t="str">
            <v>MARCIO FERNANDES DA SILVA</v>
          </cell>
          <cell r="F284" t="str">
            <v>3 - Administrativo</v>
          </cell>
          <cell r="G284" t="str">
            <v>514320</v>
          </cell>
          <cell r="H284">
            <v>44228</v>
          </cell>
          <cell r="J284">
            <v>128.80000000000001</v>
          </cell>
          <cell r="L284">
            <v>80.733333333299996</v>
          </cell>
          <cell r="M284">
            <v>22</v>
          </cell>
          <cell r="O284">
            <v>2.0099999999999998</v>
          </cell>
          <cell r="R284">
            <v>92.4</v>
          </cell>
          <cell r="S284">
            <v>66</v>
          </cell>
        </row>
        <row r="285">
          <cell r="C285" t="str">
            <v>HOSPITAL MESTRE VITALINO (COVID-19 CAMPANHA)</v>
          </cell>
          <cell r="E285" t="str">
            <v>MARCO AURELIO PAVAO DA SILVA JUNIOR</v>
          </cell>
          <cell r="F285" t="str">
            <v>1 - Médico</v>
          </cell>
          <cell r="G285" t="str">
            <v>225150</v>
          </cell>
          <cell r="H285">
            <v>44228</v>
          </cell>
          <cell r="J285">
            <v>949.0136</v>
          </cell>
          <cell r="L285">
            <v>80.733333333299996</v>
          </cell>
          <cell r="M285">
            <v>2.75</v>
          </cell>
          <cell r="O285">
            <v>6.13</v>
          </cell>
          <cell r="P285">
            <v>1.23</v>
          </cell>
        </row>
        <row r="286">
          <cell r="C286" t="str">
            <v>HOSPITAL MESTRE VITALINO (COVID-19 CAMPANHA)</v>
          </cell>
          <cell r="E286" t="str">
            <v>MARCOS ANTONIO DA SILVA JUNIOR</v>
          </cell>
          <cell r="F286" t="str">
            <v>2 - Outros Profissionais da Saúde</v>
          </cell>
          <cell r="G286" t="str">
            <v>322205</v>
          </cell>
          <cell r="H286">
            <v>44228</v>
          </cell>
          <cell r="J286">
            <v>178.6472</v>
          </cell>
          <cell r="L286">
            <v>80.733333333299996</v>
          </cell>
          <cell r="M286">
            <v>25.05</v>
          </cell>
          <cell r="O286">
            <v>2.0099999999999998</v>
          </cell>
        </row>
        <row r="287">
          <cell r="C287" t="str">
            <v>HOSPITAL MESTRE VITALINO (COVID-19 CAMPANHA)</v>
          </cell>
          <cell r="E287" t="str">
            <v>MARCOS SOUSA DE PAULO</v>
          </cell>
          <cell r="F287" t="str">
            <v>2 - Outros Profissionais da Saúde</v>
          </cell>
          <cell r="G287" t="str">
            <v>223505</v>
          </cell>
          <cell r="H287">
            <v>44228</v>
          </cell>
          <cell r="J287">
            <v>237.18719999999999</v>
          </cell>
          <cell r="L287">
            <v>80.733333333299996</v>
          </cell>
          <cell r="M287">
            <v>2.66</v>
          </cell>
          <cell r="O287">
            <v>1.68</v>
          </cell>
        </row>
        <row r="288">
          <cell r="C288" t="str">
            <v>HOSPITAL MESTRE VITALINO (COVID-19 CAMPANHA)</v>
          </cell>
          <cell r="E288" t="str">
            <v>MARIA ALICE SOUZA ARAUJO</v>
          </cell>
          <cell r="F288" t="str">
            <v>2 - Outros Profissionais da Saúde</v>
          </cell>
          <cell r="G288" t="str">
            <v>322205</v>
          </cell>
          <cell r="H288">
            <v>44228</v>
          </cell>
          <cell r="J288">
            <v>159.43680000000001</v>
          </cell>
          <cell r="L288">
            <v>80.733333333299996</v>
          </cell>
          <cell r="M288">
            <v>25.05</v>
          </cell>
          <cell r="O288">
            <v>2.0099999999999998</v>
          </cell>
        </row>
        <row r="289">
          <cell r="C289" t="str">
            <v>HOSPITAL MESTRE VITALINO (COVID-19 CAMPANHA)</v>
          </cell>
          <cell r="E289" t="str">
            <v>MARIA ANDREA DA SILVA</v>
          </cell>
          <cell r="F289" t="str">
            <v>3 - Administrativo</v>
          </cell>
          <cell r="G289" t="str">
            <v>411010</v>
          </cell>
          <cell r="H289">
            <v>44228</v>
          </cell>
          <cell r="J289">
            <v>193.68799999999999</v>
          </cell>
          <cell r="L289">
            <v>80.733333333299996</v>
          </cell>
          <cell r="M289">
            <v>23.18</v>
          </cell>
          <cell r="O289">
            <v>2.0099999999999998</v>
          </cell>
        </row>
        <row r="290">
          <cell r="C290" t="str">
            <v>HOSPITAL MESTRE VITALINO (COVID-19 CAMPANHA)</v>
          </cell>
          <cell r="E290" t="str">
            <v>MARIA ANGELICA DE AZEVEDO</v>
          </cell>
          <cell r="F290" t="str">
            <v>3 - Administrativo</v>
          </cell>
          <cell r="G290" t="str">
            <v>513430</v>
          </cell>
          <cell r="H290">
            <v>44228</v>
          </cell>
          <cell r="J290">
            <v>124.7624</v>
          </cell>
          <cell r="L290">
            <v>80.733333333299996</v>
          </cell>
          <cell r="M290">
            <v>22</v>
          </cell>
          <cell r="O290">
            <v>2.0099999999999998</v>
          </cell>
        </row>
        <row r="291">
          <cell r="C291" t="str">
            <v>HOSPITAL MESTRE VITALINO (COVID-19 CAMPANHA)</v>
          </cell>
          <cell r="E291" t="str">
            <v>MARIA APARECIDA COELHO</v>
          </cell>
          <cell r="F291" t="str">
            <v>3 - Administrativo</v>
          </cell>
          <cell r="G291" t="str">
            <v>514320</v>
          </cell>
          <cell r="H291">
            <v>44228</v>
          </cell>
          <cell r="J291">
            <v>142.24</v>
          </cell>
          <cell r="L291">
            <v>80.733333333299996</v>
          </cell>
          <cell r="M291">
            <v>22</v>
          </cell>
          <cell r="O291">
            <v>2.0099999999999998</v>
          </cell>
          <cell r="R291">
            <v>184.8</v>
          </cell>
          <cell r="S291">
            <v>66</v>
          </cell>
          <cell r="U291">
            <v>64</v>
          </cell>
          <cell r="X291" t="str">
            <v>AUX. CRECHE I</v>
          </cell>
        </row>
        <row r="292">
          <cell r="C292" t="str">
            <v>HOSPITAL MESTRE VITALINO (COVID-19 CAMPANHA)</v>
          </cell>
          <cell r="E292" t="str">
            <v>MARIA APARECIDA DOS SANTOS</v>
          </cell>
          <cell r="F292" t="str">
            <v>3 - Administrativo</v>
          </cell>
          <cell r="G292" t="str">
            <v>514320</v>
          </cell>
          <cell r="H292">
            <v>44228</v>
          </cell>
          <cell r="J292">
            <v>143.136</v>
          </cell>
          <cell r="L292">
            <v>80.733333333299996</v>
          </cell>
          <cell r="M292">
            <v>22</v>
          </cell>
          <cell r="O292">
            <v>2.0099999999999998</v>
          </cell>
          <cell r="R292">
            <v>184.8</v>
          </cell>
          <cell r="S292">
            <v>66</v>
          </cell>
        </row>
        <row r="293">
          <cell r="C293" t="str">
            <v>HOSPITAL MESTRE VITALINO (COVID-19 CAMPANHA)</v>
          </cell>
          <cell r="E293" t="str">
            <v>MARIA AUDENICE BEZERRA DE CARVALHO</v>
          </cell>
          <cell r="F293" t="str">
            <v>2 - Outros Profissionais da Saúde</v>
          </cell>
          <cell r="G293" t="str">
            <v>322205</v>
          </cell>
          <cell r="H293">
            <v>44228</v>
          </cell>
          <cell r="J293">
            <v>186.89279999999999</v>
          </cell>
          <cell r="L293">
            <v>80.733333333299996</v>
          </cell>
          <cell r="M293">
            <v>25.05</v>
          </cell>
          <cell r="O293">
            <v>2.0099999999999998</v>
          </cell>
        </row>
        <row r="294">
          <cell r="C294" t="str">
            <v>HOSPITAL MESTRE VITALINO (COVID-19 CAMPANHA)</v>
          </cell>
          <cell r="E294" t="str">
            <v>MARIA CARLA MILLENA MONTEIRO DA SILVA</v>
          </cell>
          <cell r="F294" t="str">
            <v>3 - Administrativo</v>
          </cell>
          <cell r="G294" t="str">
            <v>514320</v>
          </cell>
          <cell r="H294">
            <v>44228</v>
          </cell>
          <cell r="J294">
            <v>128.80000000000001</v>
          </cell>
          <cell r="L294">
            <v>80.733333333299996</v>
          </cell>
          <cell r="M294">
            <v>22</v>
          </cell>
          <cell r="O294">
            <v>2.0099999999999998</v>
          </cell>
          <cell r="R294">
            <v>92.4</v>
          </cell>
          <cell r="S294">
            <v>66</v>
          </cell>
        </row>
        <row r="295">
          <cell r="C295" t="str">
            <v>HOSPITAL MESTRE VITALINO (COVID-19 CAMPANHA)</v>
          </cell>
          <cell r="E295" t="str">
            <v>MARIA CELIA DE OLIVEIRA</v>
          </cell>
          <cell r="F295" t="str">
            <v>3 - Administrativo</v>
          </cell>
          <cell r="G295" t="str">
            <v>513430</v>
          </cell>
          <cell r="H295">
            <v>44228</v>
          </cell>
          <cell r="J295">
            <v>128.80000000000001</v>
          </cell>
          <cell r="L295">
            <v>80.733333333299996</v>
          </cell>
          <cell r="M295">
            <v>22</v>
          </cell>
          <cell r="O295">
            <v>2.0099999999999998</v>
          </cell>
        </row>
        <row r="296">
          <cell r="C296" t="str">
            <v>HOSPITAL MESTRE VITALINO (COVID-19 CAMPANHA)</v>
          </cell>
          <cell r="E296" t="str">
            <v>MARIA DAISE ALVES BEZERRA SILVA</v>
          </cell>
          <cell r="F296" t="str">
            <v>3 - Administrativo</v>
          </cell>
          <cell r="G296" t="str">
            <v>514320</v>
          </cell>
          <cell r="H296">
            <v>44228</v>
          </cell>
          <cell r="J296">
            <v>143.136</v>
          </cell>
          <cell r="L296">
            <v>80.733333333299996</v>
          </cell>
          <cell r="M296">
            <v>22</v>
          </cell>
          <cell r="O296">
            <v>2.0099999999999998</v>
          </cell>
          <cell r="U296">
            <v>64</v>
          </cell>
          <cell r="X296" t="str">
            <v>AUX. CRECHE I</v>
          </cell>
        </row>
        <row r="297">
          <cell r="C297" t="str">
            <v>HOSPITAL MESTRE VITALINO (COVID-19 CAMPANHA)</v>
          </cell>
          <cell r="E297" t="str">
            <v>MARIA DIONEIA FERREIRA DE MEDEIROS</v>
          </cell>
          <cell r="F297" t="str">
            <v>2 - Outros Profissionais da Saúde</v>
          </cell>
          <cell r="G297" t="str">
            <v>223505</v>
          </cell>
          <cell r="H297">
            <v>44228</v>
          </cell>
          <cell r="J297">
            <v>322.26319999999998</v>
          </cell>
          <cell r="L297">
            <v>80.733333333299996</v>
          </cell>
          <cell r="M297">
            <v>3.53</v>
          </cell>
          <cell r="O297">
            <v>1.68</v>
          </cell>
        </row>
        <row r="298">
          <cell r="C298" t="str">
            <v>HOSPITAL MESTRE VITALINO (COVID-19 CAMPANHA)</v>
          </cell>
          <cell r="E298" t="str">
            <v>MARIA EDUARDA BEZERRA SANTOS</v>
          </cell>
          <cell r="F298" t="str">
            <v>2 - Outros Profissionais da Saúde</v>
          </cell>
          <cell r="G298" t="str">
            <v>322205</v>
          </cell>
          <cell r="H298">
            <v>44228</v>
          </cell>
          <cell r="J298">
            <v>171.10560000000001</v>
          </cell>
          <cell r="L298">
            <v>80.733333333299996</v>
          </cell>
          <cell r="M298">
            <v>25.05</v>
          </cell>
          <cell r="O298">
            <v>2.0099999999999998</v>
          </cell>
        </row>
        <row r="299">
          <cell r="C299" t="str">
            <v>HOSPITAL MESTRE VITALINO (COVID-19 CAMPANHA)</v>
          </cell>
          <cell r="E299" t="str">
            <v>MARIA EDUARDA MARINHO ALVES DOS SANTOS</v>
          </cell>
          <cell r="F299" t="str">
            <v>3 - Administrativo</v>
          </cell>
          <cell r="G299" t="str">
            <v>514320</v>
          </cell>
          <cell r="H299">
            <v>44228</v>
          </cell>
          <cell r="J299">
            <v>143.136</v>
          </cell>
          <cell r="L299">
            <v>80.733333333299996</v>
          </cell>
          <cell r="M299">
            <v>22</v>
          </cell>
          <cell r="O299">
            <v>2.0099999999999998</v>
          </cell>
        </row>
        <row r="300">
          <cell r="C300" t="str">
            <v>HOSPITAL MESTRE VITALINO (COVID-19 CAMPANHA)</v>
          </cell>
          <cell r="E300" t="str">
            <v>MARIA FABIANA PEREIRA DA SILVA</v>
          </cell>
          <cell r="F300" t="str">
            <v>2 - Outros Profissionais da Saúde</v>
          </cell>
          <cell r="G300" t="str">
            <v>322205</v>
          </cell>
          <cell r="H300">
            <v>44228</v>
          </cell>
          <cell r="J300">
            <v>183.2664</v>
          </cell>
          <cell r="L300">
            <v>80.733333333299996</v>
          </cell>
          <cell r="M300">
            <v>25.05</v>
          </cell>
          <cell r="O300">
            <v>2.0099999999999998</v>
          </cell>
        </row>
        <row r="301">
          <cell r="C301" t="str">
            <v>HOSPITAL MESTRE VITALINO (COVID-19 CAMPANHA)</v>
          </cell>
          <cell r="E301" t="str">
            <v>MARIA HIETE DA SILVA</v>
          </cell>
          <cell r="F301" t="str">
            <v>3 - Administrativo</v>
          </cell>
          <cell r="G301" t="str">
            <v>514320</v>
          </cell>
          <cell r="H301">
            <v>44228</v>
          </cell>
          <cell r="J301">
            <v>128.80000000000001</v>
          </cell>
          <cell r="L301">
            <v>80.733333333299996</v>
          </cell>
          <cell r="M301">
            <v>22</v>
          </cell>
          <cell r="O301">
            <v>2.0099999999999998</v>
          </cell>
        </row>
        <row r="302">
          <cell r="C302" t="str">
            <v>HOSPITAL MESTRE VITALINO (COVID-19 CAMPANHA)</v>
          </cell>
          <cell r="E302" t="str">
            <v>MARIA ISABEL BARBOSA BEZERRA</v>
          </cell>
          <cell r="F302" t="str">
            <v>1 - Médico</v>
          </cell>
          <cell r="G302" t="str">
            <v>225125</v>
          </cell>
          <cell r="H302">
            <v>44228</v>
          </cell>
          <cell r="J302">
            <v>989.01199999999994</v>
          </cell>
          <cell r="L302">
            <v>80.733333333299996</v>
          </cell>
          <cell r="M302">
            <v>2.75</v>
          </cell>
          <cell r="O302">
            <v>6.13</v>
          </cell>
          <cell r="P302">
            <v>1.23</v>
          </cell>
        </row>
        <row r="303">
          <cell r="C303" t="str">
            <v>HOSPITAL MESTRE VITALINO (COVID-19 CAMPANHA)</v>
          </cell>
          <cell r="E303" t="str">
            <v>MARIA JESSICA DOS SANTOS</v>
          </cell>
          <cell r="F303" t="str">
            <v>2 - Outros Profissionais da Saúde</v>
          </cell>
          <cell r="G303" t="str">
            <v>223505</v>
          </cell>
          <cell r="H303">
            <v>44228</v>
          </cell>
          <cell r="J303">
            <v>271.42320000000001</v>
          </cell>
          <cell r="L303">
            <v>80.733333333299996</v>
          </cell>
          <cell r="M303">
            <v>2.66</v>
          </cell>
          <cell r="O303">
            <v>1.68</v>
          </cell>
        </row>
        <row r="304">
          <cell r="C304" t="str">
            <v>HOSPITAL MESTRE VITALINO (COVID-19 CAMPANHA)</v>
          </cell>
          <cell r="E304" t="str">
            <v>MARIA JOSE DA CONCEICAO FILHA</v>
          </cell>
          <cell r="F304" t="str">
            <v>2 - Outros Profissionais da Saúde</v>
          </cell>
          <cell r="G304" t="str">
            <v>322205</v>
          </cell>
          <cell r="H304">
            <v>44228</v>
          </cell>
          <cell r="J304">
            <v>149.17760000000001</v>
          </cell>
          <cell r="L304">
            <v>80.733333333299996</v>
          </cell>
          <cell r="M304">
            <v>25.05</v>
          </cell>
          <cell r="O304">
            <v>2.0099999999999998</v>
          </cell>
        </row>
        <row r="305">
          <cell r="C305" t="str">
            <v>HOSPITAL MESTRE VITALINO (COVID-19 CAMPANHA)</v>
          </cell>
          <cell r="E305" t="str">
            <v>MARIA JOSE DOS SANTOS SILVA</v>
          </cell>
          <cell r="F305" t="str">
            <v>3 - Administrativo</v>
          </cell>
          <cell r="G305" t="str">
            <v>514320</v>
          </cell>
          <cell r="H305">
            <v>44228</v>
          </cell>
          <cell r="J305">
            <v>128.80000000000001</v>
          </cell>
          <cell r="L305">
            <v>80.733333333299996</v>
          </cell>
          <cell r="M305">
            <v>22</v>
          </cell>
          <cell r="O305">
            <v>2.0099999999999998</v>
          </cell>
        </row>
        <row r="306">
          <cell r="C306" t="str">
            <v>HOSPITAL MESTRE VITALINO (COVID-19 CAMPANHA)</v>
          </cell>
          <cell r="E306" t="str">
            <v>MARIA JUCELIA DE SOBRAL</v>
          </cell>
          <cell r="F306" t="str">
            <v>3 - Administrativo</v>
          </cell>
          <cell r="G306" t="str">
            <v>411010</v>
          </cell>
          <cell r="H306">
            <v>44228</v>
          </cell>
          <cell r="J306">
            <v>132.5712</v>
          </cell>
          <cell r="L306">
            <v>0</v>
          </cell>
          <cell r="O306">
            <v>2.0099999999999998</v>
          </cell>
        </row>
        <row r="307">
          <cell r="C307" t="str">
            <v>HOSPITAL MESTRE VITALINO (COVID-19 CAMPANHA)</v>
          </cell>
          <cell r="E307" t="str">
            <v>MARIA LAURA RODRIGUES GOMES</v>
          </cell>
          <cell r="F307" t="str">
            <v>2 - Outros Profissionais da Saúde</v>
          </cell>
          <cell r="G307" t="str">
            <v>223605</v>
          </cell>
          <cell r="H307">
            <v>44228</v>
          </cell>
          <cell r="J307">
            <v>182.91200000000001</v>
          </cell>
          <cell r="L307">
            <v>80.733333333299996</v>
          </cell>
          <cell r="M307">
            <v>2.3199999999999998</v>
          </cell>
          <cell r="O307">
            <v>1.68</v>
          </cell>
        </row>
        <row r="308">
          <cell r="C308" t="str">
            <v>HOSPITAL MESTRE VITALINO (COVID-19 CAMPANHA)</v>
          </cell>
          <cell r="E308" t="str">
            <v>MARIA LEIDIANE BEZERRA</v>
          </cell>
          <cell r="F308" t="str">
            <v>3 - Administrativo</v>
          </cell>
          <cell r="G308" t="str">
            <v>513430</v>
          </cell>
          <cell r="H308">
            <v>44228</v>
          </cell>
          <cell r="J308">
            <v>128.80000000000001</v>
          </cell>
          <cell r="L308">
            <v>80.733333333299996</v>
          </cell>
          <cell r="M308">
            <v>22</v>
          </cell>
          <cell r="O308">
            <v>2.0099999999999998</v>
          </cell>
        </row>
        <row r="309">
          <cell r="C309" t="str">
            <v>HOSPITAL MESTRE VITALINO (COVID-19 CAMPANHA)</v>
          </cell>
          <cell r="E309" t="str">
            <v>MARIA LIDIANE LIMA DA SILVA</v>
          </cell>
          <cell r="F309" t="str">
            <v>3 - Administrativo</v>
          </cell>
          <cell r="G309" t="str">
            <v>411010</v>
          </cell>
          <cell r="H309">
            <v>44228</v>
          </cell>
          <cell r="J309">
            <v>146.52799999999999</v>
          </cell>
          <cell r="L309">
            <v>80.733333333299996</v>
          </cell>
          <cell r="M309">
            <v>23.18</v>
          </cell>
          <cell r="O309">
            <v>2.0099999999999998</v>
          </cell>
        </row>
        <row r="310">
          <cell r="C310" t="str">
            <v>HOSPITAL MESTRE VITALINO (COVID-19 CAMPANHA)</v>
          </cell>
          <cell r="E310" t="str">
            <v>MARIA LUCIA DA CONCEICAO</v>
          </cell>
          <cell r="F310" t="str">
            <v>2 - Outros Profissionais da Saúde</v>
          </cell>
          <cell r="G310" t="str">
            <v>322205</v>
          </cell>
          <cell r="H310">
            <v>44228</v>
          </cell>
          <cell r="J310">
            <v>164.07679999999999</v>
          </cell>
          <cell r="L310">
            <v>80.733333333299996</v>
          </cell>
          <cell r="M310">
            <v>25.05</v>
          </cell>
          <cell r="O310">
            <v>2.0099999999999998</v>
          </cell>
        </row>
        <row r="311">
          <cell r="C311" t="str">
            <v>HOSPITAL MESTRE VITALINO (COVID-19 CAMPANHA)</v>
          </cell>
          <cell r="E311" t="str">
            <v>MARIA MECIA ROCHA DE ANDRADE</v>
          </cell>
          <cell r="F311" t="str">
            <v>2 - Outros Profissionais da Saúde</v>
          </cell>
          <cell r="G311" t="str">
            <v>322205</v>
          </cell>
          <cell r="H311">
            <v>44228</v>
          </cell>
          <cell r="J311">
            <v>188.5104</v>
          </cell>
          <cell r="L311">
            <v>80.733333333299996</v>
          </cell>
          <cell r="M311">
            <v>25.05</v>
          </cell>
          <cell r="O311">
            <v>2.0099999999999998</v>
          </cell>
        </row>
        <row r="312">
          <cell r="C312" t="str">
            <v>HOSPITAL MESTRE VITALINO (COVID-19 CAMPANHA)</v>
          </cell>
          <cell r="E312" t="str">
            <v>MARIA RAFAELLA DA SILVA</v>
          </cell>
          <cell r="F312" t="str">
            <v>2 - Outros Profissionais da Saúde</v>
          </cell>
          <cell r="G312" t="str">
            <v>223505</v>
          </cell>
          <cell r="H312">
            <v>44228</v>
          </cell>
          <cell r="J312">
            <v>224.14080000000001</v>
          </cell>
          <cell r="L312">
            <v>80.733333333299996</v>
          </cell>
          <cell r="M312">
            <v>2.66</v>
          </cell>
          <cell r="O312">
            <v>1.68</v>
          </cell>
          <cell r="R312">
            <v>158.4</v>
          </cell>
          <cell r="S312">
            <v>106.3</v>
          </cell>
        </row>
        <row r="313">
          <cell r="C313" t="str">
            <v>HOSPITAL MESTRE VITALINO (COVID-19 CAMPANHA)</v>
          </cell>
          <cell r="E313" t="str">
            <v>MARIA REGIELLE SOARES DA SILVA</v>
          </cell>
          <cell r="F313" t="str">
            <v>2 - Outros Profissionais da Saúde</v>
          </cell>
          <cell r="G313" t="str">
            <v>223605</v>
          </cell>
          <cell r="H313">
            <v>44228</v>
          </cell>
          <cell r="J313">
            <v>222.29759999999999</v>
          </cell>
          <cell r="L313">
            <v>80.733333333299996</v>
          </cell>
          <cell r="M313">
            <v>2.3199999999999998</v>
          </cell>
          <cell r="O313">
            <v>1.68</v>
          </cell>
        </row>
        <row r="314">
          <cell r="C314" t="str">
            <v>HOSPITAL MESTRE VITALINO (COVID-19 CAMPANHA)</v>
          </cell>
          <cell r="E314" t="str">
            <v>MARIA RUBIANA BEZERRA DA SILVA</v>
          </cell>
          <cell r="F314" t="str">
            <v>3 - Administrativo</v>
          </cell>
          <cell r="G314" t="str">
            <v>411010</v>
          </cell>
          <cell r="H314">
            <v>44228</v>
          </cell>
          <cell r="J314">
            <v>86.552000000000007</v>
          </cell>
          <cell r="L314">
            <v>80.733333333299996</v>
          </cell>
          <cell r="M314">
            <v>23.18</v>
          </cell>
          <cell r="O314">
            <v>2.0099999999999998</v>
          </cell>
        </row>
        <row r="315">
          <cell r="C315" t="str">
            <v>HOSPITAL MESTRE VITALINO (COVID-19 CAMPANHA)</v>
          </cell>
          <cell r="E315" t="str">
            <v>MARICELMA HENRIQUE DE SOUZA</v>
          </cell>
          <cell r="F315" t="str">
            <v>2 - Outros Profissionais da Saúde</v>
          </cell>
          <cell r="G315" t="str">
            <v>322205</v>
          </cell>
          <cell r="H315">
            <v>44228</v>
          </cell>
          <cell r="J315">
            <v>185.99440000000001</v>
          </cell>
          <cell r="L315">
            <v>80.733333333299996</v>
          </cell>
          <cell r="M315">
            <v>25.05</v>
          </cell>
          <cell r="O315">
            <v>2.0099999999999998</v>
          </cell>
        </row>
        <row r="316">
          <cell r="C316" t="str">
            <v>HOSPITAL MESTRE VITALINO (COVID-19 CAMPANHA)</v>
          </cell>
          <cell r="E316" t="str">
            <v>MARINA BARBOSA E SOUZA</v>
          </cell>
          <cell r="F316" t="str">
            <v>2 - Outros Profissionais da Saúde</v>
          </cell>
          <cell r="G316" t="str">
            <v>223505</v>
          </cell>
          <cell r="H316">
            <v>44228</v>
          </cell>
          <cell r="J316">
            <v>273.7072</v>
          </cell>
          <cell r="L316">
            <v>80.733333333299996</v>
          </cell>
          <cell r="M316">
            <v>2.66</v>
          </cell>
          <cell r="O316">
            <v>1.68</v>
          </cell>
        </row>
        <row r="317">
          <cell r="C317" t="str">
            <v>HOSPITAL MESTRE VITALINO (COVID-19 CAMPANHA)</v>
          </cell>
          <cell r="E317" t="str">
            <v>MARINA SANTALIZ DE GODOY MORENO</v>
          </cell>
          <cell r="F317" t="str">
            <v>1 - Médico</v>
          </cell>
          <cell r="G317" t="str">
            <v>225150</v>
          </cell>
          <cell r="H317">
            <v>44228</v>
          </cell>
          <cell r="J317">
            <v>927.83</v>
          </cell>
          <cell r="L317">
            <v>80.733333333299996</v>
          </cell>
          <cell r="M317">
            <v>2.29</v>
          </cell>
          <cell r="O317">
            <v>6.13</v>
          </cell>
          <cell r="P317">
            <v>1.23</v>
          </cell>
        </row>
        <row r="318">
          <cell r="C318" t="str">
            <v>HOSPITAL MESTRE VITALINO (COVID-19 CAMPANHA)</v>
          </cell>
          <cell r="E318" t="str">
            <v>MARINALVA MARIA VIEIRA DA SILVA</v>
          </cell>
          <cell r="F318" t="str">
            <v>2 - Outros Profissionais da Saúde</v>
          </cell>
          <cell r="G318" t="str">
            <v>322205</v>
          </cell>
          <cell r="H318">
            <v>44228</v>
          </cell>
          <cell r="J318">
            <v>165.54640000000001</v>
          </cell>
          <cell r="L318">
            <v>80.733333333299996</v>
          </cell>
          <cell r="M318">
            <v>25.05</v>
          </cell>
          <cell r="O318">
            <v>2.0099999999999998</v>
          </cell>
        </row>
        <row r="319">
          <cell r="C319" t="str">
            <v>HOSPITAL MESTRE VITALINO (COVID-19 CAMPANHA)</v>
          </cell>
          <cell r="E319" t="str">
            <v>MARLON LEANDRO BOTELHO</v>
          </cell>
          <cell r="F319" t="str">
            <v>2 - Outros Profissionais da Saúde</v>
          </cell>
          <cell r="G319" t="str">
            <v>223505</v>
          </cell>
          <cell r="H319">
            <v>44228</v>
          </cell>
          <cell r="J319">
            <v>258.78800000000001</v>
          </cell>
          <cell r="L319">
            <v>80.733333333299996</v>
          </cell>
          <cell r="M319">
            <v>2.66</v>
          </cell>
          <cell r="O319">
            <v>1.68</v>
          </cell>
        </row>
        <row r="320">
          <cell r="C320" t="str">
            <v>HOSPITAL MESTRE VITALINO (COVID-19 CAMPANHA)</v>
          </cell>
          <cell r="E320" t="str">
            <v>MATIAS CORREIA DO AMARAL</v>
          </cell>
          <cell r="F320" t="str">
            <v>3 - Administrativo</v>
          </cell>
          <cell r="G320" t="str">
            <v>515110</v>
          </cell>
          <cell r="H320">
            <v>44228</v>
          </cell>
          <cell r="J320">
            <v>123.2</v>
          </cell>
          <cell r="L320">
            <v>80.733333333299996</v>
          </cell>
          <cell r="M320">
            <v>22</v>
          </cell>
          <cell r="O320">
            <v>2.0099999999999998</v>
          </cell>
          <cell r="R320">
            <v>92.4</v>
          </cell>
          <cell r="S320">
            <v>66</v>
          </cell>
        </row>
        <row r="321">
          <cell r="C321" t="str">
            <v>HOSPITAL MESTRE VITALINO (COVID-19 CAMPANHA)</v>
          </cell>
          <cell r="E321" t="str">
            <v>MAURA DANIELY PEREIRA DE SOUZA</v>
          </cell>
          <cell r="F321" t="str">
            <v>2 - Outros Profissionais da Saúde</v>
          </cell>
          <cell r="G321" t="str">
            <v>322205</v>
          </cell>
          <cell r="H321">
            <v>44228</v>
          </cell>
          <cell r="J321">
            <v>83.4696</v>
          </cell>
          <cell r="L321">
            <v>0</v>
          </cell>
          <cell r="M321">
            <v>0</v>
          </cell>
          <cell r="O321">
            <v>2.0099999999999998</v>
          </cell>
        </row>
        <row r="322">
          <cell r="C322" t="str">
            <v>HOSPITAL MESTRE VITALINO (COVID-19 CAMPANHA)</v>
          </cell>
          <cell r="E322" t="str">
            <v>MAYARA COUTO PIMENTEL</v>
          </cell>
          <cell r="F322" t="str">
            <v>2 - Outros Profissionais da Saúde</v>
          </cell>
          <cell r="G322" t="str">
            <v>223405</v>
          </cell>
          <cell r="H322">
            <v>44228</v>
          </cell>
          <cell r="J322">
            <v>249.55439999999999</v>
          </cell>
          <cell r="L322">
            <v>80.733333333299996</v>
          </cell>
          <cell r="M322">
            <v>13.49</v>
          </cell>
          <cell r="O322">
            <v>2.0099999999999998</v>
          </cell>
        </row>
        <row r="323">
          <cell r="C323" t="str">
            <v>HOSPITAL MESTRE VITALINO (COVID-19 CAMPANHA)</v>
          </cell>
          <cell r="E323" t="str">
            <v>MELYSSA RODRIGUES DA SILVA</v>
          </cell>
          <cell r="F323" t="str">
            <v>2 - Outros Profissionais da Saúde</v>
          </cell>
          <cell r="G323" t="str">
            <v>322205</v>
          </cell>
          <cell r="H323">
            <v>44228</v>
          </cell>
          <cell r="J323">
            <v>179.50319999999999</v>
          </cell>
          <cell r="L323">
            <v>80.733333333299996</v>
          </cell>
          <cell r="M323">
            <v>25.05</v>
          </cell>
          <cell r="O323">
            <v>2.0099999999999998</v>
          </cell>
        </row>
        <row r="324">
          <cell r="C324" t="str">
            <v>HOSPITAL MESTRE VITALINO (COVID-19 CAMPANHA)</v>
          </cell>
          <cell r="E324" t="str">
            <v>MILCA SILICIA MORAIS PESSOA</v>
          </cell>
          <cell r="F324" t="str">
            <v>2 - Outros Profissionais da Saúde</v>
          </cell>
          <cell r="G324" t="str">
            <v>223505</v>
          </cell>
          <cell r="H324">
            <v>44228</v>
          </cell>
          <cell r="J324">
            <v>350.87360000000001</v>
          </cell>
          <cell r="L324">
            <v>0</v>
          </cell>
          <cell r="O324">
            <v>1.68</v>
          </cell>
        </row>
        <row r="325">
          <cell r="C325" t="str">
            <v>HOSPITAL MESTRE VITALINO (COVID-19 CAMPANHA)</v>
          </cell>
          <cell r="E325" t="str">
            <v>MILENE GONCALVES LIMA</v>
          </cell>
          <cell r="F325" t="str">
            <v>2 - Outros Profissionais da Saúde</v>
          </cell>
          <cell r="G325" t="str">
            <v>322205</v>
          </cell>
          <cell r="H325">
            <v>44228</v>
          </cell>
          <cell r="J325">
            <v>158.30160000000001</v>
          </cell>
          <cell r="L325">
            <v>80.733333333299996</v>
          </cell>
          <cell r="M325">
            <v>25.05</v>
          </cell>
          <cell r="O325">
            <v>2.0099999999999998</v>
          </cell>
          <cell r="U325">
            <v>66.11</v>
          </cell>
          <cell r="X325" t="str">
            <v>AUX. CRECHE I</v>
          </cell>
        </row>
        <row r="326">
          <cell r="C326" t="str">
            <v>HOSPITAL MESTRE VITALINO (COVID-19 CAMPANHA)</v>
          </cell>
          <cell r="E326" t="str">
            <v>MILTON JOSE DA SILVA</v>
          </cell>
          <cell r="F326" t="str">
            <v>3 - Administrativo</v>
          </cell>
          <cell r="G326" t="str">
            <v>517410</v>
          </cell>
          <cell r="H326">
            <v>44228</v>
          </cell>
          <cell r="J326">
            <v>145.536</v>
          </cell>
          <cell r="L326">
            <v>80.733333333299996</v>
          </cell>
          <cell r="M326">
            <v>22</v>
          </cell>
          <cell r="O326">
            <v>2.0099999999999998</v>
          </cell>
          <cell r="R326">
            <v>184.8</v>
          </cell>
          <cell r="S326">
            <v>66</v>
          </cell>
        </row>
        <row r="327">
          <cell r="C327" t="str">
            <v>HOSPITAL MESTRE VITALINO (COVID-19 CAMPANHA)</v>
          </cell>
          <cell r="E327" t="str">
            <v>MIRELE ANA DA SILVA</v>
          </cell>
          <cell r="F327" t="str">
            <v>2 - Outros Profissionais da Saúde</v>
          </cell>
          <cell r="G327" t="str">
            <v>322205</v>
          </cell>
          <cell r="H327">
            <v>44228</v>
          </cell>
          <cell r="J327">
            <v>182.70480000000001</v>
          </cell>
          <cell r="L327">
            <v>80.733333333299996</v>
          </cell>
          <cell r="M327">
            <v>25.05</v>
          </cell>
          <cell r="O327">
            <v>2.0099999999999998</v>
          </cell>
        </row>
        <row r="328">
          <cell r="C328" t="str">
            <v>HOSPITAL MESTRE VITALINO (COVID-19 CAMPANHA)</v>
          </cell>
          <cell r="E328" t="str">
            <v>MIRELLE VILAR DE QUEIROZ</v>
          </cell>
          <cell r="F328" t="str">
            <v>2 - Outros Profissionais da Saúde</v>
          </cell>
          <cell r="G328" t="str">
            <v>223605</v>
          </cell>
          <cell r="H328">
            <v>44228</v>
          </cell>
          <cell r="J328">
            <v>214.18719999999999</v>
          </cell>
          <cell r="L328">
            <v>80.733333333299996</v>
          </cell>
          <cell r="M328">
            <v>2.3199999999999998</v>
          </cell>
          <cell r="O328">
            <v>1.68</v>
          </cell>
        </row>
        <row r="329">
          <cell r="C329" t="str">
            <v>HOSPITAL MESTRE VITALINO (COVID-19 CAMPANHA)</v>
          </cell>
          <cell r="E329" t="str">
            <v>MOISES AMARO GOMES DE LIMA</v>
          </cell>
          <cell r="F329" t="str">
            <v>3 - Administrativo</v>
          </cell>
          <cell r="G329" t="str">
            <v>517410</v>
          </cell>
          <cell r="H329">
            <v>44228</v>
          </cell>
          <cell r="J329">
            <v>136.63999999999999</v>
          </cell>
          <cell r="L329">
            <v>80.733333333299996</v>
          </cell>
          <cell r="M329">
            <v>22</v>
          </cell>
          <cell r="O329">
            <v>2.0099999999999998</v>
          </cell>
        </row>
        <row r="330">
          <cell r="C330" t="str">
            <v>HOSPITAL MESTRE VITALINO (COVID-19 CAMPANHA)</v>
          </cell>
          <cell r="E330" t="str">
            <v>MONALISA VITORIA ALVES DE AQUINO</v>
          </cell>
          <cell r="F330" t="str">
            <v>2 - Outros Profissionais da Saúde</v>
          </cell>
          <cell r="G330" t="str">
            <v>223605</v>
          </cell>
          <cell r="H330">
            <v>44228</v>
          </cell>
          <cell r="J330">
            <v>194.66399999999999</v>
          </cell>
          <cell r="L330">
            <v>80.733333333299996</v>
          </cell>
          <cell r="M330">
            <v>2.3199999999999998</v>
          </cell>
          <cell r="O330">
            <v>1.68</v>
          </cell>
        </row>
        <row r="331">
          <cell r="C331" t="str">
            <v>HOSPITAL MESTRE VITALINO (COVID-19 CAMPANHA)</v>
          </cell>
          <cell r="E331" t="str">
            <v>MONICA BARBOSA DE MELO</v>
          </cell>
          <cell r="F331" t="str">
            <v>2 - Outros Profissionais da Saúde</v>
          </cell>
          <cell r="G331" t="str">
            <v>322205</v>
          </cell>
          <cell r="H331">
            <v>44228</v>
          </cell>
          <cell r="J331">
            <v>171.94159999999999</v>
          </cell>
          <cell r="L331">
            <v>80.733333333299996</v>
          </cell>
          <cell r="M331">
            <v>25.05</v>
          </cell>
          <cell r="O331">
            <v>2.0099999999999998</v>
          </cell>
        </row>
        <row r="332">
          <cell r="C332" t="str">
            <v>HOSPITAL MESTRE VITALINO (COVID-19 CAMPANHA)</v>
          </cell>
          <cell r="E332" t="str">
            <v>MONICA RUFINO ALVES MATIAS</v>
          </cell>
          <cell r="F332" t="str">
            <v>1 - Médico</v>
          </cell>
          <cell r="G332" t="str">
            <v>225150</v>
          </cell>
          <cell r="H332">
            <v>44228</v>
          </cell>
          <cell r="J332">
            <v>949.0136</v>
          </cell>
          <cell r="L332">
            <v>80.733333333299996</v>
          </cell>
          <cell r="M332">
            <v>2.75</v>
          </cell>
          <cell r="O332">
            <v>6.13</v>
          </cell>
          <cell r="P332">
            <v>1.23</v>
          </cell>
        </row>
        <row r="333">
          <cell r="C333" t="str">
            <v>HOSPITAL MESTRE VITALINO (COVID-19 CAMPANHA)</v>
          </cell>
          <cell r="E333" t="str">
            <v>MONIQUE COSTA DOS SANTOS</v>
          </cell>
          <cell r="F333" t="str">
            <v>2 - Outros Profissionais da Saúde</v>
          </cell>
          <cell r="G333" t="str">
            <v>223710</v>
          </cell>
          <cell r="H333">
            <v>44228</v>
          </cell>
          <cell r="J333">
            <v>251.96</v>
          </cell>
          <cell r="L333">
            <v>0</v>
          </cell>
          <cell r="O333">
            <v>2.0099999999999998</v>
          </cell>
        </row>
        <row r="334">
          <cell r="C334" t="str">
            <v>HOSPITAL MESTRE VITALINO (COVID-19 CAMPANHA)</v>
          </cell>
          <cell r="E334" t="str">
            <v>NAIANA DOS ANJOS SANTOS</v>
          </cell>
          <cell r="F334" t="str">
            <v>2 - Outros Profissionais da Saúde</v>
          </cell>
          <cell r="G334" t="str">
            <v>223505</v>
          </cell>
          <cell r="H334">
            <v>44228</v>
          </cell>
          <cell r="J334">
            <v>238.87360000000001</v>
          </cell>
          <cell r="L334">
            <v>80.733333333299996</v>
          </cell>
          <cell r="M334">
            <v>2.66</v>
          </cell>
          <cell r="O334">
            <v>1.68</v>
          </cell>
        </row>
        <row r="335">
          <cell r="C335" t="str">
            <v>HOSPITAL MESTRE VITALINO (COVID-19 CAMPANHA)</v>
          </cell>
          <cell r="E335" t="str">
            <v>NATALIA CATALINY DA SILVA SANTOS</v>
          </cell>
          <cell r="F335" t="str">
            <v>2 - Outros Profissionais da Saúde</v>
          </cell>
          <cell r="G335" t="str">
            <v>251605</v>
          </cell>
          <cell r="H335">
            <v>44228</v>
          </cell>
          <cell r="J335">
            <v>187.21440000000001</v>
          </cell>
          <cell r="L335">
            <v>80.733333333299996</v>
          </cell>
          <cell r="M335">
            <v>37.82</v>
          </cell>
          <cell r="O335">
            <v>2.0099999999999998</v>
          </cell>
        </row>
        <row r="336">
          <cell r="C336" t="str">
            <v>HOSPITAL MESTRE VITALINO (COVID-19 CAMPANHA)</v>
          </cell>
          <cell r="E336" t="str">
            <v>NATALIA LUANA DA SILVA</v>
          </cell>
          <cell r="F336" t="str">
            <v>2 - Outros Profissionais da Saúde</v>
          </cell>
          <cell r="G336" t="str">
            <v>322205</v>
          </cell>
          <cell r="H336">
            <v>44228</v>
          </cell>
          <cell r="J336">
            <v>152.07679999999999</v>
          </cell>
          <cell r="L336">
            <v>80.733333333299996</v>
          </cell>
          <cell r="M336">
            <v>25.05</v>
          </cell>
          <cell r="O336">
            <v>2.0099999999999998</v>
          </cell>
          <cell r="R336">
            <v>184.8</v>
          </cell>
          <cell r="S336">
            <v>75.150000000000006</v>
          </cell>
        </row>
        <row r="337">
          <cell r="C337" t="str">
            <v>HOSPITAL MESTRE VITALINO (COVID-19 CAMPANHA)</v>
          </cell>
          <cell r="E337" t="str">
            <v>NATHALIA BEATRIZ DE ANDRADE OLIVEIRA</v>
          </cell>
          <cell r="F337" t="str">
            <v>3 - Administrativo</v>
          </cell>
          <cell r="G337" t="str">
            <v>513430</v>
          </cell>
          <cell r="H337">
            <v>44228</v>
          </cell>
          <cell r="J337">
            <v>127.92</v>
          </cell>
          <cell r="L337">
            <v>80.733333333299996</v>
          </cell>
          <cell r="M337">
            <v>22</v>
          </cell>
          <cell r="O337">
            <v>2.0099999999999998</v>
          </cell>
          <cell r="U337">
            <v>64</v>
          </cell>
          <cell r="X337" t="str">
            <v>AUX. CRECHE I</v>
          </cell>
        </row>
        <row r="338">
          <cell r="C338" t="str">
            <v>HOSPITAL MESTRE VITALINO (COVID-19 CAMPANHA)</v>
          </cell>
          <cell r="E338" t="str">
            <v>NATHALIA MARTINS DA COSTA E SILVA</v>
          </cell>
          <cell r="F338" t="str">
            <v>1 - Médico</v>
          </cell>
          <cell r="G338" t="str">
            <v>225150</v>
          </cell>
          <cell r="H338">
            <v>44228</v>
          </cell>
          <cell r="J338">
            <v>989.01199999999994</v>
          </cell>
          <cell r="L338">
            <v>80.733333333299996</v>
          </cell>
          <cell r="M338">
            <v>2.75</v>
          </cell>
          <cell r="O338">
            <v>6.13</v>
          </cell>
          <cell r="P338">
            <v>1.23</v>
          </cell>
        </row>
        <row r="339">
          <cell r="C339" t="str">
            <v>HOSPITAL MESTRE VITALINO (COVID-19 CAMPANHA)</v>
          </cell>
          <cell r="E339" t="str">
            <v>NAYALA ANATALIA DE LOURDES GALINDO</v>
          </cell>
          <cell r="F339" t="str">
            <v>2 - Outros Profissionais da Saúde</v>
          </cell>
          <cell r="G339" t="str">
            <v>223505</v>
          </cell>
          <cell r="H339">
            <v>44228</v>
          </cell>
          <cell r="J339">
            <v>236.67679999999999</v>
          </cell>
          <cell r="L339">
            <v>80.733333333299996</v>
          </cell>
          <cell r="M339">
            <v>2.66</v>
          </cell>
          <cell r="O339">
            <v>1.68</v>
          </cell>
        </row>
        <row r="340">
          <cell r="C340" t="str">
            <v>HOSPITAL MESTRE VITALINO (COVID-19 CAMPANHA)</v>
          </cell>
          <cell r="E340" t="str">
            <v>NIKAELLY CORDEIRO CABRAL</v>
          </cell>
          <cell r="F340" t="str">
            <v>2 - Outros Profissionais da Saúde</v>
          </cell>
          <cell r="G340" t="str">
            <v>223710</v>
          </cell>
          <cell r="H340">
            <v>44228</v>
          </cell>
          <cell r="J340">
            <v>259.03120000000001</v>
          </cell>
          <cell r="L340">
            <v>0</v>
          </cell>
          <cell r="O340">
            <v>2.0099999999999998</v>
          </cell>
        </row>
        <row r="341">
          <cell r="C341" t="str">
            <v>HOSPITAL MESTRE VITALINO (COVID-19 CAMPANHA)</v>
          </cell>
          <cell r="E341" t="str">
            <v>NILTES ARRUDA DA MOTA JUNIOR</v>
          </cell>
          <cell r="F341" t="str">
            <v>1 - Médico</v>
          </cell>
          <cell r="G341" t="str">
            <v>225125</v>
          </cell>
          <cell r="H341">
            <v>44228</v>
          </cell>
          <cell r="J341">
            <v>403.52</v>
          </cell>
          <cell r="L341">
            <v>0</v>
          </cell>
        </row>
        <row r="342">
          <cell r="C342" t="str">
            <v>HOSPITAL MESTRE VITALINO (COVID-19 CAMPANHA)</v>
          </cell>
          <cell r="E342" t="str">
            <v>NIVIA MARIA TORRES DE CARVALHO</v>
          </cell>
          <cell r="F342" t="str">
            <v>2 - Outros Profissionais da Saúde</v>
          </cell>
          <cell r="G342" t="str">
            <v>322205</v>
          </cell>
          <cell r="H342">
            <v>44228</v>
          </cell>
          <cell r="J342">
            <v>157.89439999999999</v>
          </cell>
          <cell r="L342">
            <v>80.733333333299996</v>
          </cell>
          <cell r="M342">
            <v>25.05</v>
          </cell>
          <cell r="O342">
            <v>2.0099999999999998</v>
          </cell>
        </row>
        <row r="343">
          <cell r="C343" t="str">
            <v>HOSPITAL MESTRE VITALINO (COVID-19 CAMPANHA)</v>
          </cell>
          <cell r="E343" t="str">
            <v>NOEMIA SANTOS LEMOS</v>
          </cell>
          <cell r="F343" t="str">
            <v>2 - Outros Profissionais da Saúde</v>
          </cell>
          <cell r="G343" t="str">
            <v>322205</v>
          </cell>
          <cell r="H343">
            <v>44228</v>
          </cell>
          <cell r="J343">
            <v>159.78559999999999</v>
          </cell>
          <cell r="L343">
            <v>80.733333333299996</v>
          </cell>
          <cell r="M343">
            <v>25.05</v>
          </cell>
          <cell r="O343">
            <v>2.0099999999999998</v>
          </cell>
        </row>
        <row r="344">
          <cell r="C344" t="str">
            <v>HOSPITAL MESTRE VITALINO (COVID-19 CAMPANHA)</v>
          </cell>
          <cell r="E344" t="str">
            <v>PATRICIA BEZERRA DA COSTA</v>
          </cell>
          <cell r="F344" t="str">
            <v>2 - Outros Profissionais da Saúde</v>
          </cell>
          <cell r="G344" t="str">
            <v>131210</v>
          </cell>
          <cell r="H344">
            <v>44228</v>
          </cell>
          <cell r="J344">
            <v>241.76</v>
          </cell>
          <cell r="L344">
            <v>0</v>
          </cell>
        </row>
        <row r="345">
          <cell r="C345" t="str">
            <v>HOSPITAL MESTRE VITALINO (COVID-19 CAMPANHA)</v>
          </cell>
          <cell r="E345" t="str">
            <v>PAULA FERNANDA BEZERRA LIMA</v>
          </cell>
          <cell r="F345" t="str">
            <v>2 - Outros Profissionais da Saúde</v>
          </cell>
          <cell r="G345" t="str">
            <v>223605</v>
          </cell>
          <cell r="H345">
            <v>44228</v>
          </cell>
          <cell r="J345">
            <v>229.976</v>
          </cell>
          <cell r="L345">
            <v>80.733333333299996</v>
          </cell>
          <cell r="M345">
            <v>2.3199999999999998</v>
          </cell>
          <cell r="O345">
            <v>1.68</v>
          </cell>
        </row>
        <row r="346">
          <cell r="C346" t="str">
            <v>HOSPITAL MESTRE VITALINO (COVID-19 CAMPANHA)</v>
          </cell>
          <cell r="E346" t="str">
            <v>PAULO BENICIO DA SILVA CAVALCANTI FILHO</v>
          </cell>
          <cell r="F346" t="str">
            <v>2 - Outros Profissionais da Saúde</v>
          </cell>
          <cell r="G346" t="str">
            <v>322205</v>
          </cell>
          <cell r="H346">
            <v>44228</v>
          </cell>
          <cell r="J346">
            <v>190.0744</v>
          </cell>
          <cell r="L346">
            <v>80.733333333299996</v>
          </cell>
          <cell r="M346">
            <v>25.05</v>
          </cell>
          <cell r="O346">
            <v>2.0099999999999998</v>
          </cell>
          <cell r="R346">
            <v>92.4</v>
          </cell>
          <cell r="S346">
            <v>75.150000000000006</v>
          </cell>
        </row>
        <row r="347">
          <cell r="C347" t="str">
            <v>HOSPITAL MESTRE VITALINO (COVID-19 CAMPANHA)</v>
          </cell>
          <cell r="E347" t="str">
            <v>PAULO EDUARDO DINIZ BARBOSA</v>
          </cell>
          <cell r="F347" t="str">
            <v>3 - Administrativo</v>
          </cell>
          <cell r="G347" t="str">
            <v>410105</v>
          </cell>
          <cell r="H347">
            <v>44228</v>
          </cell>
          <cell r="J347">
            <v>640</v>
          </cell>
          <cell r="L347">
            <v>0</v>
          </cell>
        </row>
        <row r="348">
          <cell r="C348" t="str">
            <v>HOSPITAL MESTRE VITALINO (COVID-19 CAMPANHA)</v>
          </cell>
          <cell r="E348" t="str">
            <v>PAULO HENRIQUE DE LIMA</v>
          </cell>
          <cell r="F348" t="str">
            <v>3 - Administrativo</v>
          </cell>
          <cell r="G348" t="str">
            <v>514320</v>
          </cell>
          <cell r="H348">
            <v>44228</v>
          </cell>
          <cell r="J348">
            <v>143.136</v>
          </cell>
          <cell r="L348">
            <v>0</v>
          </cell>
          <cell r="O348">
            <v>2.0099999999999998</v>
          </cell>
        </row>
        <row r="349">
          <cell r="C349" t="str">
            <v>HOSPITAL MESTRE VITALINO (COVID-19 CAMPANHA)</v>
          </cell>
          <cell r="E349" t="str">
            <v>PEDRO HENRIQUE DE ALMEIDA BARBOSA</v>
          </cell>
          <cell r="F349" t="str">
            <v>1 - Médico</v>
          </cell>
          <cell r="G349" t="str">
            <v>225150</v>
          </cell>
          <cell r="H349">
            <v>44228</v>
          </cell>
          <cell r="J349">
            <v>948.23599999999999</v>
          </cell>
          <cell r="L349">
            <v>80.733333333299996</v>
          </cell>
          <cell r="M349">
            <v>2.75</v>
          </cell>
          <cell r="O349">
            <v>6.13</v>
          </cell>
          <cell r="P349">
            <v>1.23</v>
          </cell>
        </row>
        <row r="350">
          <cell r="C350" t="str">
            <v>HOSPITAL MESTRE VITALINO (COVID-19 CAMPANHA)</v>
          </cell>
          <cell r="E350" t="str">
            <v>PEDRO HENRIQUE DOS SANTOS SOARES</v>
          </cell>
          <cell r="F350" t="str">
            <v>1 - Médico</v>
          </cell>
          <cell r="G350" t="str">
            <v>225150</v>
          </cell>
          <cell r="H350">
            <v>44228</v>
          </cell>
          <cell r="J350">
            <v>949.0136</v>
          </cell>
          <cell r="L350">
            <v>80.733333333299996</v>
          </cell>
          <cell r="M350">
            <v>2.75</v>
          </cell>
          <cell r="O350">
            <v>6.13</v>
          </cell>
          <cell r="P350">
            <v>1.23</v>
          </cell>
        </row>
        <row r="351">
          <cell r="C351" t="str">
            <v>HOSPITAL MESTRE VITALINO (COVID-19 CAMPANHA)</v>
          </cell>
          <cell r="E351" t="str">
            <v>PEDRO LIMA DE OLIVEIRA</v>
          </cell>
          <cell r="F351" t="str">
            <v>2 - Outros Profissionais da Saúde</v>
          </cell>
          <cell r="G351" t="str">
            <v>324115</v>
          </cell>
          <cell r="H351">
            <v>44228</v>
          </cell>
          <cell r="J351">
            <v>268.7072</v>
          </cell>
          <cell r="L351">
            <v>80.733333333299996</v>
          </cell>
          <cell r="M351">
            <v>2.09</v>
          </cell>
          <cell r="O351">
            <v>10</v>
          </cell>
        </row>
        <row r="352">
          <cell r="C352" t="str">
            <v>HOSPITAL MESTRE VITALINO (COVID-19 CAMPANHA)</v>
          </cell>
          <cell r="E352" t="str">
            <v>PRISCILA CLECIA BEZERRA DA SILVA</v>
          </cell>
          <cell r="F352" t="str">
            <v>2 - Outros Profissionais da Saúde</v>
          </cell>
          <cell r="G352" t="str">
            <v>322205</v>
          </cell>
          <cell r="H352">
            <v>44228</v>
          </cell>
          <cell r="J352">
            <v>170.6848</v>
          </cell>
          <cell r="L352">
            <v>80.733333333299996</v>
          </cell>
          <cell r="M352">
            <v>25.05</v>
          </cell>
          <cell r="O352">
            <v>2.0099999999999998</v>
          </cell>
        </row>
        <row r="353">
          <cell r="C353" t="str">
            <v>HOSPITAL MESTRE VITALINO (COVID-19 CAMPANHA)</v>
          </cell>
          <cell r="E353" t="str">
            <v>PRISCILA QUITERIA DA CONCEICAO</v>
          </cell>
          <cell r="F353" t="str">
            <v>2 - Outros Profissionais da Saúde</v>
          </cell>
          <cell r="G353" t="str">
            <v>322205</v>
          </cell>
          <cell r="H353">
            <v>44228</v>
          </cell>
          <cell r="J353">
            <v>187.60239999999999</v>
          </cell>
          <cell r="L353">
            <v>80.733333333299996</v>
          </cell>
          <cell r="M353">
            <v>25.05</v>
          </cell>
          <cell r="O353">
            <v>2.0099999999999998</v>
          </cell>
        </row>
        <row r="354">
          <cell r="C354" t="str">
            <v>HOSPITAL MESTRE VITALINO (COVID-19 CAMPANHA)</v>
          </cell>
          <cell r="E354" t="str">
            <v>RAFAEL ALVES DE MELO</v>
          </cell>
          <cell r="F354" t="str">
            <v>2 - Outros Profissionais da Saúde</v>
          </cell>
          <cell r="G354" t="str">
            <v>223405</v>
          </cell>
          <cell r="H354">
            <v>44228</v>
          </cell>
          <cell r="J354">
            <v>444.28559999999999</v>
          </cell>
          <cell r="L354">
            <v>80.733333333299996</v>
          </cell>
          <cell r="M354">
            <v>16.05</v>
          </cell>
          <cell r="O354">
            <v>2.0099999999999998</v>
          </cell>
        </row>
        <row r="355">
          <cell r="C355" t="str">
            <v>HOSPITAL MESTRE VITALINO (COVID-19 CAMPANHA)</v>
          </cell>
          <cell r="E355" t="str">
            <v>RAFAEL FELIPE GONCALVES BATISTA</v>
          </cell>
          <cell r="F355" t="str">
            <v>1 - Médico</v>
          </cell>
          <cell r="G355" t="str">
            <v>225150</v>
          </cell>
          <cell r="H355">
            <v>44228</v>
          </cell>
          <cell r="J355">
            <v>1176.0727999999999</v>
          </cell>
          <cell r="L355">
            <v>80.733333333299996</v>
          </cell>
          <cell r="M355">
            <v>2.75</v>
          </cell>
          <cell r="O355">
            <v>6.13</v>
          </cell>
          <cell r="P355">
            <v>1.23</v>
          </cell>
        </row>
        <row r="356">
          <cell r="C356" t="str">
            <v>HOSPITAL MESTRE VITALINO (COVID-19 CAMPANHA)</v>
          </cell>
          <cell r="E356" t="str">
            <v>RAFAEL KEPLER DOMINGOS SANTOS SILVA</v>
          </cell>
          <cell r="F356" t="str">
            <v>2 - Outros Profissionais da Saúde</v>
          </cell>
          <cell r="G356" t="str">
            <v>322205</v>
          </cell>
          <cell r="H356">
            <v>44228</v>
          </cell>
          <cell r="J356">
            <v>186.4528</v>
          </cell>
          <cell r="L356">
            <v>80.733333333299996</v>
          </cell>
          <cell r="M356">
            <v>25.05</v>
          </cell>
          <cell r="O356">
            <v>2.0099999999999998</v>
          </cell>
        </row>
        <row r="357">
          <cell r="C357" t="str">
            <v>HOSPITAL MESTRE VITALINO (COVID-19 CAMPANHA)</v>
          </cell>
          <cell r="E357" t="str">
            <v>RAFAELA MARIA ADRIANA DA SILVA</v>
          </cell>
          <cell r="F357" t="str">
            <v>2 - Outros Profissionais da Saúde</v>
          </cell>
          <cell r="G357" t="str">
            <v>322205</v>
          </cell>
          <cell r="H357">
            <v>44228</v>
          </cell>
          <cell r="J357">
            <v>162.15520000000001</v>
          </cell>
          <cell r="L357">
            <v>80.733333333299996</v>
          </cell>
          <cell r="M357">
            <v>25.05</v>
          </cell>
          <cell r="O357">
            <v>2.0099999999999998</v>
          </cell>
          <cell r="R357">
            <v>92.4</v>
          </cell>
          <cell r="S357">
            <v>75.150000000000006</v>
          </cell>
        </row>
        <row r="358">
          <cell r="C358" t="str">
            <v>HOSPITAL MESTRE VITALINO (COVID-19 CAMPANHA)</v>
          </cell>
          <cell r="E358" t="str">
            <v>RAFAELA MICHELE DA SILVA</v>
          </cell>
          <cell r="F358" t="str">
            <v>2 - Outros Profissionais da Saúde</v>
          </cell>
          <cell r="G358" t="str">
            <v>223710</v>
          </cell>
          <cell r="H358">
            <v>44228</v>
          </cell>
          <cell r="J358">
            <v>269.94880000000001</v>
          </cell>
          <cell r="L358">
            <v>0</v>
          </cell>
          <cell r="O358">
            <v>2.0099999999999998</v>
          </cell>
        </row>
        <row r="359">
          <cell r="C359" t="str">
            <v>HOSPITAL MESTRE VITALINO (COVID-19 CAMPANHA)</v>
          </cell>
          <cell r="E359" t="str">
            <v>RAIZA RAIANE SILVA RIBEIRO</v>
          </cell>
          <cell r="F359" t="str">
            <v>2 - Outros Profissionais da Saúde</v>
          </cell>
          <cell r="G359" t="str">
            <v>223505</v>
          </cell>
          <cell r="H359">
            <v>44228</v>
          </cell>
          <cell r="J359">
            <v>224.9392</v>
          </cell>
          <cell r="L359">
            <v>80.733333333299996</v>
          </cell>
          <cell r="M359">
            <v>2.66</v>
          </cell>
          <cell r="O359">
            <v>1.68</v>
          </cell>
          <cell r="R359">
            <v>132</v>
          </cell>
          <cell r="S359">
            <v>106.3</v>
          </cell>
        </row>
        <row r="360">
          <cell r="C360" t="str">
            <v>HOSPITAL MESTRE VITALINO (COVID-19 CAMPANHA)</v>
          </cell>
          <cell r="E360" t="str">
            <v>RAPHAEL BARBOSA SARDOU</v>
          </cell>
          <cell r="F360" t="str">
            <v>2 - Outros Profissionais da Saúde</v>
          </cell>
          <cell r="G360" t="str">
            <v>223405</v>
          </cell>
          <cell r="H360">
            <v>44228</v>
          </cell>
          <cell r="J360">
            <v>329.88560000000001</v>
          </cell>
          <cell r="L360">
            <v>80.733333333299996</v>
          </cell>
          <cell r="M360">
            <v>16.05</v>
          </cell>
          <cell r="O360">
            <v>2.0099999999999998</v>
          </cell>
        </row>
        <row r="361">
          <cell r="C361" t="str">
            <v>HOSPITAL MESTRE VITALINO (COVID-19 CAMPANHA)</v>
          </cell>
          <cell r="E361" t="str">
            <v>RAQUEL DA SILVA ARAUJO</v>
          </cell>
          <cell r="F361" t="str">
            <v>3 - Administrativo</v>
          </cell>
          <cell r="G361" t="str">
            <v>514320</v>
          </cell>
          <cell r="H361">
            <v>44228</v>
          </cell>
          <cell r="J361">
            <v>142.24</v>
          </cell>
          <cell r="L361">
            <v>80.733333333299996</v>
          </cell>
          <cell r="M361">
            <v>22</v>
          </cell>
          <cell r="O361">
            <v>2.0099999999999998</v>
          </cell>
          <cell r="U361">
            <v>64</v>
          </cell>
          <cell r="X361" t="str">
            <v>AUX. CRECHE I</v>
          </cell>
        </row>
        <row r="362">
          <cell r="C362" t="str">
            <v>HOSPITAL MESTRE VITALINO (COVID-19 CAMPANHA)</v>
          </cell>
          <cell r="E362" t="str">
            <v>RAQUEL HOSANA DUDA DE SOUSA</v>
          </cell>
          <cell r="F362" t="str">
            <v>2 - Outros Profissionais da Saúde</v>
          </cell>
          <cell r="G362" t="str">
            <v>322205</v>
          </cell>
          <cell r="H362">
            <v>44228</v>
          </cell>
          <cell r="J362">
            <v>179.0736</v>
          </cell>
          <cell r="L362">
            <v>80.733333333299996</v>
          </cell>
          <cell r="M362">
            <v>25.05</v>
          </cell>
          <cell r="O362">
            <v>2.0099999999999998</v>
          </cell>
        </row>
        <row r="363">
          <cell r="C363" t="str">
            <v>HOSPITAL MESTRE VITALINO (COVID-19 CAMPANHA)</v>
          </cell>
          <cell r="E363" t="str">
            <v>RAYANNE DA SILVA XAVIER</v>
          </cell>
          <cell r="F363" t="str">
            <v>2 - Outros Profissionais da Saúde</v>
          </cell>
          <cell r="G363" t="str">
            <v>322205</v>
          </cell>
          <cell r="H363">
            <v>44228</v>
          </cell>
          <cell r="J363">
            <v>182.876</v>
          </cell>
          <cell r="L363">
            <v>80.733333333299996</v>
          </cell>
          <cell r="M363">
            <v>25.05</v>
          </cell>
          <cell r="O363">
            <v>2.0099999999999998</v>
          </cell>
        </row>
        <row r="364">
          <cell r="C364" t="str">
            <v>HOSPITAL MESTRE VITALINO (COVID-19 CAMPANHA)</v>
          </cell>
          <cell r="E364" t="str">
            <v>RAYANNE MARIA DE CARVALHO</v>
          </cell>
          <cell r="F364" t="str">
            <v>2 - Outros Profissionais da Saúde</v>
          </cell>
          <cell r="G364" t="str">
            <v>521130</v>
          </cell>
          <cell r="H364">
            <v>44228</v>
          </cell>
          <cell r="J364">
            <v>136.63999999999999</v>
          </cell>
          <cell r="L364">
            <v>80.733333333299996</v>
          </cell>
          <cell r="M364">
            <v>22</v>
          </cell>
          <cell r="O364">
            <v>2.0099999999999998</v>
          </cell>
        </row>
        <row r="365">
          <cell r="C365" t="str">
            <v>HOSPITAL MESTRE VITALINO (COVID-19 CAMPANHA)</v>
          </cell>
          <cell r="E365" t="str">
            <v>REGINALDO CARLOS BEZERRA</v>
          </cell>
          <cell r="F365" t="str">
            <v>3 - Administrativo</v>
          </cell>
          <cell r="G365" t="str">
            <v>515110</v>
          </cell>
          <cell r="H365">
            <v>44228</v>
          </cell>
          <cell r="J365">
            <v>136.63999999999999</v>
          </cell>
          <cell r="L365">
            <v>80.733333333299996</v>
          </cell>
          <cell r="M365">
            <v>22</v>
          </cell>
          <cell r="O365">
            <v>2.0099999999999998</v>
          </cell>
        </row>
        <row r="366">
          <cell r="C366" t="str">
            <v>HOSPITAL MESTRE VITALINO (COVID-19 CAMPANHA)</v>
          </cell>
          <cell r="E366" t="str">
            <v>RENATA MARIA DE LIMA</v>
          </cell>
          <cell r="F366" t="str">
            <v>2 - Outros Profissionais da Saúde</v>
          </cell>
          <cell r="G366" t="str">
            <v>322205</v>
          </cell>
          <cell r="H366">
            <v>44228</v>
          </cell>
          <cell r="J366">
            <v>131.48400000000001</v>
          </cell>
          <cell r="L366">
            <v>80.733333333299996</v>
          </cell>
          <cell r="M366">
            <v>18.37</v>
          </cell>
          <cell r="O366">
            <v>2.0099999999999998</v>
          </cell>
        </row>
        <row r="367">
          <cell r="C367" t="str">
            <v>HOSPITAL MESTRE VITALINO (COVID-19 CAMPANHA)</v>
          </cell>
          <cell r="E367" t="str">
            <v>RENATO SANTOS DE LIMA</v>
          </cell>
          <cell r="F367" t="str">
            <v>3 - Administrativo</v>
          </cell>
          <cell r="G367" t="str">
            <v>411010</v>
          </cell>
          <cell r="H367">
            <v>44228</v>
          </cell>
          <cell r="J367">
            <v>193.96639999999999</v>
          </cell>
          <cell r="L367">
            <v>0</v>
          </cell>
          <cell r="O367">
            <v>2.0099999999999998</v>
          </cell>
        </row>
        <row r="368">
          <cell r="C368" t="str">
            <v>HOSPITAL MESTRE VITALINO (COVID-19 CAMPANHA)</v>
          </cell>
          <cell r="E368" t="str">
            <v>RENILDE LIMA MUNIZ DE MELO</v>
          </cell>
          <cell r="F368" t="str">
            <v>2 - Outros Profissionais da Saúde</v>
          </cell>
          <cell r="G368" t="str">
            <v>131210</v>
          </cell>
          <cell r="H368">
            <v>44228</v>
          </cell>
          <cell r="J368">
            <v>487.73360000000002</v>
          </cell>
          <cell r="L368">
            <v>0</v>
          </cell>
        </row>
        <row r="369">
          <cell r="C369" t="str">
            <v>HOSPITAL MESTRE VITALINO (COVID-19 CAMPANHA)</v>
          </cell>
          <cell r="E369" t="str">
            <v>RICARDO NASCIMENTO LIRA</v>
          </cell>
          <cell r="F369" t="str">
            <v>3 - Administrativo</v>
          </cell>
          <cell r="G369" t="str">
            <v>411010</v>
          </cell>
          <cell r="H369">
            <v>44228</v>
          </cell>
          <cell r="J369">
            <v>142.82159999999999</v>
          </cell>
          <cell r="L369">
            <v>80.733333333299996</v>
          </cell>
          <cell r="M369">
            <v>23.18</v>
          </cell>
          <cell r="O369">
            <v>2.0099999999999998</v>
          </cell>
        </row>
        <row r="370">
          <cell r="C370" t="str">
            <v>HOSPITAL MESTRE VITALINO (COVID-19 CAMPANHA)</v>
          </cell>
          <cell r="E370" t="str">
            <v>RITA DE KASSIA DE SOUZA SILVA</v>
          </cell>
          <cell r="F370" t="str">
            <v>2 - Outros Profissionais da Saúde</v>
          </cell>
          <cell r="G370" t="str">
            <v>322205</v>
          </cell>
          <cell r="H370">
            <v>44228</v>
          </cell>
          <cell r="J370">
            <v>161.30799999999999</v>
          </cell>
          <cell r="L370">
            <v>80.733333333299996</v>
          </cell>
          <cell r="M370">
            <v>25.05</v>
          </cell>
          <cell r="O370">
            <v>2.0099999999999998</v>
          </cell>
        </row>
        <row r="371">
          <cell r="C371" t="str">
            <v>HOSPITAL MESTRE VITALINO (COVID-19 CAMPANHA)</v>
          </cell>
          <cell r="E371" t="str">
            <v>ROBERIO PEDRO ALVES</v>
          </cell>
          <cell r="F371" t="str">
            <v>3 - Administrativo</v>
          </cell>
          <cell r="G371" t="str">
            <v>515110</v>
          </cell>
          <cell r="H371">
            <v>44228</v>
          </cell>
          <cell r="J371">
            <v>136.63999999999999</v>
          </cell>
          <cell r="L371">
            <v>80.733333333299996</v>
          </cell>
          <cell r="M371">
            <v>22</v>
          </cell>
          <cell r="O371">
            <v>2.0099999999999998</v>
          </cell>
        </row>
        <row r="372">
          <cell r="C372" t="str">
            <v>HOSPITAL MESTRE VITALINO (COVID-19 CAMPANHA)</v>
          </cell>
          <cell r="E372" t="str">
            <v>ROBERTO ANTONIO DE OLIVEIRA FILHO</v>
          </cell>
          <cell r="F372" t="str">
            <v>2 - Outros Profissionais da Saúde</v>
          </cell>
          <cell r="G372" t="str">
            <v>324115</v>
          </cell>
          <cell r="H372">
            <v>44228</v>
          </cell>
          <cell r="J372">
            <v>264.0256</v>
          </cell>
          <cell r="L372">
            <v>80.733333333299996</v>
          </cell>
          <cell r="M372">
            <v>2.09</v>
          </cell>
          <cell r="O372">
            <v>10</v>
          </cell>
        </row>
        <row r="373">
          <cell r="C373" t="str">
            <v>HOSPITAL MESTRE VITALINO (COVID-19 CAMPANHA)</v>
          </cell>
          <cell r="E373" t="str">
            <v>ROBERTO FRANCISCO SILVA DE SOUZA</v>
          </cell>
          <cell r="F373" t="str">
            <v>3 - Administrativo</v>
          </cell>
          <cell r="G373" t="str">
            <v>763305</v>
          </cell>
          <cell r="H373">
            <v>44228</v>
          </cell>
          <cell r="J373">
            <v>136.63999999999999</v>
          </cell>
          <cell r="L373">
            <v>80.733333333299996</v>
          </cell>
          <cell r="M373">
            <v>22</v>
          </cell>
          <cell r="O373">
            <v>2.0099999999999998</v>
          </cell>
        </row>
        <row r="374">
          <cell r="C374" t="str">
            <v>HOSPITAL MESTRE VITALINO (COVID-19 CAMPANHA)</v>
          </cell>
          <cell r="E374" t="str">
            <v>ROBERTO MARQUES FERNANDES NETO</v>
          </cell>
          <cell r="F374" t="str">
            <v>3 - Administrativo</v>
          </cell>
          <cell r="G374" t="str">
            <v>410105</v>
          </cell>
          <cell r="H374">
            <v>44228</v>
          </cell>
          <cell r="J374">
            <v>240</v>
          </cell>
          <cell r="L374">
            <v>0</v>
          </cell>
        </row>
        <row r="375">
          <cell r="C375" t="str">
            <v>HOSPITAL MESTRE VITALINO (COVID-19 CAMPANHA)</v>
          </cell>
          <cell r="E375" t="str">
            <v>ROBLES ROGERIO ALCANTARA DE SOUZA</v>
          </cell>
          <cell r="F375" t="str">
            <v>2 - Outros Profissionais da Saúde</v>
          </cell>
          <cell r="G375" t="str">
            <v>324115</v>
          </cell>
          <cell r="H375">
            <v>44228</v>
          </cell>
          <cell r="J375">
            <v>264.0256</v>
          </cell>
          <cell r="L375">
            <v>80.733333333299996</v>
          </cell>
          <cell r="M375">
            <v>2.09</v>
          </cell>
          <cell r="O375">
            <v>10</v>
          </cell>
        </row>
        <row r="376">
          <cell r="C376" t="str">
            <v>HOSPITAL MESTRE VITALINO (COVID-19 CAMPANHA)</v>
          </cell>
          <cell r="E376" t="str">
            <v>RODRIGO PRADO DE FARIAS</v>
          </cell>
          <cell r="F376" t="str">
            <v>1 - Médico</v>
          </cell>
          <cell r="G376" t="str">
            <v>225150</v>
          </cell>
          <cell r="H376">
            <v>44228</v>
          </cell>
          <cell r="J376">
            <v>4817.9920000000002</v>
          </cell>
          <cell r="L376">
            <v>80.733333333299996</v>
          </cell>
          <cell r="M376">
            <v>2.75</v>
          </cell>
          <cell r="O376">
            <v>6.13</v>
          </cell>
          <cell r="P376">
            <v>1.23</v>
          </cell>
        </row>
        <row r="377">
          <cell r="C377" t="str">
            <v>HOSPITAL MESTRE VITALINO (COVID-19 CAMPANHA)</v>
          </cell>
          <cell r="E377" t="str">
            <v>ROSANA SILVA BATISTA</v>
          </cell>
          <cell r="F377" t="str">
            <v>1 - Médico</v>
          </cell>
          <cell r="G377" t="str">
            <v>225125</v>
          </cell>
          <cell r="H377">
            <v>44228</v>
          </cell>
          <cell r="J377">
            <v>1119.4552000000001</v>
          </cell>
          <cell r="L377">
            <v>80.733333333299996</v>
          </cell>
          <cell r="M377">
            <v>2.75</v>
          </cell>
          <cell r="O377">
            <v>6.13</v>
          </cell>
          <cell r="P377">
            <v>1.23</v>
          </cell>
        </row>
        <row r="378">
          <cell r="C378" t="str">
            <v>HOSPITAL MESTRE VITALINO (COVID-19 CAMPANHA)</v>
          </cell>
          <cell r="E378" t="str">
            <v>ROZIENE DE JESUS DO NASCIMENTO</v>
          </cell>
          <cell r="F378" t="str">
            <v>3 - Administrativo</v>
          </cell>
          <cell r="G378" t="str">
            <v>513430</v>
          </cell>
          <cell r="H378">
            <v>44228</v>
          </cell>
          <cell r="J378">
            <v>128.80000000000001</v>
          </cell>
          <cell r="L378">
            <v>80.733333333299996</v>
          </cell>
          <cell r="M378">
            <v>22</v>
          </cell>
          <cell r="O378">
            <v>2.0099999999999998</v>
          </cell>
        </row>
        <row r="379">
          <cell r="C379" t="str">
            <v>HOSPITAL MESTRE VITALINO (COVID-19 CAMPANHA)</v>
          </cell>
          <cell r="E379" t="str">
            <v>RUANNE CANDIDA DA COSTA DO AMARAL</v>
          </cell>
          <cell r="F379" t="str">
            <v>2 - Outros Profissionais da Saúde</v>
          </cell>
          <cell r="G379" t="str">
            <v>322205</v>
          </cell>
          <cell r="H379">
            <v>44228</v>
          </cell>
          <cell r="J379">
            <v>164.9992</v>
          </cell>
          <cell r="L379">
            <v>80.733333333299996</v>
          </cell>
          <cell r="M379">
            <v>25.05</v>
          </cell>
          <cell r="O379">
            <v>2.0099999999999998</v>
          </cell>
        </row>
        <row r="380">
          <cell r="C380" t="str">
            <v>HOSPITAL MESTRE VITALINO (COVID-19 CAMPANHA)</v>
          </cell>
          <cell r="E380" t="str">
            <v>RUBEM SAMPAIO DOS SANTOS</v>
          </cell>
          <cell r="F380" t="str">
            <v>2 - Outros Profissionais da Saúde</v>
          </cell>
          <cell r="G380" t="str">
            <v>223405</v>
          </cell>
          <cell r="H380">
            <v>44228</v>
          </cell>
          <cell r="J380">
            <v>352.60640000000001</v>
          </cell>
          <cell r="L380">
            <v>80.733333333299996</v>
          </cell>
          <cell r="M380">
            <v>16.05</v>
          </cell>
          <cell r="O380">
            <v>2.0099999999999998</v>
          </cell>
        </row>
        <row r="381">
          <cell r="C381" t="str">
            <v>HOSPITAL MESTRE VITALINO (COVID-19 CAMPANHA)</v>
          </cell>
          <cell r="E381" t="str">
            <v>RUBIA JOSEFA DE OLIVEIRA</v>
          </cell>
          <cell r="F381" t="str">
            <v>2 - Outros Profissionais da Saúde</v>
          </cell>
          <cell r="G381" t="str">
            <v>322205</v>
          </cell>
          <cell r="H381">
            <v>44228</v>
          </cell>
          <cell r="J381">
            <v>173.00880000000001</v>
          </cell>
          <cell r="L381">
            <v>80.733333333299996</v>
          </cell>
          <cell r="M381">
            <v>25.05</v>
          </cell>
          <cell r="O381">
            <v>2.0099999999999998</v>
          </cell>
        </row>
        <row r="382">
          <cell r="C382" t="str">
            <v>HOSPITAL MESTRE VITALINO (COVID-19 CAMPANHA)</v>
          </cell>
          <cell r="E382" t="str">
            <v>SAIONARA RAYANE DA SILVA RAMOS</v>
          </cell>
          <cell r="F382" t="str">
            <v>2 - Outros Profissionais da Saúde</v>
          </cell>
          <cell r="G382" t="str">
            <v>322205</v>
          </cell>
          <cell r="H382">
            <v>44228</v>
          </cell>
          <cell r="J382">
            <v>180.15360000000001</v>
          </cell>
          <cell r="L382">
            <v>80.733333333299996</v>
          </cell>
          <cell r="M382">
            <v>25.05</v>
          </cell>
          <cell r="O382">
            <v>2.0099999999999998</v>
          </cell>
          <cell r="R382">
            <v>92.4</v>
          </cell>
          <cell r="S382">
            <v>75.150000000000006</v>
          </cell>
        </row>
        <row r="383">
          <cell r="C383" t="str">
            <v>HOSPITAL MESTRE VITALINO (COVID-19 CAMPANHA)</v>
          </cell>
          <cell r="E383" t="str">
            <v>SAMARA SUIANY RIBEIRO DE NORONHA BRANCO</v>
          </cell>
          <cell r="F383" t="str">
            <v>2 - Outros Profissionais da Saúde</v>
          </cell>
          <cell r="G383" t="str">
            <v>223505</v>
          </cell>
          <cell r="H383">
            <v>44228</v>
          </cell>
          <cell r="J383">
            <v>273.47280000000001</v>
          </cell>
          <cell r="L383">
            <v>80.733333333299996</v>
          </cell>
          <cell r="M383">
            <v>2.66</v>
          </cell>
          <cell r="O383">
            <v>1.68</v>
          </cell>
        </row>
        <row r="384">
          <cell r="C384" t="str">
            <v>HOSPITAL MESTRE VITALINO (COVID-19 CAMPANHA)</v>
          </cell>
          <cell r="E384" t="str">
            <v>SANDRO HENRIQUE DE HOLANDA CARVALHO</v>
          </cell>
          <cell r="F384" t="str">
            <v>2 - Outros Profissionais da Saúde</v>
          </cell>
          <cell r="G384" t="str">
            <v>223505</v>
          </cell>
          <cell r="H384">
            <v>44228</v>
          </cell>
          <cell r="J384">
            <v>243.14080000000001</v>
          </cell>
          <cell r="L384">
            <v>0</v>
          </cell>
          <cell r="O384">
            <v>1.68</v>
          </cell>
        </row>
        <row r="385">
          <cell r="C385" t="str">
            <v>HOSPITAL MESTRE VITALINO (COVID-19 CAMPANHA)</v>
          </cell>
          <cell r="E385" t="str">
            <v>SANTANA MARIA DA SILVA</v>
          </cell>
          <cell r="F385" t="str">
            <v>2 - Outros Profissionais da Saúde</v>
          </cell>
          <cell r="G385" t="str">
            <v>322205</v>
          </cell>
          <cell r="H385">
            <v>44228</v>
          </cell>
          <cell r="J385">
            <v>162.804</v>
          </cell>
          <cell r="L385">
            <v>80.733333333299996</v>
          </cell>
          <cell r="M385">
            <v>25.05</v>
          </cell>
          <cell r="O385">
            <v>2.0099999999999998</v>
          </cell>
        </row>
        <row r="386">
          <cell r="C386" t="str">
            <v>HOSPITAL MESTRE VITALINO (COVID-19 CAMPANHA)</v>
          </cell>
          <cell r="E386" t="str">
            <v>SARAH BARBOSA SOARES</v>
          </cell>
          <cell r="F386" t="str">
            <v>2 - Outros Profissionais da Saúde</v>
          </cell>
          <cell r="G386" t="str">
            <v>223605</v>
          </cell>
          <cell r="H386">
            <v>44228</v>
          </cell>
          <cell r="J386">
            <v>192.28399999999999</v>
          </cell>
          <cell r="L386">
            <v>80.733333333299996</v>
          </cell>
          <cell r="M386">
            <v>2.3199999999999998</v>
          </cell>
          <cell r="O386">
            <v>1.68</v>
          </cell>
        </row>
        <row r="387">
          <cell r="C387" t="str">
            <v>HOSPITAL MESTRE VITALINO (COVID-19 CAMPANHA)</v>
          </cell>
          <cell r="E387" t="str">
            <v>SAULO GOMES DA SILVA</v>
          </cell>
          <cell r="F387" t="str">
            <v>3 - Administrativo</v>
          </cell>
          <cell r="G387" t="str">
            <v>763305</v>
          </cell>
          <cell r="H387">
            <v>44228</v>
          </cell>
          <cell r="J387">
            <v>123.2</v>
          </cell>
          <cell r="L387">
            <v>80.733333333299996</v>
          </cell>
          <cell r="M387">
            <v>22</v>
          </cell>
          <cell r="O387">
            <v>2.0099999999999998</v>
          </cell>
        </row>
        <row r="388">
          <cell r="C388" t="str">
            <v>HOSPITAL MESTRE VITALINO (COVID-19 CAMPANHA)</v>
          </cell>
          <cell r="E388" t="str">
            <v>SEVERINA CELINA DA SILVA MENDES PAIXAO</v>
          </cell>
          <cell r="F388" t="str">
            <v>2 - Outros Profissionais da Saúde</v>
          </cell>
          <cell r="G388" t="str">
            <v>322205</v>
          </cell>
          <cell r="H388">
            <v>44228</v>
          </cell>
          <cell r="J388">
            <v>140.41919999999999</v>
          </cell>
          <cell r="L388">
            <v>80.733333333299996</v>
          </cell>
          <cell r="M388">
            <v>25.05</v>
          </cell>
          <cell r="O388">
            <v>2.0099999999999998</v>
          </cell>
        </row>
        <row r="389">
          <cell r="C389" t="str">
            <v>HOSPITAL MESTRE VITALINO (COVID-19 CAMPANHA)</v>
          </cell>
          <cell r="E389" t="str">
            <v>SEVERINA DOS SANTOS SOUZA</v>
          </cell>
          <cell r="F389" t="str">
            <v>3 - Administrativo</v>
          </cell>
          <cell r="G389" t="str">
            <v>514320</v>
          </cell>
          <cell r="H389">
            <v>44228</v>
          </cell>
          <cell r="J389">
            <v>128.80000000000001</v>
          </cell>
          <cell r="L389">
            <v>80.733333333299996</v>
          </cell>
          <cell r="M389">
            <v>22</v>
          </cell>
          <cell r="O389">
            <v>2.0099999999999998</v>
          </cell>
          <cell r="R389">
            <v>92.4</v>
          </cell>
          <cell r="S389">
            <v>66</v>
          </cell>
        </row>
        <row r="390">
          <cell r="C390" t="str">
            <v>HOSPITAL MESTRE VITALINO (COVID-19 CAMPANHA)</v>
          </cell>
          <cell r="E390" t="str">
            <v>SEVERINA KAROLINE COSTA SANTANA</v>
          </cell>
          <cell r="F390" t="str">
            <v>3 - Administrativo</v>
          </cell>
          <cell r="G390" t="str">
            <v>513430</v>
          </cell>
          <cell r="H390">
            <v>44228</v>
          </cell>
          <cell r="J390">
            <v>162.84800000000001</v>
          </cell>
          <cell r="L390">
            <v>0</v>
          </cell>
          <cell r="O390">
            <v>2.0099999999999998</v>
          </cell>
        </row>
        <row r="391">
          <cell r="C391" t="str">
            <v>HOSPITAL MESTRE VITALINO (COVID-19 CAMPANHA)</v>
          </cell>
          <cell r="E391" t="str">
            <v>SEVERINO CIPRIANO DA SILVA</v>
          </cell>
          <cell r="F391" t="str">
            <v>2 - Outros Profissionais da Saúde</v>
          </cell>
          <cell r="G391" t="str">
            <v>322205</v>
          </cell>
          <cell r="H391">
            <v>44228</v>
          </cell>
          <cell r="J391">
            <v>185.2176</v>
          </cell>
          <cell r="L391">
            <v>80.733333333299996</v>
          </cell>
          <cell r="M391">
            <v>25.05</v>
          </cell>
          <cell r="O391">
            <v>2.0099999999999998</v>
          </cell>
        </row>
        <row r="392">
          <cell r="C392" t="str">
            <v>HOSPITAL MESTRE VITALINO (COVID-19 CAMPANHA)</v>
          </cell>
          <cell r="E392" t="str">
            <v>SHEILA ROSSANA DA SILVA ALVES</v>
          </cell>
          <cell r="F392" t="str">
            <v>2 - Outros Profissionais da Saúde</v>
          </cell>
          <cell r="G392" t="str">
            <v>223605</v>
          </cell>
          <cell r="H392">
            <v>44228</v>
          </cell>
          <cell r="J392">
            <v>223.11359999999999</v>
          </cell>
          <cell r="L392">
            <v>80.733333333299996</v>
          </cell>
          <cell r="M392">
            <v>2.3199999999999998</v>
          </cell>
          <cell r="O392">
            <v>1.68</v>
          </cell>
        </row>
        <row r="393">
          <cell r="C393" t="str">
            <v>HOSPITAL MESTRE VITALINO (COVID-19 CAMPANHA)</v>
          </cell>
          <cell r="E393" t="str">
            <v>SIMONE MARIA DA CONCEIÇÃO</v>
          </cell>
          <cell r="F393" t="str">
            <v>2 - Outros Profissionais da Saúde</v>
          </cell>
          <cell r="G393" t="str">
            <v>322205</v>
          </cell>
          <cell r="H393">
            <v>44228</v>
          </cell>
          <cell r="J393">
            <v>167.66319999999999</v>
          </cell>
          <cell r="L393">
            <v>80.733333333299996</v>
          </cell>
          <cell r="M393">
            <v>25.05</v>
          </cell>
          <cell r="O393">
            <v>2.0099999999999998</v>
          </cell>
        </row>
        <row r="394">
          <cell r="C394" t="str">
            <v>HOSPITAL MESTRE VITALINO (COVID-19 CAMPANHA)</v>
          </cell>
          <cell r="E394" t="str">
            <v>SIMONE MILENA DA SILVA</v>
          </cell>
          <cell r="F394" t="str">
            <v>2 - Outros Profissionais da Saúde</v>
          </cell>
          <cell r="G394" t="str">
            <v>322205</v>
          </cell>
          <cell r="H394">
            <v>44228</v>
          </cell>
          <cell r="J394">
            <v>159.6688</v>
          </cell>
          <cell r="L394">
            <v>80.733333333299996</v>
          </cell>
          <cell r="M394">
            <v>25.05</v>
          </cell>
          <cell r="O394">
            <v>2.0099999999999998</v>
          </cell>
        </row>
        <row r="395">
          <cell r="C395" t="str">
            <v>HOSPITAL MESTRE VITALINO (COVID-19 CAMPANHA)</v>
          </cell>
          <cell r="E395" t="str">
            <v>STEPHANIE SAYONARA PEREIRA BEZERRA</v>
          </cell>
          <cell r="F395" t="str">
            <v>2 - Outros Profissionais da Saúde</v>
          </cell>
          <cell r="G395" t="str">
            <v>322205</v>
          </cell>
          <cell r="H395">
            <v>44228</v>
          </cell>
          <cell r="J395">
            <v>158.49359999999999</v>
          </cell>
          <cell r="L395">
            <v>80.733333333299996</v>
          </cell>
          <cell r="M395">
            <v>25.05</v>
          </cell>
          <cell r="O395">
            <v>2.0099999999999998</v>
          </cell>
        </row>
        <row r="396">
          <cell r="C396" t="str">
            <v>HOSPITAL MESTRE VITALINO (COVID-19 CAMPANHA)</v>
          </cell>
          <cell r="E396" t="str">
            <v>SUELLEN MORGANNA DO N L E S DO PRADO</v>
          </cell>
          <cell r="F396" t="str">
            <v>2 - Outros Profissionais da Saúde</v>
          </cell>
          <cell r="G396" t="str">
            <v>223505</v>
          </cell>
          <cell r="H396">
            <v>44228</v>
          </cell>
          <cell r="J396">
            <v>263.05200000000002</v>
          </cell>
          <cell r="L396">
            <v>80.733333333299996</v>
          </cell>
          <cell r="M396">
            <v>2.66</v>
          </cell>
          <cell r="O396">
            <v>1.68</v>
          </cell>
        </row>
        <row r="397">
          <cell r="C397" t="str">
            <v>HOSPITAL MESTRE VITALINO (COVID-19 CAMPANHA)</v>
          </cell>
          <cell r="E397" t="str">
            <v>TABATHA SABRINA DA SILVA E SOUZA</v>
          </cell>
          <cell r="F397" t="str">
            <v>2 - Outros Profissionais da Saúde</v>
          </cell>
          <cell r="G397" t="str">
            <v>322205</v>
          </cell>
          <cell r="H397">
            <v>44228</v>
          </cell>
          <cell r="J397">
            <v>1.1200000000000001</v>
          </cell>
          <cell r="L397">
            <v>0</v>
          </cell>
          <cell r="M397">
            <v>0</v>
          </cell>
          <cell r="O397">
            <v>2.0099999999999998</v>
          </cell>
        </row>
        <row r="398">
          <cell r="C398" t="str">
            <v>HOSPITAL MESTRE VITALINO (COVID-19 CAMPANHA)</v>
          </cell>
          <cell r="E398" t="str">
            <v>TACYANA DIDIER MERGULHAO UCHOA</v>
          </cell>
          <cell r="F398" t="str">
            <v>1 - Médico</v>
          </cell>
          <cell r="G398" t="str">
            <v>225125</v>
          </cell>
          <cell r="H398">
            <v>44228</v>
          </cell>
          <cell r="J398">
            <v>949.0136</v>
          </cell>
          <cell r="L398">
            <v>80.733333333299996</v>
          </cell>
          <cell r="M398">
            <v>2.75</v>
          </cell>
          <cell r="O398">
            <v>6.13</v>
          </cell>
          <cell r="P398">
            <v>1.23</v>
          </cell>
        </row>
        <row r="399">
          <cell r="C399" t="str">
            <v>HOSPITAL MESTRE VITALINO (COVID-19 CAMPANHA)</v>
          </cell>
          <cell r="E399" t="str">
            <v>TADEU BRENO BEZERRA DE OLIVEIRA</v>
          </cell>
          <cell r="F399" t="str">
            <v>3 - Administrativo</v>
          </cell>
          <cell r="G399" t="str">
            <v>515110</v>
          </cell>
          <cell r="H399">
            <v>44228</v>
          </cell>
          <cell r="J399">
            <v>123.2</v>
          </cell>
          <cell r="L399">
            <v>80.733333333299996</v>
          </cell>
          <cell r="M399">
            <v>22</v>
          </cell>
          <cell r="O399">
            <v>2.0099999999999998</v>
          </cell>
        </row>
        <row r="400">
          <cell r="C400" t="str">
            <v>HOSPITAL MESTRE VITALINO (COVID-19 CAMPANHA)</v>
          </cell>
          <cell r="E400" t="str">
            <v>TAIRES MAIARA ALVES DE SOUZA SABINO</v>
          </cell>
          <cell r="F400" t="str">
            <v>2 - Outros Profissionais da Saúde</v>
          </cell>
          <cell r="G400" t="str">
            <v>322205</v>
          </cell>
          <cell r="H400">
            <v>44228</v>
          </cell>
          <cell r="J400">
            <v>156.6224</v>
          </cell>
          <cell r="L400">
            <v>80.733333333299996</v>
          </cell>
          <cell r="M400">
            <v>25.05</v>
          </cell>
          <cell r="O400">
            <v>2.0099999999999998</v>
          </cell>
        </row>
        <row r="401">
          <cell r="C401" t="str">
            <v>HOSPITAL MESTRE VITALINO (COVID-19 CAMPANHA)</v>
          </cell>
          <cell r="E401" t="str">
            <v>TAMIRES TAVARES SOARES DE ALMEIDA CALADO</v>
          </cell>
          <cell r="F401" t="str">
            <v>2 - Outros Profissionais da Saúde</v>
          </cell>
          <cell r="G401" t="str">
            <v>223605</v>
          </cell>
          <cell r="H401">
            <v>44228</v>
          </cell>
          <cell r="J401">
            <v>234.99440000000001</v>
          </cell>
          <cell r="L401">
            <v>80.733333333299996</v>
          </cell>
          <cell r="M401">
            <v>2.3199999999999998</v>
          </cell>
          <cell r="O401">
            <v>1.68</v>
          </cell>
        </row>
        <row r="402">
          <cell r="C402" t="str">
            <v>HOSPITAL MESTRE VITALINO (COVID-19 CAMPANHA)</v>
          </cell>
          <cell r="E402" t="str">
            <v>TARCIANE LUIZ DA SILVA</v>
          </cell>
          <cell r="F402" t="str">
            <v>2 - Outros Profissionais da Saúde</v>
          </cell>
          <cell r="G402" t="str">
            <v>322205</v>
          </cell>
          <cell r="H402">
            <v>44228</v>
          </cell>
          <cell r="J402">
            <v>165.3064</v>
          </cell>
          <cell r="L402">
            <v>80.733333333299996</v>
          </cell>
          <cell r="M402">
            <v>25.05</v>
          </cell>
          <cell r="O402">
            <v>2.0099999999999998</v>
          </cell>
        </row>
        <row r="403">
          <cell r="C403" t="str">
            <v>HOSPITAL MESTRE VITALINO (COVID-19 CAMPANHA)</v>
          </cell>
          <cell r="E403" t="str">
            <v>TATHIANE PEREIRA DA SILVA GOES</v>
          </cell>
          <cell r="F403" t="str">
            <v>3 - Administrativo</v>
          </cell>
          <cell r="G403" t="str">
            <v>411010</v>
          </cell>
          <cell r="H403">
            <v>44228</v>
          </cell>
          <cell r="J403">
            <v>163.196</v>
          </cell>
          <cell r="L403">
            <v>80.733333333299996</v>
          </cell>
          <cell r="M403">
            <v>23.18</v>
          </cell>
          <cell r="O403">
            <v>2.0099999999999998</v>
          </cell>
        </row>
        <row r="404">
          <cell r="C404" t="str">
            <v>HOSPITAL MESTRE VITALINO (COVID-19 CAMPANHA)</v>
          </cell>
          <cell r="E404" t="str">
            <v>TATIANNE DA COSTA SABINO</v>
          </cell>
          <cell r="F404" t="str">
            <v>2 - Outros Profissionais da Saúde</v>
          </cell>
          <cell r="G404" t="str">
            <v>223505</v>
          </cell>
          <cell r="H404">
            <v>44228</v>
          </cell>
          <cell r="J404">
            <v>276.63440000000003</v>
          </cell>
          <cell r="L404">
            <v>80.733333333299996</v>
          </cell>
          <cell r="M404">
            <v>2.66</v>
          </cell>
          <cell r="O404">
            <v>1.68</v>
          </cell>
        </row>
        <row r="405">
          <cell r="C405" t="str">
            <v>HOSPITAL MESTRE VITALINO (COVID-19 CAMPANHA)</v>
          </cell>
          <cell r="E405" t="str">
            <v>THACIANA PEREIRA RODRIGUES</v>
          </cell>
          <cell r="F405" t="str">
            <v>1 - Médico</v>
          </cell>
          <cell r="G405" t="str">
            <v>225125</v>
          </cell>
          <cell r="H405">
            <v>44228</v>
          </cell>
          <cell r="J405">
            <v>1400.6320000000001</v>
          </cell>
          <cell r="L405">
            <v>80.733333333299996</v>
          </cell>
          <cell r="M405">
            <v>2.75</v>
          </cell>
          <cell r="O405">
            <v>6.13</v>
          </cell>
          <cell r="P405">
            <v>1.23</v>
          </cell>
        </row>
        <row r="406">
          <cell r="C406" t="str">
            <v>HOSPITAL MESTRE VITALINO (COVID-19 CAMPANHA)</v>
          </cell>
          <cell r="E406" t="str">
            <v>THAMIRES MORGNA ALEXANDRE DE LIMA</v>
          </cell>
          <cell r="F406" t="str">
            <v>2 - Outros Profissionais da Saúde</v>
          </cell>
          <cell r="G406" t="str">
            <v>223505</v>
          </cell>
          <cell r="H406">
            <v>44228</v>
          </cell>
          <cell r="J406">
            <v>231.78720000000001</v>
          </cell>
          <cell r="L406">
            <v>80.733333333299996</v>
          </cell>
          <cell r="M406">
            <v>2.66</v>
          </cell>
          <cell r="O406">
            <v>1.68</v>
          </cell>
          <cell r="R406">
            <v>184.8</v>
          </cell>
          <cell r="S406">
            <v>106.3</v>
          </cell>
        </row>
        <row r="407">
          <cell r="C407" t="str">
            <v>HOSPITAL MESTRE VITALINO (COVID-19 CAMPANHA)</v>
          </cell>
          <cell r="E407" t="str">
            <v>THIAGO HENRIQUE DA SILVA RAMOS</v>
          </cell>
          <cell r="F407" t="str">
            <v>2 - Outros Profissionais da Saúde</v>
          </cell>
          <cell r="G407" t="str">
            <v>223605</v>
          </cell>
          <cell r="H407">
            <v>44228</v>
          </cell>
          <cell r="J407">
            <v>194.04640000000001</v>
          </cell>
          <cell r="L407">
            <v>80.733333333299996</v>
          </cell>
          <cell r="M407">
            <v>2.3199999999999998</v>
          </cell>
          <cell r="O407">
            <v>1.68</v>
          </cell>
        </row>
        <row r="408">
          <cell r="C408" t="str">
            <v>HOSPITAL MESTRE VITALINO (COVID-19 CAMPANHA)</v>
          </cell>
          <cell r="E408" t="str">
            <v>THIAGO ROMULO NASCIMENTO MONTEIRO</v>
          </cell>
          <cell r="F408" t="str">
            <v>3 - Administrativo</v>
          </cell>
          <cell r="G408" t="str">
            <v>517410</v>
          </cell>
          <cell r="H408">
            <v>44228</v>
          </cell>
          <cell r="J408">
            <v>131.19999999999999</v>
          </cell>
          <cell r="L408">
            <v>80.733333333299996</v>
          </cell>
          <cell r="M408">
            <v>22</v>
          </cell>
          <cell r="O408">
            <v>2.0099999999999998</v>
          </cell>
        </row>
        <row r="409">
          <cell r="C409" t="str">
            <v>HOSPITAL MESTRE VITALINO (COVID-19 CAMPANHA)</v>
          </cell>
          <cell r="E409" t="str">
            <v>THIAGO SOARES DE OLIVEIRA</v>
          </cell>
          <cell r="F409" t="str">
            <v>2 - Outros Profissionais da Saúde</v>
          </cell>
          <cell r="G409" t="str">
            <v>322205</v>
          </cell>
          <cell r="H409">
            <v>44228</v>
          </cell>
          <cell r="J409">
            <v>165.17359999999999</v>
          </cell>
          <cell r="L409">
            <v>80.733333333299996</v>
          </cell>
          <cell r="M409">
            <v>25.05</v>
          </cell>
          <cell r="O409">
            <v>2.0099999999999998</v>
          </cell>
        </row>
        <row r="410">
          <cell r="C410" t="str">
            <v>HOSPITAL MESTRE VITALINO (COVID-19 CAMPANHA)</v>
          </cell>
          <cell r="E410" t="str">
            <v>THUANNY VANESSA TORRES DA SILVA</v>
          </cell>
          <cell r="F410" t="str">
            <v>2 - Outros Profissionais da Saúde</v>
          </cell>
          <cell r="G410" t="str">
            <v>322205</v>
          </cell>
          <cell r="H410">
            <v>44228</v>
          </cell>
          <cell r="J410">
            <v>184.98400000000001</v>
          </cell>
          <cell r="L410">
            <v>80.733333333299996</v>
          </cell>
          <cell r="M410">
            <v>25.05</v>
          </cell>
          <cell r="O410">
            <v>2.0099999999999998</v>
          </cell>
        </row>
        <row r="411">
          <cell r="C411" t="str">
            <v>HOSPITAL MESTRE VITALINO (COVID-19 CAMPANHA)</v>
          </cell>
          <cell r="E411" t="str">
            <v>TIAGO EMANOEL ALVES DA SILVA</v>
          </cell>
          <cell r="F411" t="str">
            <v>2 - Outros Profissionais da Saúde</v>
          </cell>
          <cell r="G411" t="str">
            <v>223505</v>
          </cell>
          <cell r="H411">
            <v>44228</v>
          </cell>
          <cell r="J411">
            <v>277.75200000000001</v>
          </cell>
          <cell r="L411">
            <v>80.733333333299996</v>
          </cell>
          <cell r="M411">
            <v>2.66</v>
          </cell>
          <cell r="O411">
            <v>1.68</v>
          </cell>
        </row>
        <row r="412">
          <cell r="C412" t="str">
            <v>HOSPITAL MESTRE VITALINO (COVID-19 CAMPANHA)</v>
          </cell>
          <cell r="E412" t="str">
            <v>TIAGO MOURA DE FREITAS</v>
          </cell>
          <cell r="F412" t="str">
            <v>1 - Médico</v>
          </cell>
          <cell r="G412" t="str">
            <v>225125</v>
          </cell>
          <cell r="H412">
            <v>44228</v>
          </cell>
          <cell r="J412">
            <v>989.01199999999994</v>
          </cell>
          <cell r="L412">
            <v>80.733333333299996</v>
          </cell>
          <cell r="M412">
            <v>2.75</v>
          </cell>
          <cell r="O412">
            <v>6.13</v>
          </cell>
          <cell r="P412">
            <v>1.23</v>
          </cell>
        </row>
        <row r="413">
          <cell r="C413" t="str">
            <v>HOSPITAL MESTRE VITALINO (COVID-19 CAMPANHA)</v>
          </cell>
          <cell r="E413" t="str">
            <v>VALDIR CORDEIRO DE ARAUJO JUNIOR</v>
          </cell>
          <cell r="F413" t="str">
            <v>2 - Outros Profissionais da Saúde</v>
          </cell>
          <cell r="G413" t="str">
            <v>223405</v>
          </cell>
          <cell r="H413">
            <v>44228</v>
          </cell>
          <cell r="J413">
            <v>348.90800000000002</v>
          </cell>
          <cell r="L413">
            <v>80.733333333299996</v>
          </cell>
          <cell r="M413">
            <v>16.05</v>
          </cell>
          <cell r="O413">
            <v>2.0099999999999998</v>
          </cell>
        </row>
        <row r="414">
          <cell r="C414" t="str">
            <v>HOSPITAL MESTRE VITALINO (COVID-19 CAMPANHA)</v>
          </cell>
          <cell r="E414" t="str">
            <v>VALERIA DELMIRA MARINHO</v>
          </cell>
          <cell r="F414" t="str">
            <v>3 - Administrativo</v>
          </cell>
          <cell r="G414" t="str">
            <v>411010</v>
          </cell>
          <cell r="H414">
            <v>44228</v>
          </cell>
          <cell r="J414">
            <v>163.196</v>
          </cell>
          <cell r="L414">
            <v>0</v>
          </cell>
          <cell r="O414">
            <v>2.0099999999999998</v>
          </cell>
          <cell r="R414">
            <v>184.8</v>
          </cell>
          <cell r="S414">
            <v>69.55</v>
          </cell>
        </row>
        <row r="415">
          <cell r="C415" t="str">
            <v>HOSPITAL MESTRE VITALINO (COVID-19 CAMPANHA)</v>
          </cell>
          <cell r="E415" t="str">
            <v>VANESSA CIPRIANO DO NASCIMENTO</v>
          </cell>
          <cell r="F415" t="str">
            <v>2 - Outros Profissionais da Saúde</v>
          </cell>
          <cell r="G415" t="str">
            <v>322205</v>
          </cell>
          <cell r="H415">
            <v>44228</v>
          </cell>
          <cell r="J415">
            <v>184.06800000000001</v>
          </cell>
          <cell r="L415">
            <v>80.733333333299996</v>
          </cell>
          <cell r="M415">
            <v>25.05</v>
          </cell>
          <cell r="O415">
            <v>2.0099999999999998</v>
          </cell>
        </row>
        <row r="416">
          <cell r="C416" t="str">
            <v>HOSPITAL MESTRE VITALINO (COVID-19 CAMPANHA)</v>
          </cell>
          <cell r="E416" t="str">
            <v>VANESSA GOMES SILVA</v>
          </cell>
          <cell r="F416" t="str">
            <v>2 - Outros Profissionais da Saúde</v>
          </cell>
          <cell r="G416" t="str">
            <v>322205</v>
          </cell>
          <cell r="H416">
            <v>44228</v>
          </cell>
          <cell r="J416">
            <v>152.3176</v>
          </cell>
          <cell r="L416">
            <v>80.733333333299996</v>
          </cell>
          <cell r="M416">
            <v>25.05</v>
          </cell>
          <cell r="O416">
            <v>2.0099999999999998</v>
          </cell>
        </row>
        <row r="417">
          <cell r="C417" t="str">
            <v>HOSPITAL MESTRE VITALINO (COVID-19 CAMPANHA)</v>
          </cell>
          <cell r="E417" t="str">
            <v>VERA LUCIA MIRELY DA SILVA</v>
          </cell>
          <cell r="F417" t="str">
            <v>2 - Outros Profissionais da Saúde</v>
          </cell>
          <cell r="G417" t="str">
            <v>322205</v>
          </cell>
          <cell r="H417">
            <v>44228</v>
          </cell>
          <cell r="J417">
            <v>179.5112</v>
          </cell>
          <cell r="L417">
            <v>80.733333333299996</v>
          </cell>
          <cell r="M417">
            <v>25.05</v>
          </cell>
          <cell r="O417">
            <v>2.0099999999999998</v>
          </cell>
        </row>
        <row r="418">
          <cell r="C418" t="str">
            <v>HOSPITAL MESTRE VITALINO (COVID-19 CAMPANHA)</v>
          </cell>
          <cell r="E418" t="str">
            <v>VICENTE HENRIQUE CESAR DE ALBUQUERQUE FILHO</v>
          </cell>
          <cell r="F418" t="str">
            <v>1 - Médico</v>
          </cell>
          <cell r="G418" t="str">
            <v>225150</v>
          </cell>
          <cell r="H418">
            <v>44228</v>
          </cell>
          <cell r="J418">
            <v>938.81920000000002</v>
          </cell>
          <cell r="L418">
            <v>80.733333333299996</v>
          </cell>
          <cell r="M418">
            <v>2.75</v>
          </cell>
          <cell r="O418">
            <v>6.13</v>
          </cell>
          <cell r="P418">
            <v>1.23</v>
          </cell>
        </row>
        <row r="419">
          <cell r="C419" t="str">
            <v>HOSPITAL MESTRE VITALINO (COVID-19 CAMPANHA)</v>
          </cell>
          <cell r="E419" t="str">
            <v>VICTOR REGIS CAROCA</v>
          </cell>
          <cell r="F419" t="str">
            <v>1 - Médico</v>
          </cell>
          <cell r="G419" t="str">
            <v>225150</v>
          </cell>
          <cell r="H419">
            <v>44228</v>
          </cell>
          <cell r="J419">
            <v>989.78959999999995</v>
          </cell>
          <cell r="L419">
            <v>80.733333333299996</v>
          </cell>
          <cell r="M419">
            <v>2.75</v>
          </cell>
          <cell r="O419">
            <v>6.13</v>
          </cell>
          <cell r="P419">
            <v>1.23</v>
          </cell>
        </row>
        <row r="420">
          <cell r="C420" t="str">
            <v>HOSPITAL MESTRE VITALINO (COVID-19 CAMPANHA)</v>
          </cell>
          <cell r="E420" t="str">
            <v>VICTORIA ARIELL ALMEIDA DA SILVA</v>
          </cell>
          <cell r="F420" t="str">
            <v>2 - Outros Profissionais da Saúde</v>
          </cell>
          <cell r="G420" t="str">
            <v>322205</v>
          </cell>
          <cell r="H420">
            <v>44228</v>
          </cell>
          <cell r="J420">
            <v>172.61840000000001</v>
          </cell>
          <cell r="L420">
            <v>80.733333333299996</v>
          </cell>
          <cell r="M420">
            <v>25.05</v>
          </cell>
          <cell r="O420">
            <v>2.0099999999999998</v>
          </cell>
        </row>
        <row r="421">
          <cell r="C421" t="str">
            <v>HOSPITAL MESTRE VITALINO (COVID-19 CAMPANHA)</v>
          </cell>
          <cell r="E421" t="str">
            <v>VICTORIA FERNANDA PEREIRA DE LIMA</v>
          </cell>
          <cell r="F421" t="str">
            <v>2 - Outros Profissionais da Saúde</v>
          </cell>
          <cell r="G421" t="str">
            <v>521130</v>
          </cell>
          <cell r="H421">
            <v>44228</v>
          </cell>
          <cell r="J421">
            <v>123.19</v>
          </cell>
          <cell r="L421">
            <v>80.733333333299996</v>
          </cell>
          <cell r="M421">
            <v>13.19</v>
          </cell>
          <cell r="O421">
            <v>2.0099999999999998</v>
          </cell>
        </row>
        <row r="422">
          <cell r="C422" t="str">
            <v>HOSPITAL MESTRE VITALINO (COVID-19 CAMPANHA)</v>
          </cell>
          <cell r="E422" t="str">
            <v>VINNICIUS GALVAO FERREIRA</v>
          </cell>
          <cell r="F422" t="str">
            <v>3 - Administrativo</v>
          </cell>
          <cell r="G422" t="str">
            <v>411010</v>
          </cell>
          <cell r="H422">
            <v>44228</v>
          </cell>
          <cell r="J422">
            <v>124.512</v>
          </cell>
          <cell r="L422">
            <v>80.733333333299996</v>
          </cell>
          <cell r="M422">
            <v>23.18</v>
          </cell>
          <cell r="O422">
            <v>2.0099999999999998</v>
          </cell>
        </row>
        <row r="423">
          <cell r="C423" t="str">
            <v>HOSPITAL MESTRE VITALINO (COVID-19 CAMPANHA)</v>
          </cell>
          <cell r="E423" t="str">
            <v>VIVIANA ALEXANDRE DE LIMA MEDEIROS</v>
          </cell>
          <cell r="F423" t="str">
            <v>2 - Outros Profissionais da Saúde</v>
          </cell>
          <cell r="G423" t="str">
            <v>322205</v>
          </cell>
          <cell r="H423">
            <v>44228</v>
          </cell>
          <cell r="J423">
            <v>180.37280000000001</v>
          </cell>
          <cell r="L423">
            <v>0</v>
          </cell>
          <cell r="O423">
            <v>2.0099999999999998</v>
          </cell>
        </row>
        <row r="424">
          <cell r="C424" t="str">
            <v>HOSPITAL MESTRE VITALINO (COVID-19 CAMPANHA)</v>
          </cell>
          <cell r="E424" t="str">
            <v>VIVIANE DE ANDRADE CAROL</v>
          </cell>
          <cell r="F424" t="str">
            <v>2 - Outros Profissionais da Saúde</v>
          </cell>
          <cell r="G424" t="str">
            <v>322205</v>
          </cell>
          <cell r="H424">
            <v>44228</v>
          </cell>
          <cell r="J424">
            <v>161.05760000000001</v>
          </cell>
          <cell r="L424">
            <v>80.733333333299996</v>
          </cell>
          <cell r="M424">
            <v>25.05</v>
          </cell>
          <cell r="O424">
            <v>2.0099999999999998</v>
          </cell>
        </row>
        <row r="425">
          <cell r="C425" t="str">
            <v>HOSPITAL MESTRE VITALINO (COVID-19 CAMPANHA)</v>
          </cell>
          <cell r="E425" t="str">
            <v>WANESSA MARIA TENORIO DOS SANTOS</v>
          </cell>
          <cell r="F425" t="str">
            <v>2 - Outros Profissionais da Saúde</v>
          </cell>
          <cell r="G425" t="str">
            <v>223605</v>
          </cell>
          <cell r="H425">
            <v>44228</v>
          </cell>
          <cell r="J425">
            <v>202.58160000000001</v>
          </cell>
          <cell r="L425">
            <v>80.733333333299996</v>
          </cell>
          <cell r="M425">
            <v>2.3199999999999998</v>
          </cell>
          <cell r="O425">
            <v>1.68</v>
          </cell>
        </row>
        <row r="426">
          <cell r="C426" t="str">
            <v>HOSPITAL MESTRE VITALINO (COVID-19 CAMPANHA)</v>
          </cell>
          <cell r="E426" t="str">
            <v>WILLIAM BRUNO LEITE AMARAL RAMOS</v>
          </cell>
          <cell r="F426" t="str">
            <v>3 - Administrativo</v>
          </cell>
          <cell r="G426" t="str">
            <v>312105</v>
          </cell>
          <cell r="H426">
            <v>44228</v>
          </cell>
          <cell r="J426">
            <v>159.54640000000001</v>
          </cell>
          <cell r="L426">
            <v>80.733333333299996</v>
          </cell>
          <cell r="M426">
            <v>28.31</v>
          </cell>
          <cell r="O426">
            <v>2.0099999999999998</v>
          </cell>
          <cell r="U426">
            <v>39.340000000000003</v>
          </cell>
          <cell r="X426" t="str">
            <v>AUX DE FERRAMENTA</v>
          </cell>
        </row>
        <row r="427">
          <cell r="C427" t="str">
            <v>HOSPITAL MESTRE VITALINO (COVID-19 CAMPANHA)</v>
          </cell>
          <cell r="E427" t="str">
            <v>WIRELANDIO WILKER MATOS MARCIANO</v>
          </cell>
          <cell r="F427" t="str">
            <v>1 - Médico</v>
          </cell>
          <cell r="G427" t="str">
            <v>225150</v>
          </cell>
          <cell r="H427">
            <v>44228</v>
          </cell>
          <cell r="J427">
            <v>1898.0272</v>
          </cell>
          <cell r="L427">
            <v>80.733333333299996</v>
          </cell>
          <cell r="M427">
            <v>2.75</v>
          </cell>
          <cell r="O427">
            <v>6.13</v>
          </cell>
          <cell r="P427">
            <v>1.23</v>
          </cell>
        </row>
        <row r="428">
          <cell r="C428" t="str">
            <v>HOSPITAL MESTRE VITALINO (COVID-19 CAMPANHA)</v>
          </cell>
          <cell r="E428" t="str">
            <v>WYLLAMYS SIQUEIRA LIMA</v>
          </cell>
          <cell r="F428" t="str">
            <v>1 - Médico</v>
          </cell>
          <cell r="G428" t="str">
            <v>225125</v>
          </cell>
          <cell r="H428">
            <v>44228</v>
          </cell>
          <cell r="J428">
            <v>949.0136</v>
          </cell>
          <cell r="L428">
            <v>80.733333333299996</v>
          </cell>
          <cell r="M428">
            <v>2.75</v>
          </cell>
          <cell r="O428">
            <v>6.13</v>
          </cell>
          <cell r="P428">
            <v>1.23</v>
          </cell>
        </row>
        <row r="429">
          <cell r="C429" t="str">
            <v>HOSPITAL MESTRE VITALINO (COVID-19 CAMPANHA)</v>
          </cell>
          <cell r="E429" t="str">
            <v>WYNARA KELINY DA SILVA</v>
          </cell>
          <cell r="F429" t="str">
            <v>2 - Outros Profissionais da Saúde</v>
          </cell>
          <cell r="G429" t="str">
            <v>322205</v>
          </cell>
          <cell r="H429">
            <v>44228</v>
          </cell>
          <cell r="J429">
            <v>172.88480000000001</v>
          </cell>
          <cell r="L429">
            <v>80.733333333299996</v>
          </cell>
          <cell r="M429">
            <v>25.05</v>
          </cell>
          <cell r="O429">
            <v>2.0099999999999998</v>
          </cell>
        </row>
        <row r="430">
          <cell r="C430" t="str">
            <v>HOSPITAL MESTRE VITALINO (COVID-19 CAMPANHA)</v>
          </cell>
          <cell r="E430" t="str">
            <v>YASMIM ANISIO GONCALVES</v>
          </cell>
          <cell r="F430" t="str">
            <v>1 - Médico</v>
          </cell>
          <cell r="G430" t="str">
            <v>225125</v>
          </cell>
          <cell r="H430">
            <v>44228</v>
          </cell>
          <cell r="J430">
            <v>1072.1120000000001</v>
          </cell>
          <cell r="L430">
            <v>80.733333333299996</v>
          </cell>
          <cell r="M430">
            <v>2.75</v>
          </cell>
          <cell r="O430">
            <v>6.13</v>
          </cell>
          <cell r="P430">
            <v>1.23</v>
          </cell>
        </row>
        <row r="431">
          <cell r="C431" t="str">
            <v>HOSPITAL MESTRE VITALINO (COVID-19 CAMPANHA)</v>
          </cell>
          <cell r="E431" t="str">
            <v>YASMIN STEFANNY BATISTA DE OLIVEIRA</v>
          </cell>
          <cell r="F431" t="str">
            <v>2 - Outros Profissionais da Saúde</v>
          </cell>
          <cell r="G431" t="str">
            <v>223605</v>
          </cell>
          <cell r="H431">
            <v>44228</v>
          </cell>
          <cell r="J431">
            <v>195.28319999999999</v>
          </cell>
          <cell r="L431">
            <v>80.733333333299996</v>
          </cell>
          <cell r="M431">
            <v>2.3199999999999998</v>
          </cell>
          <cell r="O431">
            <v>1.68</v>
          </cell>
        </row>
        <row r="432">
          <cell r="C432" t="str">
            <v>HOSPITAL MESTRE VITALINO (COVID-19 CAMPANHA)</v>
          </cell>
          <cell r="E432" t="str">
            <v>YONA FABIA LINS RAMOS</v>
          </cell>
          <cell r="F432" t="str">
            <v>2 - Outros Profissionais da Saúde</v>
          </cell>
          <cell r="G432" t="str">
            <v>322205</v>
          </cell>
          <cell r="H432">
            <v>44228</v>
          </cell>
          <cell r="J432">
            <v>191.35040000000001</v>
          </cell>
          <cell r="L432">
            <v>80.733333333299996</v>
          </cell>
          <cell r="M432">
            <v>25.05</v>
          </cell>
          <cell r="O432">
            <v>2.0099999999999998</v>
          </cell>
        </row>
        <row r="433">
          <cell r="C433" t="str">
            <v>HOSPITAL MESTRE VITALINO (COVID-19 CAMPANHA)</v>
          </cell>
          <cell r="E433" t="str">
            <v>LAIZA DA SILVA SANTOS</v>
          </cell>
          <cell r="F433" t="str">
            <v>2 - Outros Profissionais da Saúde</v>
          </cell>
          <cell r="G433" t="str">
            <v>322205</v>
          </cell>
          <cell r="H433">
            <v>44228</v>
          </cell>
          <cell r="K433">
            <v>20.18</v>
          </cell>
        </row>
        <row r="434">
          <cell r="C434" t="str">
            <v>HOSPITAL MESTRE VITALINO (COVID-19 CAMPANHA)</v>
          </cell>
          <cell r="E434" t="str">
            <v>SABRINA GOMES DE JESUS</v>
          </cell>
          <cell r="F434" t="str">
            <v>2 - Outros Profissionais da Saúde</v>
          </cell>
          <cell r="G434" t="str">
            <v>322205</v>
          </cell>
          <cell r="H434">
            <v>44228</v>
          </cell>
          <cell r="K434">
            <v>23.97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A7696-AD81-4F7D-9B40-9AECD86439C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44228</v>
      </c>
      <c r="H3" s="14">
        <f>'[1]TCE - ANEXO III - Preencher'!I12</f>
        <v>0</v>
      </c>
      <c r="I3" s="14">
        <f>'[1]TCE - ANEXO III - Preencher'!J12</f>
        <v>179.32480000000001</v>
      </c>
      <c r="J3" s="14">
        <f>'[1]TCE - ANEXO III - Preencher'!K12</f>
        <v>0</v>
      </c>
      <c r="K3" s="15">
        <f>'[1]TCE - ANEXO III - Preencher'!L12</f>
        <v>80.733333333299996</v>
      </c>
      <c r="L3" s="15">
        <f>'[1]TCE - ANEXO III - Preencher'!M12</f>
        <v>25.05</v>
      </c>
      <c r="M3" s="15">
        <f>K3-L3</f>
        <v>55.683333333299998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237.0181333333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44228</v>
      </c>
      <c r="H4" s="14">
        <f>'[1]TCE - ANEXO III - Preencher'!I13</f>
        <v>0</v>
      </c>
      <c r="I4" s="14">
        <f>'[1]TCE - ANEXO III - Preencher'!J13</f>
        <v>16.989599999999999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16.989599999999999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44228</v>
      </c>
      <c r="H5" s="14">
        <f>'[1]TCE - ANEXO III - Preencher'!I14</f>
        <v>0</v>
      </c>
      <c r="I5" s="14">
        <f>'[1]TCE - ANEXO III - Preencher'!J14</f>
        <v>240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240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ADENILDA AGOSTINHO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223505</v>
      </c>
      <c r="G6" s="13">
        <f>IF('[1]TCE - ANEXO III - Preencher'!H15="","",'[1]TCE - ANEXO III - Preencher'!H15)</f>
        <v>44228</v>
      </c>
      <c r="H6" s="14">
        <f>'[1]TCE - ANEXO III - Preencher'!I15</f>
        <v>0</v>
      </c>
      <c r="I6" s="14">
        <f>'[1]TCE - ANEXO III - Preencher'!J15</f>
        <v>303.11279999999999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1.68</v>
      </c>
      <c r="O6" s="15">
        <f>'[1]TCE - ANEXO III - Preencher'!P15</f>
        <v>0</v>
      </c>
      <c r="P6" s="16">
        <f t="shared" si="2"/>
        <v>1.68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304.7928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ADRIANO LIMA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763305</v>
      </c>
      <c r="G7" s="13">
        <f>IF('[1]TCE - ANEXO III - Preencher'!H16="","",'[1]TCE - ANEXO III - Preencher'!H16)</f>
        <v>44228</v>
      </c>
      <c r="H7" s="14">
        <f>'[1]TCE - ANEXO III - Preencher'!I16</f>
        <v>0</v>
      </c>
      <c r="I7" s="14">
        <f>'[1]TCE - ANEXO III - Preencher'!J16</f>
        <v>134.52879999999999</v>
      </c>
      <c r="J7" s="14">
        <f>'[1]TCE - ANEXO III - Preencher'!K16</f>
        <v>0</v>
      </c>
      <c r="K7" s="15">
        <f>'[1]TCE - ANEXO III - Preencher'!L16</f>
        <v>80.733333333299996</v>
      </c>
      <c r="L7" s="15">
        <f>'[1]TCE - ANEXO III - Preencher'!M16</f>
        <v>22</v>
      </c>
      <c r="M7" s="15">
        <f t="shared" si="1"/>
        <v>58.733333333299996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195.27213333329996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ADRIEL FRANCISCO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515110</v>
      </c>
      <c r="G8" s="13">
        <f>IF('[1]TCE - ANEXO III - Preencher'!H17="","",'[1]TCE - ANEXO III - Preencher'!H17)</f>
        <v>44228</v>
      </c>
      <c r="H8" s="14">
        <f>'[1]TCE - ANEXO III - Preencher'!I17</f>
        <v>0</v>
      </c>
      <c r="I8" s="14">
        <f>'[1]TCE - ANEXO III - Preencher'!J17</f>
        <v>136.63999999999999</v>
      </c>
      <c r="J8" s="14">
        <f>'[1]TCE - ANEXO III - Preencher'!K17</f>
        <v>0</v>
      </c>
      <c r="K8" s="15">
        <f>'[1]TCE - ANEXO III - Preencher'!L17</f>
        <v>80.733333333299996</v>
      </c>
      <c r="L8" s="15">
        <f>'[1]TCE - ANEXO III - Preencher'!M17</f>
        <v>22</v>
      </c>
      <c r="M8" s="15">
        <f t="shared" si="1"/>
        <v>58.733333333299996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197.38333333329996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ADRIELLY KLAYNER LOPES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44228</v>
      </c>
      <c r="H9" s="14">
        <f>'[1]TCE - ANEXO III - Preencher'!I18</f>
        <v>0</v>
      </c>
      <c r="I9" s="14">
        <f>'[1]TCE - ANEXO III - Preencher'!J18</f>
        <v>164.804</v>
      </c>
      <c r="J9" s="14">
        <f>'[1]TCE - ANEXO III - Preencher'!K18</f>
        <v>0</v>
      </c>
      <c r="K9" s="15">
        <f>'[1]TCE - ANEXO III - Preencher'!L18</f>
        <v>80.733333333299996</v>
      </c>
      <c r="L9" s="15">
        <f>'[1]TCE - ANEXO III - Preencher'!M18</f>
        <v>25.05</v>
      </c>
      <c r="M9" s="15">
        <f t="shared" si="1"/>
        <v>55.683333333299998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184.8</v>
      </c>
      <c r="R9" s="15">
        <f>'[1]TCE - ANEXO III - Preencher'!S18</f>
        <v>75.150000000000006</v>
      </c>
      <c r="S9" s="16">
        <f t="shared" si="3"/>
        <v>109.65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332.14733333330003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ADSON DOUGLAS PAULO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44228</v>
      </c>
      <c r="H10" s="14">
        <f>'[1]TCE - ANEXO III - Preencher'!I19</f>
        <v>0</v>
      </c>
      <c r="I10" s="14">
        <f>'[1]TCE - ANEXO III - Preencher'!J19</f>
        <v>165.636</v>
      </c>
      <c r="J10" s="14">
        <f>'[1]TCE - ANEXO III - Preencher'!K19</f>
        <v>0</v>
      </c>
      <c r="K10" s="15">
        <f>'[1]TCE - ANEXO III - Preencher'!L19</f>
        <v>80.733333333299996</v>
      </c>
      <c r="L10" s="15">
        <f>'[1]TCE - ANEXO III - Preencher'!M19</f>
        <v>25.05</v>
      </c>
      <c r="M10" s="15">
        <f t="shared" si="1"/>
        <v>55.683333333299998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223.32933333329999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ALAINE TAIS DE LIRA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44228</v>
      </c>
      <c r="H11" s="14">
        <f>'[1]TCE - ANEXO III - Preencher'!I20</f>
        <v>0</v>
      </c>
      <c r="I11" s="14">
        <f>'[1]TCE - ANEXO III - Preencher'!J20</f>
        <v>196.0992</v>
      </c>
      <c r="J11" s="14">
        <f>'[1]TCE - ANEXO III - Preencher'!K20</f>
        <v>0</v>
      </c>
      <c r="K11" s="15">
        <f>'[1]TCE - ANEXO III - Preencher'!L20</f>
        <v>80.733333333299996</v>
      </c>
      <c r="L11" s="15">
        <f>'[1]TCE - ANEXO III - Preencher'!M20</f>
        <v>2.3199999999999998</v>
      </c>
      <c r="M11" s="15">
        <f t="shared" si="1"/>
        <v>78.413333333300002</v>
      </c>
      <c r="N11" s="15">
        <f>'[1]TCE - ANEXO III - Preencher'!O20</f>
        <v>1.68</v>
      </c>
      <c r="O11" s="15">
        <f>'[1]TCE - ANEXO III - Preencher'!P20</f>
        <v>0</v>
      </c>
      <c r="P11" s="16">
        <f t="shared" si="2"/>
        <v>1.68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276.19253333329999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ALBA CRISTIANE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44228</v>
      </c>
      <c r="H12" s="14">
        <f>'[1]TCE - ANEXO III - Preencher'!I21</f>
        <v>0</v>
      </c>
      <c r="I12" s="14">
        <f>'[1]TCE - ANEXO III - Preencher'!J21</f>
        <v>177.3272</v>
      </c>
      <c r="J12" s="14">
        <f>'[1]TCE - ANEXO III - Preencher'!K21</f>
        <v>0</v>
      </c>
      <c r="K12" s="15">
        <f>'[1]TCE - ANEXO III - Preencher'!L21</f>
        <v>80.733333333299996</v>
      </c>
      <c r="L12" s="15">
        <f>'[1]TCE - ANEXO III - Preencher'!M21</f>
        <v>25.05</v>
      </c>
      <c r="M12" s="15">
        <f t="shared" si="1"/>
        <v>55.683333333299998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66.11</v>
      </c>
      <c r="U12" s="15">
        <f>'[1]TCE - ANEXO III - Preencher'!V21</f>
        <v>0</v>
      </c>
      <c r="V12" s="16">
        <f t="shared" si="4"/>
        <v>66.11</v>
      </c>
      <c r="W12" s="17" t="str">
        <f>IF('[1]TCE - ANEXO III - Preencher'!X21="","",'[1]TCE - ANEXO III - Preencher'!X21)</f>
        <v>AUX. CRECHE I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301.13053333329998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ALDA PATRICIA DA SILVA PEREIRA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44228</v>
      </c>
      <c r="H13" s="14">
        <f>'[1]TCE - ANEXO III - Preencher'!I22</f>
        <v>0</v>
      </c>
      <c r="I13" s="14">
        <f>'[1]TCE - ANEXO III - Preencher'!J22</f>
        <v>174.34559999999999</v>
      </c>
      <c r="J13" s="14">
        <f>'[1]TCE - ANEXO III - Preencher'!K22</f>
        <v>0</v>
      </c>
      <c r="K13" s="15">
        <f>'[1]TCE - ANEXO III - Preencher'!L22</f>
        <v>80.733333333299996</v>
      </c>
      <c r="L13" s="15">
        <f>'[1]TCE - ANEXO III - Preencher'!M22</f>
        <v>25.05</v>
      </c>
      <c r="M13" s="15">
        <f t="shared" si="1"/>
        <v>55.683333333299998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232.03893333329998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ALEX MARIANO FELIX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414105</v>
      </c>
      <c r="G14" s="13">
        <f>IF('[1]TCE - ANEXO III - Preencher'!H23="","",'[1]TCE - ANEXO III - Preencher'!H23)</f>
        <v>44228</v>
      </c>
      <c r="H14" s="14">
        <f>'[1]TCE - ANEXO III - Preencher'!I23</f>
        <v>0</v>
      </c>
      <c r="I14" s="14">
        <f>'[1]TCE - ANEXO III - Preencher'!J23</f>
        <v>112</v>
      </c>
      <c r="J14" s="14">
        <f>'[1]TCE - ANEXO III - Preencher'!K23</f>
        <v>0</v>
      </c>
      <c r="K14" s="15">
        <f>'[1]TCE - ANEXO III - Preencher'!L23</f>
        <v>80.733333333299996</v>
      </c>
      <c r="L14" s="15">
        <f>'[1]TCE - ANEXO III - Preencher'!M23</f>
        <v>22</v>
      </c>
      <c r="M14" s="15">
        <f t="shared" si="1"/>
        <v>58.733333333299996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172.74333333329997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ALEXSANDRA ANGELA KARLA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44228</v>
      </c>
      <c r="H15" s="14">
        <f>'[1]TCE - ANEXO III - Preencher'!I24</f>
        <v>0</v>
      </c>
      <c r="I15" s="14">
        <f>'[1]TCE - ANEXO III - Preencher'!J24</f>
        <v>153.1688</v>
      </c>
      <c r="J15" s="14">
        <f>'[1]TCE - ANEXO III - Preencher'!K24</f>
        <v>0</v>
      </c>
      <c r="K15" s="15">
        <f>'[1]TCE - ANEXO III - Preencher'!L24</f>
        <v>80.733333333299996</v>
      </c>
      <c r="L15" s="15">
        <f>'[1]TCE - ANEXO III - Preencher'!M24</f>
        <v>25.05</v>
      </c>
      <c r="M15" s="15">
        <f t="shared" si="1"/>
        <v>55.683333333299998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210.86213333329999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ALINE DOS SANTOS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44228</v>
      </c>
      <c r="H16" s="14">
        <f>'[1]TCE - ANEXO III - Preencher'!I25</f>
        <v>0</v>
      </c>
      <c r="I16" s="14">
        <f>'[1]TCE - ANEXO III - Preencher'!J25</f>
        <v>171.06960000000001</v>
      </c>
      <c r="J16" s="14">
        <f>'[1]TCE - ANEXO III - Preencher'!K25</f>
        <v>0</v>
      </c>
      <c r="K16" s="15">
        <f>'[1]TCE - ANEXO III - Preencher'!L25</f>
        <v>80.733333333299996</v>
      </c>
      <c r="L16" s="15">
        <f>'[1]TCE - ANEXO III - Preencher'!M25</f>
        <v>25.05</v>
      </c>
      <c r="M16" s="15">
        <f t="shared" si="1"/>
        <v>55.683333333299998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228.7629333333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ALYSON GALDENCIO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212410</v>
      </c>
      <c r="G17" s="13">
        <f>IF('[1]TCE - ANEXO III - Preencher'!H26="","",'[1]TCE - ANEXO III - Preencher'!H26)</f>
        <v>44228</v>
      </c>
      <c r="H17" s="14">
        <f>'[1]TCE - ANEXO III - Preencher'!I26</f>
        <v>0</v>
      </c>
      <c r="I17" s="14">
        <f>'[1]TCE - ANEXO III - Preencher'!J26</f>
        <v>166.9264</v>
      </c>
      <c r="J17" s="14">
        <f>'[1]TCE - ANEXO III - Preencher'!K26</f>
        <v>0</v>
      </c>
      <c r="K17" s="15">
        <f>'[1]TCE - ANEXO III - Preencher'!L26</f>
        <v>80.733333333299996</v>
      </c>
      <c r="L17" s="15">
        <f>'[1]TCE - ANEXO III - Preencher'!M26</f>
        <v>32.93</v>
      </c>
      <c r="M17" s="15">
        <f t="shared" si="1"/>
        <v>47.803333333299996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216.73973333329999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AMANDA AYAMME MARQUES ARRUDA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223505</v>
      </c>
      <c r="G18" s="13">
        <f>IF('[1]TCE - ANEXO III - Preencher'!H27="","",'[1]TCE - ANEXO III - Preencher'!H27)</f>
        <v>44228</v>
      </c>
      <c r="H18" s="14">
        <f>'[1]TCE - ANEXO III - Preencher'!I27</f>
        <v>0</v>
      </c>
      <c r="I18" s="14">
        <f>'[1]TCE - ANEXO III - Preencher'!J27</f>
        <v>265.58800000000002</v>
      </c>
      <c r="J18" s="14">
        <f>'[1]TCE - ANEXO III - Preencher'!K27</f>
        <v>0</v>
      </c>
      <c r="K18" s="15">
        <f>'[1]TCE - ANEXO III - Preencher'!L27</f>
        <v>80.733333333299996</v>
      </c>
      <c r="L18" s="15">
        <f>'[1]TCE - ANEXO III - Preencher'!M27</f>
        <v>2.66</v>
      </c>
      <c r="M18" s="15">
        <f t="shared" si="1"/>
        <v>78.073333333299999</v>
      </c>
      <c r="N18" s="15">
        <f>'[1]TCE - ANEXO III - Preencher'!O27</f>
        <v>1.68</v>
      </c>
      <c r="O18" s="15">
        <f>'[1]TCE - ANEXO III - Preencher'!P27</f>
        <v>0</v>
      </c>
      <c r="P18" s="16">
        <f t="shared" si="2"/>
        <v>1.68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345.34133333330004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AMANDA CAROLINE DE ANDRADE FERREIRA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223605</v>
      </c>
      <c r="G19" s="13">
        <f>IF('[1]TCE - ANEXO III - Preencher'!H28="","",'[1]TCE - ANEXO III - Preencher'!H28)</f>
        <v>44228</v>
      </c>
      <c r="H19" s="14">
        <f>'[1]TCE - ANEXO III - Preencher'!I28</f>
        <v>0</v>
      </c>
      <c r="I19" s="14">
        <f>'[1]TCE - ANEXO III - Preencher'!J28</f>
        <v>41.35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1.68</v>
      </c>
      <c r="O19" s="15">
        <f>'[1]TCE - ANEXO III - Preencher'!P28</f>
        <v>0</v>
      </c>
      <c r="P19" s="16">
        <f t="shared" si="2"/>
        <v>1.68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43.03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CAVALCANTE DE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44228</v>
      </c>
      <c r="H20" s="14">
        <f>'[1]TCE - ANEXO III - Preencher'!I29</f>
        <v>0</v>
      </c>
      <c r="I20" s="14">
        <f>'[1]TCE - ANEXO III - Preencher'!J29</f>
        <v>168.012</v>
      </c>
      <c r="J20" s="14">
        <f>'[1]TCE - ANEXO III - Preencher'!K29</f>
        <v>0</v>
      </c>
      <c r="K20" s="15">
        <f>'[1]TCE - ANEXO III - Preencher'!L29</f>
        <v>80.733333333299996</v>
      </c>
      <c r="L20" s="15">
        <f>'[1]TCE - ANEXO III - Preencher'!M29</f>
        <v>25.05</v>
      </c>
      <c r="M20" s="15">
        <f t="shared" si="1"/>
        <v>55.683333333299998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225.70533333329999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FLORENCIO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44228</v>
      </c>
      <c r="H21" s="14">
        <f>'[1]TCE - ANEXO III - Preencher'!I30</f>
        <v>0</v>
      </c>
      <c r="I21" s="14">
        <f>'[1]TCE - ANEXO III - Preencher'!J30</f>
        <v>150.54560000000001</v>
      </c>
      <c r="J21" s="14">
        <f>'[1]TCE - ANEXO III - Preencher'!K30</f>
        <v>0</v>
      </c>
      <c r="K21" s="15">
        <f>'[1]TCE - ANEXO III - Preencher'!L30</f>
        <v>80.733333333299996</v>
      </c>
      <c r="L21" s="15">
        <f>'[1]TCE - ANEXO III - Preencher'!M30</f>
        <v>25.05</v>
      </c>
      <c r="M21" s="15">
        <f t="shared" si="1"/>
        <v>55.683333333299998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92.4</v>
      </c>
      <c r="R21" s="15">
        <f>'[1]TCE - ANEXO III - Preencher'!S30</f>
        <v>75.150000000000006</v>
      </c>
      <c r="S21" s="16">
        <f t="shared" si="3"/>
        <v>17.25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225.4889333333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KALINE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44228</v>
      </c>
      <c r="H22" s="14">
        <f>'[1]TCE - ANEXO III - Preencher'!I31</f>
        <v>0</v>
      </c>
      <c r="I22" s="14">
        <f>'[1]TCE - ANEXO III - Preencher'!J31</f>
        <v>145.00880000000001</v>
      </c>
      <c r="J22" s="14">
        <f>'[1]TCE - ANEXO III - Preencher'!K31</f>
        <v>0</v>
      </c>
      <c r="K22" s="15">
        <f>'[1]TCE - ANEXO III - Preencher'!L31</f>
        <v>80.733333333299996</v>
      </c>
      <c r="L22" s="15">
        <f>'[1]TCE - ANEXO III - Preencher'!M31</f>
        <v>25.05</v>
      </c>
      <c r="M22" s="15">
        <f t="shared" si="1"/>
        <v>55.683333333299998</v>
      </c>
      <c r="N22" s="15">
        <f>'[1]TCE - ANEXO III - Preencher'!O31</f>
        <v>2.0099999999999998</v>
      </c>
      <c r="O22" s="15">
        <f>'[1]TCE - ANEXO III - Preencher'!P31</f>
        <v>0</v>
      </c>
      <c r="P22" s="16">
        <f t="shared" si="2"/>
        <v>2.0099999999999998</v>
      </c>
      <c r="Q22" s="15">
        <f>'[1]TCE - ANEXO III - Preencher'!R31</f>
        <v>92.4</v>
      </c>
      <c r="R22" s="15">
        <f>'[1]TCE - ANEXO III - Preencher'!S31</f>
        <v>75.150000000000006</v>
      </c>
      <c r="S22" s="16">
        <f t="shared" si="3"/>
        <v>17.25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219.9521333333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LIMA MIRANDA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223605</v>
      </c>
      <c r="G23" s="13">
        <f>IF('[1]TCE - ANEXO III - Preencher'!H32="","",'[1]TCE - ANEXO III - Preencher'!H32)</f>
        <v>44228</v>
      </c>
      <c r="H23" s="14">
        <f>'[1]TCE - ANEXO III - Preencher'!I32</f>
        <v>0</v>
      </c>
      <c r="I23" s="14">
        <f>'[1]TCE - ANEXO III - Preencher'!J32</f>
        <v>206.4128</v>
      </c>
      <c r="J23" s="14">
        <f>'[1]TCE - ANEXO III - Preencher'!K32</f>
        <v>0</v>
      </c>
      <c r="K23" s="15">
        <f>'[1]TCE - ANEXO III - Preencher'!L32</f>
        <v>80.733333333299996</v>
      </c>
      <c r="L23" s="15">
        <f>'[1]TCE - ANEXO III - Preencher'!M32</f>
        <v>2.3199999999999998</v>
      </c>
      <c r="M23" s="15">
        <f t="shared" si="1"/>
        <v>78.413333333300002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286.5061333333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AMANDA THAYSA CORREIA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44228</v>
      </c>
      <c r="H24" s="14">
        <f>'[1]TCE - ANEXO III - Preencher'!I33</f>
        <v>0</v>
      </c>
      <c r="I24" s="14">
        <f>'[1]TCE - ANEXO III - Preencher'!J33</f>
        <v>243.20160000000001</v>
      </c>
      <c r="J24" s="14">
        <f>'[1]TCE - ANEXO III - Preencher'!K33</f>
        <v>0</v>
      </c>
      <c r="K24" s="15">
        <f>'[1]TCE - ANEXO III - Preencher'!L33</f>
        <v>80.733333333299996</v>
      </c>
      <c r="L24" s="15">
        <f>'[1]TCE - ANEXO III - Preencher'!M33</f>
        <v>2.66</v>
      </c>
      <c r="M24" s="15">
        <f t="shared" si="1"/>
        <v>78.073333333299999</v>
      </c>
      <c r="N24" s="15">
        <f>'[1]TCE - ANEXO III - Preencher'!O33</f>
        <v>1.68</v>
      </c>
      <c r="O24" s="15">
        <f>'[1]TCE - ANEXO III - Preencher'!P33</f>
        <v>0</v>
      </c>
      <c r="P24" s="16">
        <f t="shared" si="2"/>
        <v>1.68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322.9549333333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ANA CAROLINE BEZERRA GALDINO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225125</v>
      </c>
      <c r="G25" s="13">
        <f>IF('[1]TCE - ANEXO III - Preencher'!H34="","",'[1]TCE - ANEXO III - Preencher'!H34)</f>
        <v>44228</v>
      </c>
      <c r="H25" s="14">
        <f>'[1]TCE - ANEXO III - Preencher'!I34</f>
        <v>0</v>
      </c>
      <c r="I25" s="14">
        <f>'[1]TCE - ANEXO III - Preencher'!J34</f>
        <v>989.01199999999994</v>
      </c>
      <c r="J25" s="14">
        <f>'[1]TCE - ANEXO III - Preencher'!K34</f>
        <v>0</v>
      </c>
      <c r="K25" s="15">
        <f>'[1]TCE - ANEXO III - Preencher'!L34</f>
        <v>80.733333333299996</v>
      </c>
      <c r="L25" s="15">
        <f>'[1]TCE - ANEXO III - Preencher'!M34</f>
        <v>2.75</v>
      </c>
      <c r="M25" s="15">
        <f t="shared" si="1"/>
        <v>77.983333333299996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1071.8953333333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ANA CLARA DE CARVALHO ALVES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223605</v>
      </c>
      <c r="G26" s="13">
        <f>IF('[1]TCE - ANEXO III - Preencher'!H35="","",'[1]TCE - ANEXO III - Preencher'!H35)</f>
        <v>44228</v>
      </c>
      <c r="H26" s="14">
        <f>'[1]TCE - ANEXO III - Preencher'!I35</f>
        <v>0</v>
      </c>
      <c r="I26" s="14">
        <f>'[1]TCE - ANEXO III - Preencher'!J35</f>
        <v>223.0384</v>
      </c>
      <c r="J26" s="14">
        <f>'[1]TCE - ANEXO III - Preencher'!K35</f>
        <v>0</v>
      </c>
      <c r="K26" s="15">
        <f>'[1]TCE - ANEXO III - Preencher'!L35</f>
        <v>80.733333333299996</v>
      </c>
      <c r="L26" s="15">
        <f>'[1]TCE - ANEXO III - Preencher'!M35</f>
        <v>2.3199999999999998</v>
      </c>
      <c r="M26" s="15">
        <f t="shared" si="1"/>
        <v>78.413333333300002</v>
      </c>
      <c r="N26" s="15">
        <f>'[1]TCE - ANEXO III - Preencher'!O35</f>
        <v>1.68</v>
      </c>
      <c r="O26" s="15">
        <f>'[1]TCE - ANEXO III - Preencher'!P35</f>
        <v>0</v>
      </c>
      <c r="P26" s="16">
        <f t="shared" si="2"/>
        <v>1.68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303.13173333330002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CLARA RAMOS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521130</v>
      </c>
      <c r="G27" s="13">
        <f>IF('[1]TCE - ANEXO III - Preencher'!H36="","",'[1]TCE - ANEXO III - Preencher'!H36)</f>
        <v>44228</v>
      </c>
      <c r="H27" s="14">
        <f>'[1]TCE - ANEXO III - Preencher'!I36</f>
        <v>0</v>
      </c>
      <c r="I27" s="14">
        <f>'[1]TCE - ANEXO III - Preencher'!J36</f>
        <v>123.2</v>
      </c>
      <c r="J27" s="14">
        <f>'[1]TCE - ANEXO III - Preencher'!K36</f>
        <v>0</v>
      </c>
      <c r="K27" s="15">
        <f>'[1]TCE - ANEXO III - Preencher'!L36</f>
        <v>80.733333333299996</v>
      </c>
      <c r="L27" s="15">
        <f>'[1]TCE - ANEXO III - Preencher'!M36</f>
        <v>22</v>
      </c>
      <c r="M27" s="15">
        <f t="shared" si="1"/>
        <v>58.733333333299996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183.94333333329999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FLAVIA CANDIDO DE MENEZES MOURA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44228</v>
      </c>
      <c r="H28" s="14">
        <f>'[1]TCE - ANEXO III - Preencher'!I37</f>
        <v>0</v>
      </c>
      <c r="I28" s="14">
        <f>'[1]TCE - ANEXO III - Preencher'!J37</f>
        <v>166.5592</v>
      </c>
      <c r="J28" s="14">
        <f>'[1]TCE - ANEXO III - Preencher'!K37</f>
        <v>0</v>
      </c>
      <c r="K28" s="15">
        <f>'[1]TCE - ANEXO III - Preencher'!L37</f>
        <v>80.733333333299996</v>
      </c>
      <c r="L28" s="15">
        <f>'[1]TCE - ANEXO III - Preencher'!M37</f>
        <v>25.05</v>
      </c>
      <c r="M28" s="15">
        <f t="shared" si="1"/>
        <v>55.683333333299998</v>
      </c>
      <c r="N28" s="15">
        <f>'[1]TCE - ANEXO III - Preencher'!O37</f>
        <v>2.0099999999999998</v>
      </c>
      <c r="O28" s="15">
        <f>'[1]TCE - ANEXO III - Preencher'!P37</f>
        <v>0</v>
      </c>
      <c r="P28" s="16">
        <f t="shared" si="2"/>
        <v>2.0099999999999998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224.25253333329999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FLAVIA DE SOUZA BARROS LIRA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223605</v>
      </c>
      <c r="G29" s="13">
        <f>IF('[1]TCE - ANEXO III - Preencher'!H38="","",'[1]TCE - ANEXO III - Preencher'!H38)</f>
        <v>44228</v>
      </c>
      <c r="H29" s="14">
        <f>'[1]TCE - ANEXO III - Preencher'!I38</f>
        <v>0</v>
      </c>
      <c r="I29" s="14">
        <f>'[1]TCE - ANEXO III - Preencher'!J38</f>
        <v>182.91200000000001</v>
      </c>
      <c r="J29" s="14">
        <f>'[1]TCE - ANEXO III - Preencher'!K38</f>
        <v>0</v>
      </c>
      <c r="K29" s="15">
        <f>'[1]TCE - ANEXO III - Preencher'!L38</f>
        <v>80.733333333299996</v>
      </c>
      <c r="L29" s="15">
        <f>'[1]TCE - ANEXO III - Preencher'!M38</f>
        <v>2.3199999999999998</v>
      </c>
      <c r="M29" s="15">
        <f t="shared" si="1"/>
        <v>78.413333333300002</v>
      </c>
      <c r="N29" s="15">
        <f>'[1]TCE - ANEXO III - Preencher'!O38</f>
        <v>1.68</v>
      </c>
      <c r="O29" s="15">
        <f>'[1]TCE - ANEXO III - Preencher'!P38</f>
        <v>0</v>
      </c>
      <c r="P29" s="16">
        <f t="shared" si="2"/>
        <v>1.68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263.00533333330003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KAROLINA FLORENTINO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354205</v>
      </c>
      <c r="G30" s="13">
        <f>IF('[1]TCE - ANEXO III - Preencher'!H39="","",'[1]TCE - ANEXO III - Preencher'!H39)</f>
        <v>44228</v>
      </c>
      <c r="H30" s="14">
        <f>'[1]TCE - ANEXO III - Preencher'!I39</f>
        <v>0</v>
      </c>
      <c r="I30" s="14">
        <f>'[1]TCE - ANEXO III - Preencher'!J39</f>
        <v>104.4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104.4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KAROLLINA DA SILVA MAIA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44228</v>
      </c>
      <c r="H31" s="14">
        <f>'[1]TCE - ANEXO III - Preencher'!I40</f>
        <v>0</v>
      </c>
      <c r="I31" s="14">
        <f>'[1]TCE - ANEXO III - Preencher'!J40</f>
        <v>243.09520000000001</v>
      </c>
      <c r="J31" s="14">
        <f>'[1]TCE - ANEXO III - Preencher'!K40</f>
        <v>0</v>
      </c>
      <c r="K31" s="15">
        <f>'[1]TCE - ANEXO III - Preencher'!L40</f>
        <v>80.733333333299996</v>
      </c>
      <c r="L31" s="15">
        <f>'[1]TCE - ANEXO III - Preencher'!M40</f>
        <v>2.66</v>
      </c>
      <c r="M31" s="15">
        <f t="shared" si="1"/>
        <v>78.073333333299999</v>
      </c>
      <c r="N31" s="15">
        <f>'[1]TCE - ANEXO III - Preencher'!O40</f>
        <v>1.68</v>
      </c>
      <c r="O31" s="15">
        <f>'[1]TCE - ANEXO III - Preencher'!P40</f>
        <v>0</v>
      </c>
      <c r="P31" s="16">
        <f t="shared" si="2"/>
        <v>1.68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103.28</v>
      </c>
      <c r="U31" s="15">
        <f>'[1]TCE - ANEXO III - Preencher'!V40</f>
        <v>0</v>
      </c>
      <c r="V31" s="16">
        <f t="shared" si="4"/>
        <v>103.28</v>
      </c>
      <c r="W31" s="17" t="str">
        <f>IF('[1]TCE - ANEXO III - Preencher'!X40="","",'[1]TCE - ANEXO III - Preencher'!X40)</f>
        <v>AUX. CRECHE I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426.12853333329997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MARIA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44228</v>
      </c>
      <c r="H32" s="14">
        <f>'[1]TCE - ANEXO III - Preencher'!I41</f>
        <v>0</v>
      </c>
      <c r="I32" s="14">
        <f>'[1]TCE - ANEXO III - Preencher'!J41</f>
        <v>153.44</v>
      </c>
      <c r="J32" s="14">
        <f>'[1]TCE - ANEXO III - Preencher'!K41</f>
        <v>0</v>
      </c>
      <c r="K32" s="15">
        <f>'[1]TCE - ANEXO III - Preencher'!L41</f>
        <v>80.733333333299996</v>
      </c>
      <c r="L32" s="15">
        <f>'[1]TCE - ANEXO III - Preencher'!M41</f>
        <v>25.05</v>
      </c>
      <c r="M32" s="15">
        <f t="shared" si="1"/>
        <v>55.683333333299998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211.13333333329999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PATRICIA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44228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2.0099999999999998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PAULA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44228</v>
      </c>
      <c r="H34" s="14">
        <f>'[1]TCE - ANEXO III - Preencher'!I43</f>
        <v>0</v>
      </c>
      <c r="I34" s="14">
        <f>'[1]TCE - ANEXO III - Preencher'!J43</f>
        <v>169.50880000000001</v>
      </c>
      <c r="J34" s="14">
        <f>'[1]TCE - ANEXO III - Preencher'!K43</f>
        <v>0</v>
      </c>
      <c r="K34" s="15">
        <f>'[1]TCE - ANEXO III - Preencher'!L43</f>
        <v>80.733333333299996</v>
      </c>
      <c r="L34" s="15">
        <f>'[1]TCE - ANEXO III - Preencher'!M43</f>
        <v>25.05</v>
      </c>
      <c r="M34" s="15">
        <f t="shared" si="1"/>
        <v>55.683333333299998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227.2021333333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PAULA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44228</v>
      </c>
      <c r="H35" s="14">
        <f>'[1]TCE - ANEXO III - Preencher'!I44</f>
        <v>0</v>
      </c>
      <c r="I35" s="14">
        <f>'[1]TCE - ANEXO III - Preencher'!J44</f>
        <v>160.27119999999999</v>
      </c>
      <c r="J35" s="14">
        <f>'[1]TCE - ANEXO III - Preencher'!K44</f>
        <v>0</v>
      </c>
      <c r="K35" s="15">
        <f>'[1]TCE - ANEXO III - Preencher'!L44</f>
        <v>80.733333333299996</v>
      </c>
      <c r="L35" s="15">
        <f>'[1]TCE - ANEXO III - Preencher'!M44</f>
        <v>25.05</v>
      </c>
      <c r="M35" s="15">
        <f t="shared" si="1"/>
        <v>55.683333333299998</v>
      </c>
      <c r="N35" s="15">
        <f>'[1]TCE - ANEXO III - Preencher'!O44</f>
        <v>2.0099999999999998</v>
      </c>
      <c r="O35" s="15">
        <f>'[1]TCE - ANEXO III - Preencher'!P44</f>
        <v>0</v>
      </c>
      <c r="P35" s="16">
        <f t="shared" si="2"/>
        <v>2.0099999999999998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217.96453333329998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PAULA DA SILVA PEREIRA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44228</v>
      </c>
      <c r="H36" s="14">
        <f>'[1]TCE - ANEXO III - Preencher'!I45</f>
        <v>0</v>
      </c>
      <c r="I36" s="14">
        <f>'[1]TCE - ANEXO III - Preencher'!J45</f>
        <v>164.6216</v>
      </c>
      <c r="J36" s="14">
        <f>'[1]TCE - ANEXO III - Preencher'!K45</f>
        <v>0</v>
      </c>
      <c r="K36" s="15">
        <f>'[1]TCE - ANEXO III - Preencher'!L45</f>
        <v>80.733333333299996</v>
      </c>
      <c r="L36" s="15">
        <f>'[1]TCE - ANEXO III - Preencher'!M45</f>
        <v>25.05</v>
      </c>
      <c r="M36" s="15">
        <f t="shared" si="1"/>
        <v>55.683333333299998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66.11</v>
      </c>
      <c r="U36" s="15">
        <f>'[1]TCE - ANEXO III - Preencher'!V45</f>
        <v>0</v>
      </c>
      <c r="V36" s="16">
        <f t="shared" si="4"/>
        <v>66.11</v>
      </c>
      <c r="W36" s="17" t="str">
        <f>IF('[1]TCE - ANEXO III - Preencher'!X45="","",'[1]TCE - ANEXO III - Preencher'!X45)</f>
        <v>AUX. CRECHE I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288.42493333329998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PAULA DO NASCIMENTO SILVA DE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44228</v>
      </c>
      <c r="H37" s="14">
        <f>'[1]TCE - ANEXO III - Preencher'!I46</f>
        <v>0</v>
      </c>
      <c r="I37" s="14">
        <f>'[1]TCE - ANEXO III - Preencher'!J46</f>
        <v>153.72</v>
      </c>
      <c r="J37" s="14">
        <f>'[1]TCE - ANEXO III - Preencher'!K46</f>
        <v>0</v>
      </c>
      <c r="K37" s="15">
        <f>'[1]TCE - ANEXO III - Preencher'!L46</f>
        <v>80.733333333299996</v>
      </c>
      <c r="L37" s="15">
        <f>'[1]TCE - ANEXO III - Preencher'!M46</f>
        <v>25.05</v>
      </c>
      <c r="M37" s="15">
        <f t="shared" si="1"/>
        <v>55.683333333299998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184.8</v>
      </c>
      <c r="R37" s="15">
        <f>'[1]TCE - ANEXO III - Preencher'!S46</f>
        <v>75.150000000000006</v>
      </c>
      <c r="S37" s="16">
        <f t="shared" si="3"/>
        <v>109.65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321.06333333329997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TEREZA DE FRANCA BEZERRA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223605</v>
      </c>
      <c r="G38" s="13">
        <f>IF('[1]TCE - ANEXO III - Preencher'!H47="","",'[1]TCE - ANEXO III - Preencher'!H47)</f>
        <v>44228</v>
      </c>
      <c r="H38" s="14">
        <f>'[1]TCE - ANEXO III - Preencher'!I47</f>
        <v>0</v>
      </c>
      <c r="I38" s="14">
        <f>'[1]TCE - ANEXO III - Preencher'!J47</f>
        <v>196.59039999999999</v>
      </c>
      <c r="J38" s="14">
        <f>'[1]TCE - ANEXO III - Preencher'!K47</f>
        <v>0</v>
      </c>
      <c r="K38" s="15">
        <f>'[1]TCE - ANEXO III - Preencher'!L47</f>
        <v>80.733333333299996</v>
      </c>
      <c r="L38" s="15">
        <f>'[1]TCE - ANEXO III - Preencher'!M47</f>
        <v>2.3199999999999998</v>
      </c>
      <c r="M38" s="15">
        <f t="shared" si="1"/>
        <v>78.413333333300002</v>
      </c>
      <c r="N38" s="15">
        <f>'[1]TCE - ANEXO III - Preencher'!O47</f>
        <v>1.68</v>
      </c>
      <c r="O38" s="15">
        <f>'[1]TCE - ANEXO III - Preencher'!P47</f>
        <v>0</v>
      </c>
      <c r="P38" s="16">
        <f t="shared" si="2"/>
        <v>1.68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276.68373333329998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ANDRE GUSTAVO PONTES MIRANDA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225125</v>
      </c>
      <c r="G39" s="13">
        <f>IF('[1]TCE - ANEXO III - Preencher'!H48="","",'[1]TCE - ANEXO III - Preencher'!H48)</f>
        <v>44228</v>
      </c>
      <c r="H39" s="14">
        <f>'[1]TCE - ANEXO III - Preencher'!I48</f>
        <v>0</v>
      </c>
      <c r="I39" s="14">
        <f>'[1]TCE - ANEXO III - Preencher'!J48</f>
        <v>1725.4184</v>
      </c>
      <c r="J39" s="14">
        <f>'[1]TCE - ANEXO III - Preencher'!K48</f>
        <v>0</v>
      </c>
      <c r="K39" s="15">
        <f>'[1]TCE - ANEXO III - Preencher'!L48</f>
        <v>80.733333333299996</v>
      </c>
      <c r="L39" s="15">
        <f>'[1]TCE - ANEXO III - Preencher'!M48</f>
        <v>2.75</v>
      </c>
      <c r="M39" s="15">
        <f t="shared" si="1"/>
        <v>77.983333333299996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1808.3017333333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ANDRESSA GALINDO ALVES DE MELO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223505</v>
      </c>
      <c r="G40" s="13">
        <f>IF('[1]TCE - ANEXO III - Preencher'!H49="","",'[1]TCE - ANEXO III - Preencher'!H49)</f>
        <v>44228</v>
      </c>
      <c r="H40" s="14">
        <f>'[1]TCE - ANEXO III - Preencher'!I49</f>
        <v>0</v>
      </c>
      <c r="I40" s="14">
        <f>'[1]TCE - ANEXO III - Preencher'!J49</f>
        <v>28.73</v>
      </c>
      <c r="J40" s="14">
        <f>'[1]TCE - ANEXO III - Preencher'!K49</f>
        <v>0</v>
      </c>
      <c r="K40" s="15">
        <f>'[1]TCE - ANEXO III - Preencher'!L49</f>
        <v>80.733333333299996</v>
      </c>
      <c r="L40" s="15">
        <f>'[1]TCE - ANEXO III - Preencher'!M49</f>
        <v>0.09</v>
      </c>
      <c r="M40" s="15">
        <f t="shared" si="1"/>
        <v>80.643333333299992</v>
      </c>
      <c r="N40" s="15">
        <f>'[1]TCE - ANEXO III - Preencher'!O49</f>
        <v>1.68</v>
      </c>
      <c r="O40" s="15">
        <f>'[1]TCE - ANEXO III - Preencher'!P49</f>
        <v>0</v>
      </c>
      <c r="P40" s="16">
        <f t="shared" si="2"/>
        <v>1.68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111.0533333333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ANDREYLZA MENDES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44228</v>
      </c>
      <c r="H41" s="14">
        <f>'[1]TCE - ANEXO III - Preencher'!I50</f>
        <v>0</v>
      </c>
      <c r="I41" s="14">
        <f>'[1]TCE - ANEXO III - Preencher'!J50</f>
        <v>181.4136</v>
      </c>
      <c r="J41" s="14">
        <f>'[1]TCE - ANEXO III - Preencher'!K50</f>
        <v>0</v>
      </c>
      <c r="K41" s="15">
        <f>'[1]TCE - ANEXO III - Preencher'!L50</f>
        <v>80.733333333299996</v>
      </c>
      <c r="L41" s="15">
        <f>'[1]TCE - ANEXO III - Preencher'!M50</f>
        <v>25.05</v>
      </c>
      <c r="M41" s="15">
        <f t="shared" si="1"/>
        <v>55.683333333299998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239.10693333329999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ANGELICA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44228</v>
      </c>
      <c r="H42" s="14">
        <f>'[1]TCE - ANEXO III - Preencher'!I51</f>
        <v>0</v>
      </c>
      <c r="I42" s="14">
        <f>'[1]TCE - ANEXO III - Preencher'!J51</f>
        <v>166.89519999999999</v>
      </c>
      <c r="J42" s="14">
        <f>'[1]TCE - ANEXO III - Preencher'!K51</f>
        <v>0</v>
      </c>
      <c r="K42" s="15">
        <f>'[1]TCE - ANEXO III - Preencher'!L51</f>
        <v>80.733333333299996</v>
      </c>
      <c r="L42" s="15">
        <f>'[1]TCE - ANEXO III - Preencher'!M51</f>
        <v>25.05</v>
      </c>
      <c r="M42" s="15">
        <f t="shared" si="1"/>
        <v>55.683333333299998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224.58853333329998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ANIELY ALVES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44228</v>
      </c>
      <c r="H43" s="14">
        <f>'[1]TCE - ANEXO III - Preencher'!I52</f>
        <v>0</v>
      </c>
      <c r="I43" s="14">
        <f>'[1]TCE - ANEXO III - Preencher'!J52</f>
        <v>180.93119999999999</v>
      </c>
      <c r="J43" s="14">
        <f>'[1]TCE - ANEXO III - Preencher'!K52</f>
        <v>0</v>
      </c>
      <c r="K43" s="15">
        <f>'[1]TCE - ANEXO III - Preencher'!L52</f>
        <v>80.733333333299996</v>
      </c>
      <c r="L43" s="15">
        <f>'[1]TCE - ANEXO III - Preencher'!M52</f>
        <v>25.05</v>
      </c>
      <c r="M43" s="15">
        <f t="shared" si="1"/>
        <v>55.683333333299998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238.62453333329998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ANILTON PEREIRA DE MORAES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225150</v>
      </c>
      <c r="G44" s="13">
        <f>IF('[1]TCE - ANEXO III - Preencher'!H53="","",'[1]TCE - ANEXO III - Preencher'!H53)</f>
        <v>44228</v>
      </c>
      <c r="H44" s="14">
        <f>'[1]TCE - ANEXO III - Preencher'!I53</f>
        <v>0</v>
      </c>
      <c r="I44" s="14">
        <f>'[1]TCE - ANEXO III - Preencher'!J53</f>
        <v>754.36800000000005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754.36800000000005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ANNELISE CRISTINA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271105</v>
      </c>
      <c r="G45" s="13">
        <f>IF('[1]TCE - ANEXO III - Preencher'!H54="","",'[1]TCE - ANEXO III - Preencher'!H54)</f>
        <v>44228</v>
      </c>
      <c r="H45" s="14">
        <f>'[1]TCE - ANEXO III - Preencher'!I54</f>
        <v>0</v>
      </c>
      <c r="I45" s="14">
        <f>'[1]TCE - ANEXO III - Preencher'!J54</f>
        <v>242.55119999999999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242.55119999999999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ANTOANES JOSE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514320</v>
      </c>
      <c r="G46" s="13">
        <f>IF('[1]TCE - ANEXO III - Preencher'!H55="","",'[1]TCE - ANEXO III - Preencher'!H55)</f>
        <v>44228</v>
      </c>
      <c r="H46" s="14">
        <f>'[1]TCE - ANEXO III - Preencher'!I55</f>
        <v>0</v>
      </c>
      <c r="I46" s="14">
        <f>'[1]TCE - ANEXO III - Preencher'!J55</f>
        <v>143.136</v>
      </c>
      <c r="J46" s="14">
        <f>'[1]TCE - ANEXO III - Preencher'!K55</f>
        <v>0</v>
      </c>
      <c r="K46" s="15">
        <f>'[1]TCE - ANEXO III - Preencher'!L55</f>
        <v>80.733333333299996</v>
      </c>
      <c r="L46" s="15">
        <f>'[1]TCE - ANEXO III - Preencher'!M55</f>
        <v>22</v>
      </c>
      <c r="M46" s="15">
        <f t="shared" si="1"/>
        <v>58.733333333299996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203.8793333333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ANTONIO CARLOS DE SOUZA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44228</v>
      </c>
      <c r="H47" s="14">
        <f>'[1]TCE - ANEXO III - Preencher'!I56</f>
        <v>0</v>
      </c>
      <c r="I47" s="14">
        <f>'[1]TCE - ANEXO III - Preencher'!J56</f>
        <v>181.9648</v>
      </c>
      <c r="J47" s="14">
        <f>'[1]TCE - ANEXO III - Preencher'!K56</f>
        <v>0</v>
      </c>
      <c r="K47" s="15">
        <f>'[1]TCE - ANEXO III - Preencher'!L56</f>
        <v>80.733333333299996</v>
      </c>
      <c r="L47" s="15">
        <f>'[1]TCE - ANEXO III - Preencher'!M56</f>
        <v>25.05</v>
      </c>
      <c r="M47" s="15">
        <f t="shared" si="1"/>
        <v>55.683333333299998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239.65813333329999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ANTONIO CARLOS LINS DE MELO JUNIOR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411010</v>
      </c>
      <c r="G48" s="13">
        <f>IF('[1]TCE - ANEXO III - Preencher'!H57="","",'[1]TCE - ANEXO III - Preencher'!H57)</f>
        <v>44228</v>
      </c>
      <c r="H48" s="14">
        <f>'[1]TCE - ANEXO III - Preencher'!I57</f>
        <v>0</v>
      </c>
      <c r="I48" s="14">
        <f>'[1]TCE - ANEXO III - Preencher'!J57</f>
        <v>157.6328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159.64279999999999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ARAMIS FLORENCIO DE MOURA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312105</v>
      </c>
      <c r="G49" s="13">
        <f>IF('[1]TCE - ANEXO III - Preencher'!H58="","",'[1]TCE - ANEXO III - Preencher'!H58)</f>
        <v>44228</v>
      </c>
      <c r="H49" s="14">
        <f>'[1]TCE - ANEXO III - Preencher'!I58</f>
        <v>0</v>
      </c>
      <c r="I49" s="14">
        <f>'[1]TCE - ANEXO III - Preencher'!J58</f>
        <v>147.1944</v>
      </c>
      <c r="J49" s="14">
        <f>'[1]TCE - ANEXO III - Preencher'!K58</f>
        <v>0</v>
      </c>
      <c r="K49" s="15">
        <f>'[1]TCE - ANEXO III - Preencher'!L58</f>
        <v>80.733333333299996</v>
      </c>
      <c r="L49" s="15">
        <f>'[1]TCE - ANEXO III - Preencher'!M58</f>
        <v>28.31</v>
      </c>
      <c r="M49" s="15">
        <f t="shared" si="1"/>
        <v>52.423333333299993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39.340000000000003</v>
      </c>
      <c r="U49" s="15">
        <f>'[1]TCE - ANEXO III - Preencher'!V58</f>
        <v>0</v>
      </c>
      <c r="V49" s="16">
        <f t="shared" si="4"/>
        <v>39.340000000000003</v>
      </c>
      <c r="W49" s="17" t="str">
        <f>IF('[1]TCE - ANEXO III - Preencher'!X58="","",'[1]TCE - ANEXO III - Preencher'!X58)</f>
        <v>AUX DE FERRAMENTA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240.9677333333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ARIANE MONTEIRO BARBOSA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44228</v>
      </c>
      <c r="H50" s="14">
        <f>'[1]TCE - ANEXO III - Preencher'!I59</f>
        <v>0</v>
      </c>
      <c r="I50" s="14">
        <f>'[1]TCE - ANEXO III - Preencher'!J59</f>
        <v>314.11919999999998</v>
      </c>
      <c r="J50" s="14">
        <f>'[1]TCE - ANEXO III - Preencher'!K59</f>
        <v>0</v>
      </c>
      <c r="K50" s="15">
        <f>'[1]TCE - ANEXO III - Preencher'!L59</f>
        <v>80.733333333299996</v>
      </c>
      <c r="L50" s="15">
        <f>'[1]TCE - ANEXO III - Preencher'!M59</f>
        <v>2.66</v>
      </c>
      <c r="M50" s="15">
        <f t="shared" si="1"/>
        <v>78.073333333299999</v>
      </c>
      <c r="N50" s="15">
        <f>'[1]TCE - ANEXO III - Preencher'!O59</f>
        <v>1.68</v>
      </c>
      <c r="O50" s="15">
        <f>'[1]TCE - ANEXO III - Preencher'!P59</f>
        <v>0</v>
      </c>
      <c r="P50" s="16">
        <f t="shared" si="2"/>
        <v>1.68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393.8725333333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AUGUSTO CESAR BARBOSA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44228</v>
      </c>
      <c r="H51" s="14">
        <f>'[1]TCE - ANEXO III - Preencher'!I60</f>
        <v>0</v>
      </c>
      <c r="I51" s="14">
        <f>'[1]TCE - ANEXO III - Preencher'!J60</f>
        <v>172.92400000000001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174.934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AUGUSTO VINICIUS DE ALMEIDA CAVALCANTI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44228</v>
      </c>
      <c r="H52" s="14">
        <f>'[1]TCE - ANEXO III - Preencher'!I61</f>
        <v>0</v>
      </c>
      <c r="I52" s="14">
        <f>'[1]TCE - ANEXO III - Preencher'!J61</f>
        <v>76.583200000000005</v>
      </c>
      <c r="J52" s="14">
        <f>'[1]TCE - ANEXO III - Preencher'!K61</f>
        <v>0</v>
      </c>
      <c r="K52" s="15">
        <f>'[1]TCE - ANEXO III - Preencher'!L61</f>
        <v>80.733333333299996</v>
      </c>
      <c r="L52" s="15">
        <f>'[1]TCE - ANEXO III - Preencher'!M61</f>
        <v>1.01</v>
      </c>
      <c r="M52" s="15">
        <f t="shared" si="1"/>
        <v>79.72333333329999</v>
      </c>
      <c r="N52" s="15">
        <f>'[1]TCE - ANEXO III - Preencher'!O61</f>
        <v>1.68</v>
      </c>
      <c r="O52" s="15">
        <f>'[1]TCE - ANEXO III - Preencher'!P61</f>
        <v>0</v>
      </c>
      <c r="P52" s="16">
        <f t="shared" si="2"/>
        <v>1.68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157.9865333333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AYANNE AUGUSTA GOMES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44228</v>
      </c>
      <c r="H53" s="14">
        <f>'[1]TCE - ANEXO III - Preencher'!I62</f>
        <v>0</v>
      </c>
      <c r="I53" s="14">
        <f>'[1]TCE - ANEXO III - Preencher'!J62</f>
        <v>185.9984</v>
      </c>
      <c r="J53" s="14">
        <f>'[1]TCE - ANEXO III - Preencher'!K62</f>
        <v>0</v>
      </c>
      <c r="K53" s="15">
        <f>'[1]TCE - ANEXO III - Preencher'!L62</f>
        <v>80.733333333299996</v>
      </c>
      <c r="L53" s="15">
        <f>'[1]TCE - ANEXO III - Preencher'!M62</f>
        <v>25.05</v>
      </c>
      <c r="M53" s="15">
        <f t="shared" si="1"/>
        <v>55.683333333299998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184.8</v>
      </c>
      <c r="R53" s="15">
        <f>'[1]TCE - ANEXO III - Preencher'!S62</f>
        <v>75.150000000000006</v>
      </c>
      <c r="S53" s="16">
        <f t="shared" si="3"/>
        <v>109.65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353.3417333333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BEATRIZ PRISCILA DEODATO FERREIRA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44228</v>
      </c>
      <c r="H54" s="14">
        <f>'[1]TCE - ANEXO III - Preencher'!I63</f>
        <v>0</v>
      </c>
      <c r="I54" s="14">
        <f>'[1]TCE - ANEXO III - Preencher'!J63</f>
        <v>363.51280000000003</v>
      </c>
      <c r="J54" s="14">
        <f>'[1]TCE - ANEXO III - Preencher'!K63</f>
        <v>0</v>
      </c>
      <c r="K54" s="15">
        <f>'[1]TCE - ANEXO III - Preencher'!L63</f>
        <v>80.733333333299996</v>
      </c>
      <c r="L54" s="15">
        <f>'[1]TCE - ANEXO III - Preencher'!M63</f>
        <v>3.53</v>
      </c>
      <c r="M54" s="15">
        <f t="shared" si="1"/>
        <v>77.203333333299994</v>
      </c>
      <c r="N54" s="15">
        <f>'[1]TCE - ANEXO III - Preencher'!O63</f>
        <v>1.68</v>
      </c>
      <c r="O54" s="15">
        <f>'[1]TCE - ANEXO III - Preencher'!P63</f>
        <v>0</v>
      </c>
      <c r="P54" s="16">
        <f t="shared" si="2"/>
        <v>1.68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442.39613333330004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BIANCA BIANO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223405</v>
      </c>
      <c r="G55" s="13">
        <f>IF('[1]TCE - ANEXO III - Preencher'!H64="","",'[1]TCE - ANEXO III - Preencher'!H64)</f>
        <v>44228</v>
      </c>
      <c r="H55" s="14">
        <f>'[1]TCE - ANEXO III - Preencher'!I64</f>
        <v>0</v>
      </c>
      <c r="I55" s="14">
        <f>'[1]TCE - ANEXO III - Preencher'!J64</f>
        <v>353.40159999999997</v>
      </c>
      <c r="J55" s="14">
        <f>'[1]TCE - ANEXO III - Preencher'!K64</f>
        <v>0</v>
      </c>
      <c r="K55" s="15">
        <f>'[1]TCE - ANEXO III - Preencher'!L64</f>
        <v>80.733333333299996</v>
      </c>
      <c r="L55" s="15">
        <f>'[1]TCE - ANEXO III - Preencher'!M64</f>
        <v>16.05</v>
      </c>
      <c r="M55" s="15">
        <f t="shared" si="1"/>
        <v>64.683333333299998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420.09493333329999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BRENDA STEFANNY BATISTA NEVES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411010</v>
      </c>
      <c r="G56" s="13">
        <f>IF('[1]TCE - ANEXO III - Preencher'!H65="","",'[1]TCE - ANEXO III - Preencher'!H65)</f>
        <v>44228</v>
      </c>
      <c r="H56" s="14">
        <f>'[1]TCE - ANEXO III - Preencher'!I65</f>
        <v>0</v>
      </c>
      <c r="I56" s="14">
        <f>'[1]TCE - ANEXO III - Preencher'!J65</f>
        <v>108.73439999999999</v>
      </c>
      <c r="J56" s="14">
        <f>'[1]TCE - ANEXO III - Preencher'!K65</f>
        <v>0</v>
      </c>
      <c r="K56" s="15">
        <f>'[1]TCE - ANEXO III - Preencher'!L65</f>
        <v>80.733333333299996</v>
      </c>
      <c r="L56" s="15">
        <f>'[1]TCE - ANEXO III - Preencher'!M65</f>
        <v>23.18</v>
      </c>
      <c r="M56" s="15">
        <f t="shared" si="1"/>
        <v>57.553333333299996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168.29773333329999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BRENDHA STEPHANIE SILVA FARIAS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44228</v>
      </c>
      <c r="H57" s="14">
        <f>'[1]TCE - ANEXO III - Preencher'!I66</f>
        <v>0</v>
      </c>
      <c r="I57" s="14">
        <f>'[1]TCE - ANEXO III - Preencher'!J66</f>
        <v>165.1688</v>
      </c>
      <c r="J57" s="14">
        <f>'[1]TCE - ANEXO III - Preencher'!K66</f>
        <v>0</v>
      </c>
      <c r="K57" s="15">
        <f>'[1]TCE - ANEXO III - Preencher'!L66</f>
        <v>80.733333333299996</v>
      </c>
      <c r="L57" s="15">
        <f>'[1]TCE - ANEXO III - Preencher'!M66</f>
        <v>25.05</v>
      </c>
      <c r="M57" s="15">
        <f t="shared" si="1"/>
        <v>55.683333333299998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222.86213333329999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BRUNA RAPHAELA DE CARVALHO BEZERRA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44228</v>
      </c>
      <c r="H58" s="14">
        <f>'[1]TCE - ANEXO III - Preencher'!I67</f>
        <v>0</v>
      </c>
      <c r="I58" s="14">
        <f>'[1]TCE - ANEXO III - Preencher'!J67</f>
        <v>166.89760000000001</v>
      </c>
      <c r="J58" s="14">
        <f>'[1]TCE - ANEXO III - Preencher'!K67</f>
        <v>0</v>
      </c>
      <c r="K58" s="15">
        <f>'[1]TCE - ANEXO III - Preencher'!L67</f>
        <v>80.733333333299996</v>
      </c>
      <c r="L58" s="15">
        <f>'[1]TCE - ANEXO III - Preencher'!M67</f>
        <v>25.05</v>
      </c>
      <c r="M58" s="15">
        <f t="shared" si="1"/>
        <v>55.683333333299998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224.5909333333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BRUNO ARAUJO CORREIA DE ALMEIDA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225150</v>
      </c>
      <c r="G59" s="13">
        <f>IF('[1]TCE - ANEXO III - Preencher'!H68="","",'[1]TCE - ANEXO III - Preencher'!H68)</f>
        <v>44228</v>
      </c>
      <c r="H59" s="14">
        <f>'[1]TCE - ANEXO III - Preencher'!I68</f>
        <v>0</v>
      </c>
      <c r="I59" s="14">
        <f>'[1]TCE - ANEXO III - Preencher'!J68</f>
        <v>949.0136</v>
      </c>
      <c r="J59" s="14">
        <f>'[1]TCE - ANEXO III - Preencher'!K68</f>
        <v>0</v>
      </c>
      <c r="K59" s="15">
        <f>'[1]TCE - ANEXO III - Preencher'!L68</f>
        <v>80.733333333299996</v>
      </c>
      <c r="L59" s="15">
        <f>'[1]TCE - ANEXO III - Preencher'!M68</f>
        <v>2.75</v>
      </c>
      <c r="M59" s="15">
        <f t="shared" si="1"/>
        <v>77.983333333299996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1031.8969333333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BRUNO SANTOS SILVA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225150</v>
      </c>
      <c r="G60" s="13">
        <f>IF('[1]TCE - ANEXO III - Preencher'!H69="","",'[1]TCE - ANEXO III - Preencher'!H69)</f>
        <v>44228</v>
      </c>
      <c r="H60" s="14">
        <f>'[1]TCE - ANEXO III - Preencher'!I69</f>
        <v>0</v>
      </c>
      <c r="I60" s="14">
        <f>'[1]TCE - ANEXO III - Preencher'!J69</f>
        <v>1443.5192</v>
      </c>
      <c r="J60" s="14">
        <f>'[1]TCE - ANEXO III - Preencher'!K69</f>
        <v>0</v>
      </c>
      <c r="K60" s="15">
        <f>'[1]TCE - ANEXO III - Preencher'!L69</f>
        <v>80.733333333299996</v>
      </c>
      <c r="L60" s="15">
        <f>'[1]TCE - ANEXO III - Preencher'!M69</f>
        <v>2.75</v>
      </c>
      <c r="M60" s="15">
        <f t="shared" si="1"/>
        <v>77.983333333299996</v>
      </c>
      <c r="N60" s="15">
        <f>'[1]TCE - ANEXO III - Preencher'!O69</f>
        <v>6.13</v>
      </c>
      <c r="O60" s="15">
        <f>'[1]TCE - ANEXO III - Preencher'!P69</f>
        <v>1.23</v>
      </c>
      <c r="P60" s="16">
        <f t="shared" si="2"/>
        <v>4.9000000000000004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1526.4025333333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BRUNO TACITO DE SOUSA OLIVEIRA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223605</v>
      </c>
      <c r="G61" s="13">
        <f>IF('[1]TCE - ANEXO III - Preencher'!H70="","",'[1]TCE - ANEXO III - Preencher'!H70)</f>
        <v>44228</v>
      </c>
      <c r="H61" s="14">
        <f>'[1]TCE - ANEXO III - Preencher'!I70</f>
        <v>0</v>
      </c>
      <c r="I61" s="14">
        <f>'[1]TCE - ANEXO III - Preencher'!J70</f>
        <v>229.4376</v>
      </c>
      <c r="J61" s="14">
        <f>'[1]TCE - ANEXO III - Preencher'!K70</f>
        <v>0</v>
      </c>
      <c r="K61" s="15">
        <f>'[1]TCE - ANEXO III - Preencher'!L70</f>
        <v>80.733333333299996</v>
      </c>
      <c r="L61" s="15">
        <f>'[1]TCE - ANEXO III - Preencher'!M70</f>
        <v>2.3199999999999998</v>
      </c>
      <c r="M61" s="15">
        <f t="shared" si="1"/>
        <v>78.413333333300002</v>
      </c>
      <c r="N61" s="15">
        <f>'[1]TCE - ANEXO III - Preencher'!O70</f>
        <v>1.68</v>
      </c>
      <c r="O61" s="15">
        <f>'[1]TCE - ANEXO III - Preencher'!P70</f>
        <v>0</v>
      </c>
      <c r="P61" s="16">
        <f t="shared" si="2"/>
        <v>1.68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309.53093333330003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CAIO HENRICH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414105</v>
      </c>
      <c r="G62" s="13">
        <f>IF('[1]TCE - ANEXO III - Preencher'!H71="","",'[1]TCE - ANEXO III - Preencher'!H71)</f>
        <v>44228</v>
      </c>
      <c r="H62" s="14">
        <f>'[1]TCE - ANEXO III - Preencher'!I71</f>
        <v>0</v>
      </c>
      <c r="I62" s="14">
        <f>'[1]TCE - ANEXO III - Preencher'!J71</f>
        <v>112</v>
      </c>
      <c r="J62" s="14">
        <f>'[1]TCE - ANEXO III - Preencher'!K71</f>
        <v>0</v>
      </c>
      <c r="K62" s="15">
        <f>'[1]TCE - ANEXO III - Preencher'!L71</f>
        <v>80.733333333299996</v>
      </c>
      <c r="L62" s="15">
        <f>'[1]TCE - ANEXO III - Preencher'!M71</f>
        <v>22</v>
      </c>
      <c r="M62" s="15">
        <f t="shared" si="1"/>
        <v>58.733333333299996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172.74333333329997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CARLA FABRICIA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44228</v>
      </c>
      <c r="H63" s="14">
        <f>'[1]TCE - ANEXO III - Preencher'!I72</f>
        <v>0</v>
      </c>
      <c r="I63" s="14">
        <f>'[1]TCE - ANEXO III - Preencher'!J72</f>
        <v>171.6944</v>
      </c>
      <c r="J63" s="14">
        <f>'[1]TCE - ANEXO III - Preencher'!K72</f>
        <v>0</v>
      </c>
      <c r="K63" s="15">
        <f>'[1]TCE - ANEXO III - Preencher'!L72</f>
        <v>80.733333333299996</v>
      </c>
      <c r="L63" s="15">
        <f>'[1]TCE - ANEXO III - Preencher'!M72</f>
        <v>25.05</v>
      </c>
      <c r="M63" s="15">
        <f t="shared" si="1"/>
        <v>55.683333333299998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66.11</v>
      </c>
      <c r="U63" s="15">
        <f>'[1]TCE - ANEXO III - Preencher'!V72</f>
        <v>0</v>
      </c>
      <c r="V63" s="16">
        <f t="shared" si="4"/>
        <v>66.11</v>
      </c>
      <c r="W63" s="17" t="str">
        <f>IF('[1]TCE - ANEXO III - Preencher'!X72="","",'[1]TCE - ANEXO III - Preencher'!X72)</f>
        <v>AUX. CRECHE I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295.4977333333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CARLA WANESSA ROUXINOL DE ANDRADE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223505</v>
      </c>
      <c r="G64" s="13">
        <f>IF('[1]TCE - ANEXO III - Preencher'!H73="","",'[1]TCE - ANEXO III - Preencher'!H73)</f>
        <v>44228</v>
      </c>
      <c r="H64" s="14">
        <f>'[1]TCE - ANEXO III - Preencher'!I73</f>
        <v>0</v>
      </c>
      <c r="I64" s="14">
        <f>'[1]TCE - ANEXO III - Preencher'!J73</f>
        <v>236.75040000000001</v>
      </c>
      <c r="J64" s="14">
        <f>'[1]TCE - ANEXO III - Preencher'!K73</f>
        <v>0</v>
      </c>
      <c r="K64" s="15">
        <f>'[1]TCE - ANEXO III - Preencher'!L73</f>
        <v>80.733333333299996</v>
      </c>
      <c r="L64" s="15">
        <f>'[1]TCE - ANEXO III - Preencher'!M73</f>
        <v>35.43</v>
      </c>
      <c r="M64" s="15">
        <f t="shared" si="1"/>
        <v>45.303333333299996</v>
      </c>
      <c r="N64" s="15">
        <f>'[1]TCE - ANEXO III - Preencher'!O73</f>
        <v>1.68</v>
      </c>
      <c r="O64" s="15">
        <f>'[1]TCE - ANEXO III - Preencher'!P73</f>
        <v>0</v>
      </c>
      <c r="P64" s="16">
        <f t="shared" si="2"/>
        <v>1.68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283.73373333329999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CARLOS ALBERTO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411010</v>
      </c>
      <c r="G65" s="13">
        <f>IF('[1]TCE - ANEXO III - Preencher'!H74="","",'[1]TCE - ANEXO III - Preencher'!H74)</f>
        <v>44228</v>
      </c>
      <c r="H65" s="14">
        <f>'[1]TCE - ANEXO III - Preencher'!I74</f>
        <v>0</v>
      </c>
      <c r="I65" s="14">
        <f>'[1]TCE - ANEXO III - Preencher'!J74</f>
        <v>142.82159999999999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184.8</v>
      </c>
      <c r="R65" s="15">
        <f>'[1]TCE - ANEXO III - Preencher'!S74</f>
        <v>69.55</v>
      </c>
      <c r="S65" s="16">
        <f t="shared" si="3"/>
        <v>115.25000000000001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260.08159999999998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CARLOS ANTONIO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521130</v>
      </c>
      <c r="G66" s="13">
        <f>IF('[1]TCE - ANEXO III - Preencher'!H75="","",'[1]TCE - ANEXO III - Preencher'!H75)</f>
        <v>44228</v>
      </c>
      <c r="H66" s="14">
        <f>'[1]TCE - ANEXO III - Preencher'!I75</f>
        <v>0</v>
      </c>
      <c r="I66" s="14">
        <f>'[1]TCE - ANEXO III - Preencher'!J75</f>
        <v>118.65600000000001</v>
      </c>
      <c r="J66" s="14">
        <f>'[1]TCE - ANEXO III - Preencher'!K75</f>
        <v>0</v>
      </c>
      <c r="K66" s="15">
        <f>'[1]TCE - ANEXO III - Preencher'!L75</f>
        <v>80.733333333299996</v>
      </c>
      <c r="L66" s="15">
        <f>'[1]TCE - ANEXO III - Preencher'!M75</f>
        <v>22</v>
      </c>
      <c r="M66" s="15">
        <f t="shared" si="1"/>
        <v>58.733333333299996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179.39933333329998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CARLOS EDUARDO DO NASCIMENTO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410105</v>
      </c>
      <c r="G67" s="13">
        <f>IF('[1]TCE - ANEXO III - Preencher'!H76="","",'[1]TCE - ANEXO III - Preencher'!H76)</f>
        <v>44228</v>
      </c>
      <c r="H67" s="14">
        <f>'[1]TCE - ANEXO III - Preencher'!I76</f>
        <v>0</v>
      </c>
      <c r="I67" s="14">
        <f>'[1]TCE - ANEXO III - Preencher'!J76</f>
        <v>240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240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CARLOS FREDERICO DINIZ BARBOSA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123105</v>
      </c>
      <c r="G68" s="13">
        <f>IF('[1]TCE - ANEXO III - Preencher'!H77="","",'[1]TCE - ANEXO III - Preencher'!H77)</f>
        <v>44228</v>
      </c>
      <c r="H68" s="14">
        <f>'[1]TCE - ANEXO III - Preencher'!I77</f>
        <v>0</v>
      </c>
      <c r="I68" s="14">
        <f>'[1]TCE - ANEXO III - Preencher'!J77</f>
        <v>1201.76</v>
      </c>
      <c r="J68" s="14">
        <f>'[1]TCE - ANEXO III - Preencher'!K77</f>
        <v>0</v>
      </c>
      <c r="K68" s="15">
        <f>'[1]TCE - ANEXO III - Preencher'!L77</f>
        <v>80.733333333299996</v>
      </c>
      <c r="L68" s="15">
        <f>'[1]TCE - ANEXO III - Preencher'!M77</f>
        <v>54.63</v>
      </c>
      <c r="M68" s="15">
        <f t="shared" ref="M68:M131" si="7">K68-L68</f>
        <v>26.103333333299993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1229.8733333333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CARLOS THAILSON CLEMENTE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515110</v>
      </c>
      <c r="G69" s="13">
        <f>IF('[1]TCE - ANEXO III - Preencher'!H78="","",'[1]TCE - ANEXO III - Preencher'!H78)</f>
        <v>44228</v>
      </c>
      <c r="H69" s="14">
        <f>'[1]TCE - ANEXO III - Preencher'!I78</f>
        <v>0</v>
      </c>
      <c r="I69" s="14">
        <f>'[1]TCE - ANEXO III - Preencher'!J78</f>
        <v>135.744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137.75399999999999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CAROLINE BEZERRA TRAJANO DOS SANTOS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225125</v>
      </c>
      <c r="G70" s="13">
        <f>IF('[1]TCE - ANEXO III - Preencher'!H79="","",'[1]TCE - ANEXO III - Preencher'!H79)</f>
        <v>44228</v>
      </c>
      <c r="H70" s="14">
        <f>'[1]TCE - ANEXO III - Preencher'!I79</f>
        <v>0</v>
      </c>
      <c r="I70" s="14">
        <f>'[1]TCE - ANEXO III - Preencher'!J79</f>
        <v>1174.7311999999999</v>
      </c>
      <c r="J70" s="14">
        <f>'[1]TCE - ANEXO III - Preencher'!K79</f>
        <v>0</v>
      </c>
      <c r="K70" s="15">
        <f>'[1]TCE - ANEXO III - Preencher'!L79</f>
        <v>80.733333333299996</v>
      </c>
      <c r="L70" s="15">
        <f>'[1]TCE - ANEXO III - Preencher'!M79</f>
        <v>2.75</v>
      </c>
      <c r="M70" s="15">
        <f t="shared" si="7"/>
        <v>77.983333333299996</v>
      </c>
      <c r="N70" s="15">
        <f>'[1]TCE - ANEXO III - Preencher'!O79</f>
        <v>6.13</v>
      </c>
      <c r="O70" s="15">
        <f>'[1]TCE - ANEXO III - Preencher'!P79</f>
        <v>1.23</v>
      </c>
      <c r="P70" s="16">
        <f t="shared" si="8"/>
        <v>4.9000000000000004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1257.6145333333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CAYNAN VINICIUS JOSE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515110</v>
      </c>
      <c r="G71" s="13">
        <f>IF('[1]TCE - ANEXO III - Preencher'!H80="","",'[1]TCE - ANEXO III - Preencher'!H80)</f>
        <v>44228</v>
      </c>
      <c r="H71" s="14">
        <f>'[1]TCE - ANEXO III - Preencher'!I80</f>
        <v>0</v>
      </c>
      <c r="I71" s="14">
        <f>'[1]TCE - ANEXO III - Preencher'!J80</f>
        <v>123.2</v>
      </c>
      <c r="J71" s="14">
        <f>'[1]TCE - ANEXO III - Preencher'!K80</f>
        <v>0</v>
      </c>
      <c r="K71" s="15">
        <f>'[1]TCE - ANEXO III - Preencher'!L80</f>
        <v>80.733333333299996</v>
      </c>
      <c r="L71" s="15">
        <f>'[1]TCE - ANEXO III - Preencher'!M80</f>
        <v>22</v>
      </c>
      <c r="M71" s="15">
        <f t="shared" si="7"/>
        <v>58.733333333299996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183.94333333329999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CESAR MAURICIO FERREIRA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514320</v>
      </c>
      <c r="G72" s="13">
        <f>IF('[1]TCE - ANEXO III - Preencher'!H81="","",'[1]TCE - ANEXO III - Preencher'!H81)</f>
        <v>44228</v>
      </c>
      <c r="H72" s="14">
        <f>'[1]TCE - ANEXO III - Preencher'!I81</f>
        <v>0</v>
      </c>
      <c r="I72" s="14">
        <f>'[1]TCE - ANEXO III - Preencher'!J81</f>
        <v>142.24</v>
      </c>
      <c r="J72" s="14">
        <f>'[1]TCE - ANEXO III - Preencher'!K81</f>
        <v>0</v>
      </c>
      <c r="K72" s="15">
        <f>'[1]TCE - ANEXO III - Preencher'!L81</f>
        <v>80.733333333299996</v>
      </c>
      <c r="L72" s="15">
        <f>'[1]TCE - ANEXO III - Preencher'!M81</f>
        <v>22</v>
      </c>
      <c r="M72" s="15">
        <f t="shared" si="7"/>
        <v>58.733333333299996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202.98333333329998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CHANDLER ERIC AMERICO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223605</v>
      </c>
      <c r="G73" s="13">
        <f>IF('[1]TCE - ANEXO III - Preencher'!H82="","",'[1]TCE - ANEXO III - Preencher'!H82)</f>
        <v>44228</v>
      </c>
      <c r="H73" s="14">
        <f>'[1]TCE - ANEXO III - Preencher'!I82</f>
        <v>0</v>
      </c>
      <c r="I73" s="14">
        <f>'[1]TCE - ANEXO III - Preencher'!J82</f>
        <v>212.11760000000001</v>
      </c>
      <c r="J73" s="14">
        <f>'[1]TCE - ANEXO III - Preencher'!K82</f>
        <v>0</v>
      </c>
      <c r="K73" s="15">
        <f>'[1]TCE - ANEXO III - Preencher'!L82</f>
        <v>80.733333333299996</v>
      </c>
      <c r="L73" s="15">
        <f>'[1]TCE - ANEXO III - Preencher'!M82</f>
        <v>2.3199999999999998</v>
      </c>
      <c r="M73" s="15">
        <f t="shared" si="7"/>
        <v>78.413333333300002</v>
      </c>
      <c r="N73" s="15">
        <f>'[1]TCE - ANEXO III - Preencher'!O82</f>
        <v>1.68</v>
      </c>
      <c r="O73" s="15">
        <f>'[1]TCE - ANEXO III - Preencher'!P82</f>
        <v>0</v>
      </c>
      <c r="P73" s="16">
        <f t="shared" si="8"/>
        <v>1.68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292.21093333330003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CHEILA FELICIANO LEITE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44228</v>
      </c>
      <c r="H74" s="14">
        <f>'[1]TCE - ANEXO III - Preencher'!I83</f>
        <v>0</v>
      </c>
      <c r="I74" s="14">
        <f>'[1]TCE - ANEXO III - Preencher'!J83</f>
        <v>177.11840000000001</v>
      </c>
      <c r="J74" s="14">
        <f>'[1]TCE - ANEXO III - Preencher'!K83</f>
        <v>0</v>
      </c>
      <c r="K74" s="15">
        <f>'[1]TCE - ANEXO III - Preencher'!L83</f>
        <v>80.733333333299996</v>
      </c>
      <c r="L74" s="15">
        <f>'[1]TCE - ANEXO III - Preencher'!M83</f>
        <v>25.05</v>
      </c>
      <c r="M74" s="15">
        <f t="shared" si="7"/>
        <v>55.683333333299998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234.8117333333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CIBELLY NATALIA SOARES DA PAZ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44228</v>
      </c>
      <c r="H75" s="14">
        <f>'[1]TCE - ANEXO III - Preencher'!I84</f>
        <v>0</v>
      </c>
      <c r="I75" s="14">
        <f>'[1]TCE - ANEXO III - Preencher'!J84</f>
        <v>174.6232</v>
      </c>
      <c r="J75" s="14">
        <f>'[1]TCE - ANEXO III - Preencher'!K84</f>
        <v>0</v>
      </c>
      <c r="K75" s="15">
        <f>'[1]TCE - ANEXO III - Preencher'!L84</f>
        <v>80.733333333299996</v>
      </c>
      <c r="L75" s="15">
        <f>'[1]TCE - ANEXO III - Preencher'!M84</f>
        <v>25.05</v>
      </c>
      <c r="M75" s="15">
        <f t="shared" si="7"/>
        <v>55.683333333299998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232.31653333329999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CICERA APARECIDA ADJANY SOARES DE SOUZA CINTRA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223605</v>
      </c>
      <c r="G76" s="13">
        <f>IF('[1]TCE - ANEXO III - Preencher'!H85="","",'[1]TCE - ANEXO III - Preencher'!H85)</f>
        <v>44228</v>
      </c>
      <c r="H76" s="14">
        <f>'[1]TCE - ANEXO III - Preencher'!I85</f>
        <v>0</v>
      </c>
      <c r="I76" s="14">
        <f>'[1]TCE - ANEXO III - Preencher'!J85</f>
        <v>208.68879999999999</v>
      </c>
      <c r="J76" s="14">
        <f>'[1]TCE - ANEXO III - Preencher'!K85</f>
        <v>0</v>
      </c>
      <c r="K76" s="15">
        <f>'[1]TCE - ANEXO III - Preencher'!L85</f>
        <v>80.733333333299996</v>
      </c>
      <c r="L76" s="15">
        <f>'[1]TCE - ANEXO III - Preencher'!M85</f>
        <v>2.3199999999999998</v>
      </c>
      <c r="M76" s="15">
        <f t="shared" si="7"/>
        <v>78.413333333300002</v>
      </c>
      <c r="N76" s="15">
        <f>'[1]TCE - ANEXO III - Preencher'!O85</f>
        <v>1.68</v>
      </c>
      <c r="O76" s="15">
        <f>'[1]TCE - ANEXO III - Preencher'!P85</f>
        <v>0</v>
      </c>
      <c r="P76" s="16">
        <f t="shared" si="8"/>
        <v>1.68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288.78213333330001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CICERA GOMES DE ESPINDULA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251605</v>
      </c>
      <c r="G77" s="13">
        <f>IF('[1]TCE - ANEXO III - Preencher'!H86="","",'[1]TCE - ANEXO III - Preencher'!H86)</f>
        <v>44228</v>
      </c>
      <c r="H77" s="14">
        <f>'[1]TCE - ANEXO III - Preencher'!I86</f>
        <v>0</v>
      </c>
      <c r="I77" s="14">
        <f>'[1]TCE - ANEXO III - Preencher'!J86</f>
        <v>188.12799999999999</v>
      </c>
      <c r="J77" s="14">
        <f>'[1]TCE - ANEXO III - Preencher'!K86</f>
        <v>0</v>
      </c>
      <c r="K77" s="15">
        <f>'[1]TCE - ANEXO III - Preencher'!L86</f>
        <v>80.733333333299996</v>
      </c>
      <c r="L77" s="15">
        <f>'[1]TCE - ANEXO III - Preencher'!M86</f>
        <v>37.82</v>
      </c>
      <c r="M77" s="15">
        <f t="shared" si="7"/>
        <v>42.913333333299995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233.05133333329997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CICERA MIRANDA DE ARAUJO BEZERRA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44228</v>
      </c>
      <c r="H78" s="14">
        <f>'[1]TCE - ANEXO III - Preencher'!I87</f>
        <v>0</v>
      </c>
      <c r="I78" s="14">
        <f>'[1]TCE - ANEXO III - Preencher'!J87</f>
        <v>178.74</v>
      </c>
      <c r="J78" s="14">
        <f>'[1]TCE - ANEXO III - Preencher'!K87</f>
        <v>0</v>
      </c>
      <c r="K78" s="15">
        <f>'[1]TCE - ANEXO III - Preencher'!L87</f>
        <v>80.733333333299996</v>
      </c>
      <c r="L78" s="15">
        <f>'[1]TCE - ANEXO III - Preencher'!M87</f>
        <v>25.05</v>
      </c>
      <c r="M78" s="15">
        <f t="shared" si="7"/>
        <v>55.683333333299998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236.4333333333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CINTIA MARIA DE MELO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521130</v>
      </c>
      <c r="G79" s="13">
        <f>IF('[1]TCE - ANEXO III - Preencher'!H88="","",'[1]TCE - ANEXO III - Preencher'!H88)</f>
        <v>44228</v>
      </c>
      <c r="H79" s="14">
        <f>'[1]TCE - ANEXO III - Preencher'!I88</f>
        <v>0</v>
      </c>
      <c r="I79" s="14">
        <f>'[1]TCE - ANEXO III - Preencher'!J88</f>
        <v>137.75200000000001</v>
      </c>
      <c r="J79" s="14">
        <f>'[1]TCE - ANEXO III - Preencher'!K88</f>
        <v>0</v>
      </c>
      <c r="K79" s="15">
        <f>'[1]TCE - ANEXO III - Preencher'!L88</f>
        <v>80.733333333299996</v>
      </c>
      <c r="L79" s="15">
        <f>'[1]TCE - ANEXO III - Preencher'!M88</f>
        <v>22</v>
      </c>
      <c r="M79" s="15">
        <f t="shared" si="7"/>
        <v>58.733333333299996</v>
      </c>
      <c r="N79" s="15">
        <f>'[1]TCE - ANEXO III - Preencher'!O88</f>
        <v>2.0099999999999998</v>
      </c>
      <c r="O79" s="15">
        <f>'[1]TCE - ANEXO III - Preencher'!P88</f>
        <v>0</v>
      </c>
      <c r="P79" s="16">
        <f t="shared" si="8"/>
        <v>2.0099999999999998</v>
      </c>
      <c r="Q79" s="15">
        <f>'[1]TCE - ANEXO III - Preencher'!R88</f>
        <v>92.4</v>
      </c>
      <c r="R79" s="15">
        <f>'[1]TCE - ANEXO III - Preencher'!S88</f>
        <v>66</v>
      </c>
      <c r="S79" s="16">
        <f t="shared" si="9"/>
        <v>26.400000000000006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224.89533333329999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CLAUDIA PATRICIA ALMEIDA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223605</v>
      </c>
      <c r="G80" s="13">
        <f>IF('[1]TCE - ANEXO III - Preencher'!H89="","",'[1]TCE - ANEXO III - Preencher'!H89)</f>
        <v>44228</v>
      </c>
      <c r="H80" s="14">
        <f>'[1]TCE - ANEXO III - Preencher'!I89</f>
        <v>0</v>
      </c>
      <c r="I80" s="14">
        <f>'[1]TCE - ANEXO III - Preencher'!J89</f>
        <v>182.91200000000001</v>
      </c>
      <c r="J80" s="14">
        <f>'[1]TCE - ANEXO III - Preencher'!K89</f>
        <v>0</v>
      </c>
      <c r="K80" s="15">
        <f>'[1]TCE - ANEXO III - Preencher'!L89</f>
        <v>80.733333333299996</v>
      </c>
      <c r="L80" s="15">
        <f>'[1]TCE - ANEXO III - Preencher'!M89</f>
        <v>2.3199999999999998</v>
      </c>
      <c r="M80" s="15">
        <f t="shared" si="7"/>
        <v>78.413333333300002</v>
      </c>
      <c r="N80" s="15">
        <f>'[1]TCE - ANEXO III - Preencher'!O89</f>
        <v>1.68</v>
      </c>
      <c r="O80" s="15">
        <f>'[1]TCE - ANEXO III - Preencher'!P89</f>
        <v>0</v>
      </c>
      <c r="P80" s="16">
        <f t="shared" si="8"/>
        <v>1.68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263.00533333330003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CLECIA RAFAELA BATISTA MELO RAMOS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44228</v>
      </c>
      <c r="H81" s="14">
        <f>'[1]TCE - ANEXO III - Preencher'!I90</f>
        <v>0</v>
      </c>
      <c r="I81" s="14">
        <f>'[1]TCE - ANEXO III - Preencher'!J90</f>
        <v>268.83839999999998</v>
      </c>
      <c r="J81" s="14">
        <f>'[1]TCE - ANEXO III - Preencher'!K90</f>
        <v>0</v>
      </c>
      <c r="K81" s="15">
        <f>'[1]TCE - ANEXO III - Preencher'!L90</f>
        <v>80.733333333299996</v>
      </c>
      <c r="L81" s="15">
        <f>'[1]TCE - ANEXO III - Preencher'!M90</f>
        <v>2.66</v>
      </c>
      <c r="M81" s="15">
        <f t="shared" si="7"/>
        <v>78.073333333299999</v>
      </c>
      <c r="N81" s="15">
        <f>'[1]TCE - ANEXO III - Preencher'!O90</f>
        <v>1.68</v>
      </c>
      <c r="O81" s="15">
        <f>'[1]TCE - ANEXO III - Preencher'!P90</f>
        <v>0</v>
      </c>
      <c r="P81" s="16">
        <f t="shared" si="8"/>
        <v>1.68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348.5917333333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CLEIDE IVONETE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44228</v>
      </c>
      <c r="H82" s="14">
        <f>'[1]TCE - ANEXO III - Preencher'!I91</f>
        <v>0</v>
      </c>
      <c r="I82" s="14">
        <f>'[1]TCE - ANEXO III - Preencher'!J91</f>
        <v>164.13839999999999</v>
      </c>
      <c r="J82" s="14">
        <f>'[1]TCE - ANEXO III - Preencher'!K91</f>
        <v>0</v>
      </c>
      <c r="K82" s="15">
        <f>'[1]TCE - ANEXO III - Preencher'!L91</f>
        <v>80.733333333299996</v>
      </c>
      <c r="L82" s="15">
        <f>'[1]TCE - ANEXO III - Preencher'!M91</f>
        <v>25.05</v>
      </c>
      <c r="M82" s="15">
        <f t="shared" si="7"/>
        <v>55.683333333299998</v>
      </c>
      <c r="N82" s="15">
        <f>'[1]TCE - ANEXO III - Preencher'!O91</f>
        <v>2.0099999999999998</v>
      </c>
      <c r="O82" s="15">
        <f>'[1]TCE - ANEXO III - Preencher'!P91</f>
        <v>0</v>
      </c>
      <c r="P82" s="16">
        <f t="shared" si="8"/>
        <v>2.0099999999999998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221.83173333329998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CLEITON DOS ANJOS OLIVEIRA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225125</v>
      </c>
      <c r="G83" s="13">
        <f>IF('[1]TCE - ANEXO III - Preencher'!H92="","",'[1]TCE - ANEXO III - Preencher'!H92)</f>
        <v>44228</v>
      </c>
      <c r="H83" s="14">
        <f>'[1]TCE - ANEXO III - Preencher'!I92</f>
        <v>0</v>
      </c>
      <c r="I83" s="14">
        <f>'[1]TCE - ANEXO III - Preencher'!J92</f>
        <v>989.01199999999994</v>
      </c>
      <c r="J83" s="14">
        <f>'[1]TCE - ANEXO III - Preencher'!K92</f>
        <v>0</v>
      </c>
      <c r="K83" s="15">
        <f>'[1]TCE - ANEXO III - Preencher'!L92</f>
        <v>80.733333333299996</v>
      </c>
      <c r="L83" s="15">
        <f>'[1]TCE - ANEXO III - Preencher'!M92</f>
        <v>2.75</v>
      </c>
      <c r="M83" s="15">
        <f t="shared" si="7"/>
        <v>77.983333333299996</v>
      </c>
      <c r="N83" s="15">
        <f>'[1]TCE - ANEXO III - Preencher'!O92</f>
        <v>6.13</v>
      </c>
      <c r="O83" s="15">
        <f>'[1]TCE - ANEXO III - Preencher'!P92</f>
        <v>1.23</v>
      </c>
      <c r="P83" s="16">
        <f t="shared" si="8"/>
        <v>4.9000000000000004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1071.8953333333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CLEONICE MARIA SILVA LUNA EPIFANIO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44228</v>
      </c>
      <c r="H84" s="14">
        <f>'[1]TCE - ANEXO III - Preencher'!I93</f>
        <v>0</v>
      </c>
      <c r="I84" s="14">
        <f>'[1]TCE - ANEXO III - Preencher'!J93</f>
        <v>180.7192</v>
      </c>
      <c r="J84" s="14">
        <f>'[1]TCE - ANEXO III - Preencher'!K93</f>
        <v>0</v>
      </c>
      <c r="K84" s="15">
        <f>'[1]TCE - ANEXO III - Preencher'!L93</f>
        <v>80.733333333299996</v>
      </c>
      <c r="L84" s="15">
        <f>'[1]TCE - ANEXO III - Preencher'!M93</f>
        <v>25.05</v>
      </c>
      <c r="M84" s="15">
        <f t="shared" si="7"/>
        <v>55.683333333299998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238.41253333329999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CRISTIANE CLEIDE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44228</v>
      </c>
      <c r="H85" s="14">
        <f>'[1]TCE - ANEXO III - Preencher'!I94</f>
        <v>0</v>
      </c>
      <c r="I85" s="14">
        <f>'[1]TCE - ANEXO III - Preencher'!J94</f>
        <v>183.26240000000001</v>
      </c>
      <c r="J85" s="14">
        <f>'[1]TCE - ANEXO III - Preencher'!K94</f>
        <v>0</v>
      </c>
      <c r="K85" s="15">
        <f>'[1]TCE - ANEXO III - Preencher'!L94</f>
        <v>80.733333333299996</v>
      </c>
      <c r="L85" s="15">
        <f>'[1]TCE - ANEXO III - Preencher'!M94</f>
        <v>25.05</v>
      </c>
      <c r="M85" s="15">
        <f t="shared" si="7"/>
        <v>55.683333333299998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240.9557333333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CRISTIANNE ROSILEIDE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44228</v>
      </c>
      <c r="H86" s="14">
        <f>'[1]TCE - ANEXO III - Preencher'!I95</f>
        <v>0</v>
      </c>
      <c r="I86" s="14">
        <f>'[1]TCE - ANEXO III - Preencher'!J95</f>
        <v>171.14400000000001</v>
      </c>
      <c r="J86" s="14">
        <f>'[1]TCE - ANEXO III - Preencher'!K95</f>
        <v>0</v>
      </c>
      <c r="K86" s="15">
        <f>'[1]TCE - ANEXO III - Preencher'!L95</f>
        <v>80.733333333299996</v>
      </c>
      <c r="L86" s="15">
        <f>'[1]TCE - ANEXO III - Preencher'!M95</f>
        <v>25.05</v>
      </c>
      <c r="M86" s="15">
        <f t="shared" si="7"/>
        <v>55.683333333299998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228.83733333329999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CRISTINE LORRANE PERREIRA DE 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44228</v>
      </c>
      <c r="H87" s="14">
        <f>'[1]TCE - ANEXO III - Preencher'!I96</f>
        <v>0</v>
      </c>
      <c r="I87" s="14">
        <f>'[1]TCE - ANEXO III - Preencher'!J96</f>
        <v>152.292</v>
      </c>
      <c r="J87" s="14">
        <f>'[1]TCE - ANEXO III - Preencher'!K96</f>
        <v>0</v>
      </c>
      <c r="K87" s="15">
        <f>'[1]TCE - ANEXO III - Preencher'!L96</f>
        <v>80.733333333299996</v>
      </c>
      <c r="L87" s="15">
        <f>'[1]TCE - ANEXO III - Preencher'!M96</f>
        <v>1.51</v>
      </c>
      <c r="M87" s="15">
        <f t="shared" si="7"/>
        <v>79.22333333329999</v>
      </c>
      <c r="N87" s="15">
        <f>'[1]TCE - ANEXO III - Preencher'!O96</f>
        <v>1.68</v>
      </c>
      <c r="O87" s="15">
        <f>'[1]TCE - ANEXO III - Preencher'!P96</f>
        <v>0</v>
      </c>
      <c r="P87" s="16">
        <f t="shared" si="8"/>
        <v>1.68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233.1953333333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CRYSTIANO LEITE RIBEIRO DIAS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225150</v>
      </c>
      <c r="G88" s="13">
        <f>IF('[1]TCE - ANEXO III - Preencher'!H97="","",'[1]TCE - ANEXO III - Preencher'!H97)</f>
        <v>44228</v>
      </c>
      <c r="H88" s="14">
        <f>'[1]TCE - ANEXO III - Preencher'!I97</f>
        <v>0</v>
      </c>
      <c r="I88" s="14">
        <f>'[1]TCE - ANEXO III - Preencher'!J97</f>
        <v>847.36239999999998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847.36239999999998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CYNTHIA BEATRIZ SILVA DE ANDRADE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223505</v>
      </c>
      <c r="G89" s="13">
        <f>IF('[1]TCE - ANEXO III - Preencher'!H98="","",'[1]TCE - ANEXO III - Preencher'!H98)</f>
        <v>44228</v>
      </c>
      <c r="H89" s="14">
        <f>'[1]TCE - ANEXO III - Preencher'!I98</f>
        <v>0</v>
      </c>
      <c r="I89" s="14">
        <f>'[1]TCE - ANEXO III - Preencher'!J98</f>
        <v>265.4864</v>
      </c>
      <c r="J89" s="14">
        <f>'[1]TCE - ANEXO III - Preencher'!K98</f>
        <v>0</v>
      </c>
      <c r="K89" s="15">
        <f>'[1]TCE - ANEXO III - Preencher'!L98</f>
        <v>80.733333333299996</v>
      </c>
      <c r="L89" s="15">
        <f>'[1]TCE - ANEXO III - Preencher'!M98</f>
        <v>2.66</v>
      </c>
      <c r="M89" s="15">
        <f t="shared" si="7"/>
        <v>78.073333333299999</v>
      </c>
      <c r="N89" s="15">
        <f>'[1]TCE - ANEXO III - Preencher'!O98</f>
        <v>1.68</v>
      </c>
      <c r="O89" s="15">
        <f>'[1]TCE - ANEXO III - Preencher'!P98</f>
        <v>0</v>
      </c>
      <c r="P89" s="16">
        <f t="shared" si="8"/>
        <v>1.68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345.23973333330002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DANIEL JOSE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782320</v>
      </c>
      <c r="G90" s="13">
        <f>IF('[1]TCE - ANEXO III - Preencher'!H99="","",'[1]TCE - ANEXO III - Preencher'!H99)</f>
        <v>44228</v>
      </c>
      <c r="H90" s="14">
        <f>'[1]TCE - ANEXO III - Preencher'!I99</f>
        <v>0</v>
      </c>
      <c r="I90" s="14">
        <f>'[1]TCE - ANEXO III - Preencher'!J99</f>
        <v>187.3888</v>
      </c>
      <c r="J90" s="14">
        <f>'[1]TCE - ANEXO III - Preencher'!K99</f>
        <v>0</v>
      </c>
      <c r="K90" s="15">
        <f>'[1]TCE - ANEXO III - Preencher'!L99</f>
        <v>80.733333333299996</v>
      </c>
      <c r="L90" s="15">
        <f>'[1]TCE - ANEXO III - Preencher'!M99</f>
        <v>38.049999999999997</v>
      </c>
      <c r="M90" s="15">
        <f t="shared" si="7"/>
        <v>42.683333333299998</v>
      </c>
      <c r="N90" s="15">
        <f>'[1]TCE - ANEXO III - Preencher'!O99</f>
        <v>3.65</v>
      </c>
      <c r="O90" s="15">
        <f>'[1]TCE - ANEXO III - Preencher'!P99</f>
        <v>0</v>
      </c>
      <c r="P90" s="16">
        <f t="shared" si="8"/>
        <v>3.65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233.72213333330001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DANIEL SIQUEIRA SERAFIM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44228</v>
      </c>
      <c r="H91" s="14">
        <f>'[1]TCE - ANEXO III - Preencher'!I100</f>
        <v>0</v>
      </c>
      <c r="I91" s="14">
        <f>'[1]TCE - ANEXO III - Preencher'!J100</f>
        <v>169.09200000000001</v>
      </c>
      <c r="J91" s="14">
        <f>'[1]TCE - ANEXO III - Preencher'!K100</f>
        <v>0</v>
      </c>
      <c r="K91" s="15">
        <f>'[1]TCE - ANEXO III - Preencher'!L100</f>
        <v>80.733333333299996</v>
      </c>
      <c r="L91" s="15">
        <f>'[1]TCE - ANEXO III - Preencher'!M100</f>
        <v>25.05</v>
      </c>
      <c r="M91" s="15">
        <f t="shared" si="7"/>
        <v>55.683333333299998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226.7853333333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DANIELE SANTANA DE VASCONCELOS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225150</v>
      </c>
      <c r="G92" s="13">
        <f>IF('[1]TCE - ANEXO III - Preencher'!H101="","",'[1]TCE - ANEXO III - Preencher'!H101)</f>
        <v>44228</v>
      </c>
      <c r="H92" s="14">
        <f>'[1]TCE - ANEXO III - Preencher'!I101</f>
        <v>0</v>
      </c>
      <c r="I92" s="14">
        <f>'[1]TCE - ANEXO III - Preencher'!J101</f>
        <v>946.5376</v>
      </c>
      <c r="J92" s="14">
        <f>'[1]TCE - ANEXO III - Preencher'!K101</f>
        <v>0</v>
      </c>
      <c r="K92" s="15">
        <f>'[1]TCE - ANEXO III - Preencher'!L101</f>
        <v>80.733333333299996</v>
      </c>
      <c r="L92" s="15">
        <f>'[1]TCE - ANEXO III - Preencher'!M101</f>
        <v>2.29</v>
      </c>
      <c r="M92" s="15">
        <f t="shared" si="7"/>
        <v>78.443333333299989</v>
      </c>
      <c r="N92" s="15">
        <f>'[1]TCE - ANEXO III - Preencher'!O101</f>
        <v>6.13</v>
      </c>
      <c r="O92" s="15">
        <f>'[1]TCE - ANEXO III - Preencher'!P101</f>
        <v>1.23</v>
      </c>
      <c r="P92" s="16">
        <f t="shared" si="8"/>
        <v>4.9000000000000004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1029.8809333333002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DANIELLA ALINY TAVARES DE ARAUJO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225150</v>
      </c>
      <c r="G93" s="13">
        <f>IF('[1]TCE - ANEXO III - Preencher'!H102="","",'[1]TCE - ANEXO III - Preencher'!H102)</f>
        <v>44228</v>
      </c>
      <c r="H93" s="14">
        <f>'[1]TCE - ANEXO III - Preencher'!I102</f>
        <v>0</v>
      </c>
      <c r="I93" s="14">
        <f>'[1]TCE - ANEXO III - Preencher'!J102</f>
        <v>2626.8984</v>
      </c>
      <c r="J93" s="14">
        <f>'[1]TCE - ANEXO III - Preencher'!K102</f>
        <v>0</v>
      </c>
      <c r="K93" s="15">
        <f>'[1]TCE - ANEXO III - Preencher'!L102</f>
        <v>80.733333333299996</v>
      </c>
      <c r="L93" s="15">
        <f>'[1]TCE - ANEXO III - Preencher'!M102</f>
        <v>2.75</v>
      </c>
      <c r="M93" s="15">
        <f t="shared" si="7"/>
        <v>77.983333333299996</v>
      </c>
      <c r="N93" s="15">
        <f>'[1]TCE - ANEXO III - Preencher'!O102</f>
        <v>6.13</v>
      </c>
      <c r="O93" s="15">
        <f>'[1]TCE - ANEXO III - Preencher'!P102</f>
        <v>1.23</v>
      </c>
      <c r="P93" s="16">
        <f t="shared" si="8"/>
        <v>4.9000000000000004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2709.7817333333001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DANIELLE PEREIRA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44228</v>
      </c>
      <c r="H94" s="14">
        <f>'[1]TCE - ANEXO III - Preencher'!I103</f>
        <v>0</v>
      </c>
      <c r="I94" s="14">
        <f>'[1]TCE - ANEXO III - Preencher'!J103</f>
        <v>180.2784</v>
      </c>
      <c r="J94" s="14">
        <f>'[1]TCE - ANEXO III - Preencher'!K103</f>
        <v>0</v>
      </c>
      <c r="K94" s="15">
        <f>'[1]TCE - ANEXO III - Preencher'!L103</f>
        <v>80.733333333299996</v>
      </c>
      <c r="L94" s="15">
        <f>'[1]TCE - ANEXO III - Preencher'!M103</f>
        <v>25.05</v>
      </c>
      <c r="M94" s="15">
        <f t="shared" si="7"/>
        <v>55.683333333299998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237.97173333329999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DEBORA BEATRIZ DA SILVA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225125</v>
      </c>
      <c r="G95" s="13">
        <f>IF('[1]TCE - ANEXO III - Preencher'!H104="","",'[1]TCE - ANEXO III - Preencher'!H104)</f>
        <v>44228</v>
      </c>
      <c r="H95" s="14">
        <f>'[1]TCE - ANEXO III - Preencher'!I104</f>
        <v>0</v>
      </c>
      <c r="I95" s="14">
        <f>'[1]TCE - ANEXO III - Preencher'!J104</f>
        <v>1400.6320000000001</v>
      </c>
      <c r="J95" s="14">
        <f>'[1]TCE - ANEXO III - Preencher'!K104</f>
        <v>0</v>
      </c>
      <c r="K95" s="15">
        <f>'[1]TCE - ANEXO III - Preencher'!L104</f>
        <v>80.733333333299996</v>
      </c>
      <c r="L95" s="15">
        <f>'[1]TCE - ANEXO III - Preencher'!M104</f>
        <v>2.75</v>
      </c>
      <c r="M95" s="15">
        <f t="shared" si="7"/>
        <v>77.983333333299996</v>
      </c>
      <c r="N95" s="15">
        <f>'[1]TCE - ANEXO III - Preencher'!O104</f>
        <v>6.13</v>
      </c>
      <c r="O95" s="15">
        <f>'[1]TCE - ANEXO III - Preencher'!P104</f>
        <v>1.23</v>
      </c>
      <c r="P95" s="16">
        <f t="shared" si="8"/>
        <v>4.9000000000000004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1483.5153333333001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DEBORA MARIA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251520</v>
      </c>
      <c r="G96" s="13">
        <f>IF('[1]TCE - ANEXO III - Preencher'!H105="","",'[1]TCE - ANEXO III - Preencher'!H105)</f>
        <v>44228</v>
      </c>
      <c r="H96" s="14">
        <f>'[1]TCE - ANEXO III - Preencher'!I105</f>
        <v>0</v>
      </c>
      <c r="I96" s="14">
        <f>'[1]TCE - ANEXO III - Preencher'!J105</f>
        <v>242.52799999999999</v>
      </c>
      <c r="J96" s="14">
        <f>'[1]TCE - ANEXO III - Preencher'!K105</f>
        <v>0</v>
      </c>
      <c r="K96" s="15">
        <f>'[1]TCE - ANEXO III - Preencher'!L105</f>
        <v>80.733333333299996</v>
      </c>
      <c r="L96" s="15">
        <f>'[1]TCE - ANEXO III - Preencher'!M105</f>
        <v>50.43</v>
      </c>
      <c r="M96" s="15">
        <f t="shared" si="7"/>
        <v>30.303333333299996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184.8</v>
      </c>
      <c r="R96" s="15">
        <f>'[1]TCE - ANEXO III - Preencher'!S105</f>
        <v>151.30000000000001</v>
      </c>
      <c r="S96" s="16">
        <f t="shared" si="9"/>
        <v>33.5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308.34133333329999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DEBORA SOARES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44228</v>
      </c>
      <c r="H97" s="14">
        <f>'[1]TCE - ANEXO III - Preencher'!I106</f>
        <v>0</v>
      </c>
      <c r="I97" s="14">
        <f>'[1]TCE - ANEXO III - Preencher'!J106</f>
        <v>172.30799999999999</v>
      </c>
      <c r="J97" s="14">
        <f>'[1]TCE - ANEXO III - Preencher'!K106</f>
        <v>0</v>
      </c>
      <c r="K97" s="15">
        <f>'[1]TCE - ANEXO III - Preencher'!L106</f>
        <v>80.733333333299996</v>
      </c>
      <c r="L97" s="15">
        <f>'[1]TCE - ANEXO III - Preencher'!M106</f>
        <v>25.05</v>
      </c>
      <c r="M97" s="15">
        <f t="shared" si="7"/>
        <v>55.683333333299998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230.00133333329998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DEBORAH MONIQUE MATIAS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44228</v>
      </c>
      <c r="H98" s="14">
        <f>'[1]TCE - ANEXO III - Preencher'!I107</f>
        <v>0</v>
      </c>
      <c r="I98" s="14">
        <f>'[1]TCE - ANEXO III - Preencher'!J107</f>
        <v>164.8552</v>
      </c>
      <c r="J98" s="14">
        <f>'[1]TCE - ANEXO III - Preencher'!K107</f>
        <v>0</v>
      </c>
      <c r="K98" s="15">
        <f>'[1]TCE - ANEXO III - Preencher'!L107</f>
        <v>80.733333333299996</v>
      </c>
      <c r="L98" s="15">
        <f>'[1]TCE - ANEXO III - Preencher'!M107</f>
        <v>25.05</v>
      </c>
      <c r="M98" s="15">
        <f t="shared" si="7"/>
        <v>55.683333333299998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222.54853333329999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DEIVISON MALAQUIAS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514320</v>
      </c>
      <c r="G99" s="13">
        <f>IF('[1]TCE - ANEXO III - Preencher'!H108="","",'[1]TCE - ANEXO III - Preencher'!H108)</f>
        <v>44228</v>
      </c>
      <c r="H99" s="14">
        <f>'[1]TCE - ANEXO III - Preencher'!I108</f>
        <v>0</v>
      </c>
      <c r="I99" s="14">
        <f>'[1]TCE - ANEXO III - Preencher'!J108</f>
        <v>128.80000000000001</v>
      </c>
      <c r="J99" s="14">
        <f>'[1]TCE - ANEXO III - Preencher'!K108</f>
        <v>0</v>
      </c>
      <c r="K99" s="15">
        <f>'[1]TCE - ANEXO III - Preencher'!L108</f>
        <v>80.733333333299996</v>
      </c>
      <c r="L99" s="15">
        <f>'[1]TCE - ANEXO III - Preencher'!M108</f>
        <v>22</v>
      </c>
      <c r="M99" s="15">
        <f t="shared" si="7"/>
        <v>58.733333333299996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189.54333333329998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DENIS WAGNER FERREIRA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354205</v>
      </c>
      <c r="G100" s="13">
        <f>IF('[1]TCE - ANEXO III - Preencher'!H109="","",'[1]TCE - ANEXO III - Preencher'!H109)</f>
        <v>44228</v>
      </c>
      <c r="H100" s="14">
        <f>'[1]TCE - ANEXO III - Preencher'!I109</f>
        <v>0</v>
      </c>
      <c r="I100" s="14">
        <f>'[1]TCE - ANEXO III - Preencher'!J109</f>
        <v>104.4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104.4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DENISE SANTANA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44228</v>
      </c>
      <c r="H101" s="14">
        <f>'[1]TCE - ANEXO III - Preencher'!I110</f>
        <v>0</v>
      </c>
      <c r="I101" s="14">
        <f>'[1]TCE - ANEXO III - Preencher'!J110</f>
        <v>171.64959999999999</v>
      </c>
      <c r="J101" s="14">
        <f>'[1]TCE - ANEXO III - Preencher'!K110</f>
        <v>0</v>
      </c>
      <c r="K101" s="15">
        <f>'[1]TCE - ANEXO III - Preencher'!L110</f>
        <v>80.733333333299996</v>
      </c>
      <c r="L101" s="15">
        <f>'[1]TCE - ANEXO III - Preencher'!M110</f>
        <v>25.05</v>
      </c>
      <c r="M101" s="15">
        <f t="shared" si="7"/>
        <v>55.683333333299998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229.34293333329998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DEYVID BORGES TRAVASSO SARINHO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517410</v>
      </c>
      <c r="G102" s="13">
        <f>IF('[1]TCE - ANEXO III - Preencher'!H111="","",'[1]TCE - ANEXO III - Preencher'!H111)</f>
        <v>44228</v>
      </c>
      <c r="H102" s="14">
        <f>'[1]TCE - ANEXO III - Preencher'!I111</f>
        <v>0</v>
      </c>
      <c r="I102" s="14">
        <f>'[1]TCE - ANEXO III - Preencher'!J111</f>
        <v>131.19999999999999</v>
      </c>
      <c r="J102" s="14">
        <f>'[1]TCE - ANEXO III - Preencher'!K111</f>
        <v>0</v>
      </c>
      <c r="K102" s="15">
        <f>'[1]TCE - ANEXO III - Preencher'!L111</f>
        <v>80.733333333299996</v>
      </c>
      <c r="L102" s="15">
        <f>'[1]TCE - ANEXO III - Preencher'!M111</f>
        <v>22</v>
      </c>
      <c r="M102" s="15">
        <f t="shared" si="7"/>
        <v>58.733333333299996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191.94333333329996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DEYVISSON PAULO DA SILVA TORRES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517410</v>
      </c>
      <c r="G103" s="13">
        <f>IF('[1]TCE - ANEXO III - Preencher'!H112="","",'[1]TCE - ANEXO III - Preencher'!H112)</f>
        <v>44228</v>
      </c>
      <c r="H103" s="14">
        <f>'[1]TCE - ANEXO III - Preencher'!I112</f>
        <v>0</v>
      </c>
      <c r="I103" s="14">
        <f>'[1]TCE - ANEXO III - Preencher'!J112</f>
        <v>145.536</v>
      </c>
      <c r="J103" s="14">
        <f>'[1]TCE - ANEXO III - Preencher'!K112</f>
        <v>0</v>
      </c>
      <c r="K103" s="15">
        <f>'[1]TCE - ANEXO III - Preencher'!L112</f>
        <v>80.733333333299996</v>
      </c>
      <c r="L103" s="15">
        <f>'[1]TCE - ANEXO III - Preencher'!M112</f>
        <v>22</v>
      </c>
      <c r="M103" s="15">
        <f t="shared" si="7"/>
        <v>58.733333333299996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206.27933333329997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DIEGO MARIANO DE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521130</v>
      </c>
      <c r="G104" s="13">
        <f>IF('[1]TCE - ANEXO III - Preencher'!H113="","",'[1]TCE - ANEXO III - Preencher'!H113)</f>
        <v>44228</v>
      </c>
      <c r="H104" s="14">
        <f>'[1]TCE - ANEXO III - Preencher'!I113</f>
        <v>0</v>
      </c>
      <c r="I104" s="14">
        <f>'[1]TCE - ANEXO III - Preencher'!J113</f>
        <v>123.2</v>
      </c>
      <c r="J104" s="14">
        <f>'[1]TCE - ANEXO III - Preencher'!K113</f>
        <v>0</v>
      </c>
      <c r="K104" s="15">
        <f>'[1]TCE - ANEXO III - Preencher'!L113</f>
        <v>80.733333333299996</v>
      </c>
      <c r="L104" s="15">
        <f>'[1]TCE - ANEXO III - Preencher'!M113</f>
        <v>22</v>
      </c>
      <c r="M104" s="15">
        <f t="shared" si="7"/>
        <v>58.733333333299996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183.94333333329999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DIEGO ROGERIO DE ABREU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514320</v>
      </c>
      <c r="G105" s="13">
        <f>IF('[1]TCE - ANEXO III - Preencher'!H114="","",'[1]TCE - ANEXO III - Preencher'!H114)</f>
        <v>44228</v>
      </c>
      <c r="H105" s="14">
        <f>'[1]TCE - ANEXO III - Preencher'!I114</f>
        <v>0</v>
      </c>
      <c r="I105" s="14">
        <f>'[1]TCE - ANEXO III - Preencher'!J114</f>
        <v>111.2</v>
      </c>
      <c r="J105" s="14">
        <f>'[1]TCE - ANEXO III - Preencher'!K114</f>
        <v>0</v>
      </c>
      <c r="K105" s="15">
        <f>'[1]TCE - ANEXO III - Preencher'!L114</f>
        <v>80.733333333299996</v>
      </c>
      <c r="L105" s="15">
        <f>'[1]TCE - ANEXO III - Preencher'!M114</f>
        <v>22</v>
      </c>
      <c r="M105" s="15">
        <f t="shared" si="7"/>
        <v>58.733333333299996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171.94333333329999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DOUGLAS EDUARDO DE COUTO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515110</v>
      </c>
      <c r="G106" s="13">
        <f>IF('[1]TCE - ANEXO III - Preencher'!H115="","",'[1]TCE - ANEXO III - Preencher'!H115)</f>
        <v>44228</v>
      </c>
      <c r="H106" s="14">
        <f>'[1]TCE - ANEXO III - Preencher'!I115</f>
        <v>0</v>
      </c>
      <c r="I106" s="14">
        <f>'[1]TCE - ANEXO III - Preencher'!J115</f>
        <v>110.176</v>
      </c>
      <c r="J106" s="14">
        <f>'[1]TCE - ANEXO III - Preencher'!K115</f>
        <v>0</v>
      </c>
      <c r="K106" s="15">
        <f>'[1]TCE - ANEXO III - Preencher'!L115</f>
        <v>80.733333333299996</v>
      </c>
      <c r="L106" s="15">
        <f>'[1]TCE - ANEXO III - Preencher'!M115</f>
        <v>22</v>
      </c>
      <c r="M106" s="15">
        <f t="shared" si="7"/>
        <v>58.733333333299996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170.91933333329999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DUCILEIDE DA SILVA TENORIO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223505</v>
      </c>
      <c r="G107" s="13">
        <f>IF('[1]TCE - ANEXO III - Preencher'!H116="","",'[1]TCE - ANEXO III - Preencher'!H116)</f>
        <v>44228</v>
      </c>
      <c r="H107" s="14">
        <f>'[1]TCE - ANEXO III - Preencher'!I116</f>
        <v>0</v>
      </c>
      <c r="I107" s="14">
        <f>'[1]TCE - ANEXO III - Preencher'!J116</f>
        <v>296.73520000000002</v>
      </c>
      <c r="J107" s="14">
        <f>'[1]TCE - ANEXO III - Preencher'!K116</f>
        <v>0</v>
      </c>
      <c r="K107" s="15">
        <f>'[1]TCE - ANEXO III - Preencher'!L116</f>
        <v>80.733333333299996</v>
      </c>
      <c r="L107" s="15">
        <f>'[1]TCE - ANEXO III - Preencher'!M116</f>
        <v>2.66</v>
      </c>
      <c r="M107" s="15">
        <f t="shared" si="7"/>
        <v>78.073333333299999</v>
      </c>
      <c r="N107" s="15">
        <f>'[1]TCE - ANEXO III - Preencher'!O116</f>
        <v>1.68</v>
      </c>
      <c r="O107" s="15">
        <f>'[1]TCE - ANEXO III - Preencher'!P116</f>
        <v>0</v>
      </c>
      <c r="P107" s="16">
        <f t="shared" si="8"/>
        <v>1.68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376.48853333330004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EDICARLOS MARTINS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324115</v>
      </c>
      <c r="G108" s="13">
        <f>IF('[1]TCE - ANEXO III - Preencher'!H117="","",'[1]TCE - ANEXO III - Preencher'!H117)</f>
        <v>44228</v>
      </c>
      <c r="H108" s="14">
        <f>'[1]TCE - ANEXO III - Preencher'!I117</f>
        <v>0</v>
      </c>
      <c r="I108" s="14">
        <f>'[1]TCE - ANEXO III - Preencher'!J117</f>
        <v>245.29759999999999</v>
      </c>
      <c r="J108" s="14">
        <f>'[1]TCE - ANEXO III - Preencher'!K117</f>
        <v>0</v>
      </c>
      <c r="K108" s="15">
        <f>'[1]TCE - ANEXO III - Preencher'!L117</f>
        <v>80.733333333299996</v>
      </c>
      <c r="L108" s="15">
        <f>'[1]TCE - ANEXO III - Preencher'!M117</f>
        <v>0.21</v>
      </c>
      <c r="M108" s="15">
        <f t="shared" si="7"/>
        <v>80.523333333300002</v>
      </c>
      <c r="N108" s="15">
        <f>'[1]TCE - ANEXO III - Preencher'!O117</f>
        <v>10</v>
      </c>
      <c r="O108" s="15">
        <f>'[1]TCE - ANEXO III - Preencher'!P117</f>
        <v>0</v>
      </c>
      <c r="P108" s="16">
        <f t="shared" si="8"/>
        <v>10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335.82093333329999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EDILEIDE MARIA DOS SANTOS GUEDES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223505</v>
      </c>
      <c r="G109" s="13">
        <f>IF('[1]TCE - ANEXO III - Preencher'!H118="","",'[1]TCE - ANEXO III - Preencher'!H118)</f>
        <v>44228</v>
      </c>
      <c r="H109" s="14">
        <f>'[1]TCE - ANEXO III - Preencher'!I118</f>
        <v>0</v>
      </c>
      <c r="I109" s="14">
        <f>'[1]TCE - ANEXO III - Preencher'!J118</f>
        <v>239.4152</v>
      </c>
      <c r="J109" s="14">
        <f>'[1]TCE - ANEXO III - Preencher'!K118</f>
        <v>0</v>
      </c>
      <c r="K109" s="15">
        <f>'[1]TCE - ANEXO III - Preencher'!L118</f>
        <v>80.733333333299996</v>
      </c>
      <c r="L109" s="15">
        <f>'[1]TCE - ANEXO III - Preencher'!M118</f>
        <v>2.66</v>
      </c>
      <c r="M109" s="15">
        <f t="shared" si="7"/>
        <v>78.073333333299999</v>
      </c>
      <c r="N109" s="15">
        <f>'[1]TCE - ANEXO III - Preencher'!O118</f>
        <v>1.68</v>
      </c>
      <c r="O109" s="15">
        <f>'[1]TCE - ANEXO III - Preencher'!P118</f>
        <v>0</v>
      </c>
      <c r="P109" s="16">
        <f t="shared" si="8"/>
        <v>1.68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103.28</v>
      </c>
      <c r="U109" s="15">
        <f>'[1]TCE - ANEXO III - Preencher'!V118</f>
        <v>0</v>
      </c>
      <c r="V109" s="16">
        <f t="shared" si="10"/>
        <v>103.28</v>
      </c>
      <c r="W109" s="17" t="str">
        <f>IF('[1]TCE - ANEXO III - Preencher'!X118="","",'[1]TCE - ANEXO III - Preencher'!X118)</f>
        <v>AUX. CRECHE I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422.44853333330002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EDILENE FATIMA DA CONCEICAO OLIVEIRA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44228</v>
      </c>
      <c r="H110" s="14">
        <f>'[1]TCE - ANEXO III - Preencher'!I119</f>
        <v>0</v>
      </c>
      <c r="I110" s="14">
        <f>'[1]TCE - ANEXO III - Preencher'!J119</f>
        <v>169.1328</v>
      </c>
      <c r="J110" s="14">
        <f>'[1]TCE - ANEXO III - Preencher'!K119</f>
        <v>0</v>
      </c>
      <c r="K110" s="15">
        <f>'[1]TCE - ANEXO III - Preencher'!L119</f>
        <v>80.733333333299996</v>
      </c>
      <c r="L110" s="15">
        <f>'[1]TCE - ANEXO III - Preencher'!M119</f>
        <v>25.05</v>
      </c>
      <c r="M110" s="15">
        <f t="shared" si="7"/>
        <v>55.683333333299998</v>
      </c>
      <c r="N110" s="15">
        <f>'[1]TCE - ANEXO III - Preencher'!O119</f>
        <v>2.0099999999999998</v>
      </c>
      <c r="O110" s="15">
        <f>'[1]TCE - ANEXO III - Preencher'!P119</f>
        <v>0</v>
      </c>
      <c r="P110" s="16">
        <f t="shared" si="8"/>
        <v>2.0099999999999998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226.82613333329999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EDMILSON TOME DA SILVA FILHO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44228</v>
      </c>
      <c r="H111" s="14">
        <f>'[1]TCE - ANEXO III - Preencher'!I120</f>
        <v>0</v>
      </c>
      <c r="I111" s="14">
        <f>'[1]TCE - ANEXO III - Preencher'!J120</f>
        <v>160.57599999999999</v>
      </c>
      <c r="J111" s="14">
        <f>'[1]TCE - ANEXO III - Preencher'!K120</f>
        <v>0</v>
      </c>
      <c r="K111" s="15">
        <f>'[1]TCE - ANEXO III - Preencher'!L120</f>
        <v>80.733333333299996</v>
      </c>
      <c r="L111" s="15">
        <f>'[1]TCE - ANEXO III - Preencher'!M120</f>
        <v>25.05</v>
      </c>
      <c r="M111" s="15">
        <f t="shared" si="7"/>
        <v>55.683333333299998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218.26933333329998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EDNAILSON MARIANO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515110</v>
      </c>
      <c r="G112" s="13">
        <f>IF('[1]TCE - ANEXO III - Preencher'!H121="","",'[1]TCE - ANEXO III - Preencher'!H121)</f>
        <v>44228</v>
      </c>
      <c r="H112" s="14">
        <f>'[1]TCE - ANEXO III - Preencher'!I121</f>
        <v>0</v>
      </c>
      <c r="I112" s="14">
        <f>'[1]TCE - ANEXO III - Preencher'!J121</f>
        <v>123.2</v>
      </c>
      <c r="J112" s="14">
        <f>'[1]TCE - ANEXO III - Preencher'!K121</f>
        <v>0</v>
      </c>
      <c r="K112" s="15">
        <f>'[1]TCE - ANEXO III - Preencher'!L121</f>
        <v>80.733333333299996</v>
      </c>
      <c r="L112" s="15">
        <f>'[1]TCE - ANEXO III - Preencher'!M121</f>
        <v>22</v>
      </c>
      <c r="M112" s="15">
        <f t="shared" si="7"/>
        <v>58.733333333299996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184.8</v>
      </c>
      <c r="R112" s="15">
        <f>'[1]TCE - ANEXO III - Preencher'!S121</f>
        <v>66</v>
      </c>
      <c r="S112" s="16">
        <f t="shared" si="9"/>
        <v>118.80000000000001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302.74333333330003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EDNARA SUELLEN DE SOUZA NOGUEIRA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44228</v>
      </c>
      <c r="H113" s="14">
        <f>'[1]TCE - ANEXO III - Preencher'!I122</f>
        <v>0</v>
      </c>
      <c r="I113" s="14">
        <f>'[1]TCE - ANEXO III - Preencher'!J122</f>
        <v>245.4152</v>
      </c>
      <c r="J113" s="14">
        <f>'[1]TCE - ANEXO III - Preencher'!K122</f>
        <v>0</v>
      </c>
      <c r="K113" s="15">
        <f>'[1]TCE - ANEXO III - Preencher'!L122</f>
        <v>80.733333333299996</v>
      </c>
      <c r="L113" s="15">
        <f>'[1]TCE - ANEXO III - Preencher'!M122</f>
        <v>2.66</v>
      </c>
      <c r="M113" s="15">
        <f t="shared" si="7"/>
        <v>78.073333333299999</v>
      </c>
      <c r="N113" s="15">
        <f>'[1]TCE - ANEXO III - Preencher'!O122</f>
        <v>1.68</v>
      </c>
      <c r="O113" s="15">
        <f>'[1]TCE - ANEXO III - Preencher'!P122</f>
        <v>0</v>
      </c>
      <c r="P113" s="16">
        <f t="shared" si="8"/>
        <v>1.68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325.16853333329999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EDUARDA CLEIDE DE AGUIAR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44228</v>
      </c>
      <c r="H114" s="14">
        <f>'[1]TCE - ANEXO III - Preencher'!I123</f>
        <v>0</v>
      </c>
      <c r="I114" s="14">
        <f>'[1]TCE - ANEXO III - Preencher'!J123</f>
        <v>164.86879999999999</v>
      </c>
      <c r="J114" s="14">
        <f>'[1]TCE - ANEXO III - Preencher'!K123</f>
        <v>0</v>
      </c>
      <c r="K114" s="15">
        <f>'[1]TCE - ANEXO III - Preencher'!L123</f>
        <v>80.733333333299996</v>
      </c>
      <c r="L114" s="15">
        <f>'[1]TCE - ANEXO III - Preencher'!M123</f>
        <v>25.05</v>
      </c>
      <c r="M114" s="15">
        <f t="shared" si="7"/>
        <v>55.683333333299998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222.56213333329998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EDUARDO DOS SANTOS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514320</v>
      </c>
      <c r="G115" s="13">
        <f>IF('[1]TCE - ANEXO III - Preencher'!H124="","",'[1]TCE - ANEXO III - Preencher'!H124)</f>
        <v>44228</v>
      </c>
      <c r="H115" s="14">
        <f>'[1]TCE - ANEXO III - Preencher'!I124</f>
        <v>0</v>
      </c>
      <c r="I115" s="14">
        <f>'[1]TCE - ANEXO III - Preencher'!J124</f>
        <v>155.68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157.69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EDUARDO FERNANDES DOS SANTOS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225125</v>
      </c>
      <c r="G116" s="13">
        <f>IF('[1]TCE - ANEXO III - Preencher'!H125="","",'[1]TCE - ANEXO III - Preencher'!H125)</f>
        <v>44228</v>
      </c>
      <c r="H116" s="14">
        <f>'[1]TCE - ANEXO III - Preencher'!I125</f>
        <v>0</v>
      </c>
      <c r="I116" s="14">
        <f>'[1]TCE - ANEXO III - Preencher'!J125</f>
        <v>766.976</v>
      </c>
      <c r="J116" s="14">
        <f>'[1]TCE - ANEXO III - Preencher'!K125</f>
        <v>0</v>
      </c>
      <c r="K116" s="15">
        <f>'[1]TCE - ANEXO III - Preencher'!L125</f>
        <v>80.733333333299996</v>
      </c>
      <c r="L116" s="15">
        <f>'[1]TCE - ANEXO III - Preencher'!M125</f>
        <v>2.65</v>
      </c>
      <c r="M116" s="15">
        <f t="shared" si="7"/>
        <v>78.08333333329999</v>
      </c>
      <c r="N116" s="15">
        <f>'[1]TCE - ANEXO III - Preencher'!O125</f>
        <v>0</v>
      </c>
      <c r="O116" s="15">
        <f>'[1]TCE - ANEXO III - Preencher'!P125</f>
        <v>1.23</v>
      </c>
      <c r="P116" s="16">
        <f t="shared" si="8"/>
        <v>-1.23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843.82933333329993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EDUARDO MANOEL ALVES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44228</v>
      </c>
      <c r="H117" s="14">
        <f>'[1]TCE - ANEXO III - Preencher'!I126</f>
        <v>0</v>
      </c>
      <c r="I117" s="14">
        <f>'[1]TCE - ANEXO III - Preencher'!J126</f>
        <v>166.90960000000001</v>
      </c>
      <c r="J117" s="14">
        <f>'[1]TCE - ANEXO III - Preencher'!K126</f>
        <v>0</v>
      </c>
      <c r="K117" s="15">
        <f>'[1]TCE - ANEXO III - Preencher'!L126</f>
        <v>80.733333333299996</v>
      </c>
      <c r="L117" s="15">
        <f>'[1]TCE - ANEXO III - Preencher'!M126</f>
        <v>25.05</v>
      </c>
      <c r="M117" s="15">
        <f t="shared" si="7"/>
        <v>55.683333333299998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224.6029333333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EDUARDO PONTES MIRANDA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225125</v>
      </c>
      <c r="G118" s="13">
        <f>IF('[1]TCE - ANEXO III - Preencher'!H127="","",'[1]TCE - ANEXO III - Preencher'!H127)</f>
        <v>44228</v>
      </c>
      <c r="H118" s="14">
        <f>'[1]TCE - ANEXO III - Preencher'!I127</f>
        <v>0</v>
      </c>
      <c r="I118" s="14">
        <f>'[1]TCE - ANEXO III - Preencher'!J127</f>
        <v>1400.6320000000001</v>
      </c>
      <c r="J118" s="14">
        <f>'[1]TCE - ANEXO III - Preencher'!K127</f>
        <v>0</v>
      </c>
      <c r="K118" s="15">
        <f>'[1]TCE - ANEXO III - Preencher'!L127</f>
        <v>80.733333333299996</v>
      </c>
      <c r="L118" s="15">
        <f>'[1]TCE - ANEXO III - Preencher'!M127</f>
        <v>2.75</v>
      </c>
      <c r="M118" s="15">
        <f t="shared" si="7"/>
        <v>77.983333333299996</v>
      </c>
      <c r="N118" s="15">
        <f>'[1]TCE - ANEXO III - Preencher'!O127</f>
        <v>6.13</v>
      </c>
      <c r="O118" s="15">
        <f>'[1]TCE - ANEXO III - Preencher'!P127</f>
        <v>1.23</v>
      </c>
      <c r="P118" s="16">
        <f t="shared" si="8"/>
        <v>4.9000000000000004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1483.5153333333001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EDVALDO CICERO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44228</v>
      </c>
      <c r="H119" s="14">
        <f>'[1]TCE - ANEXO III - Preencher'!I128</f>
        <v>0</v>
      </c>
      <c r="I119" s="14">
        <f>'[1]TCE - ANEXO III - Preencher'!J128</f>
        <v>166.8408</v>
      </c>
      <c r="J119" s="14">
        <f>'[1]TCE - ANEXO III - Preencher'!K128</f>
        <v>0</v>
      </c>
      <c r="K119" s="15">
        <f>'[1]TCE - ANEXO III - Preencher'!L128</f>
        <v>80.733333333299996</v>
      </c>
      <c r="L119" s="15">
        <f>'[1]TCE - ANEXO III - Preencher'!M128</f>
        <v>25.05</v>
      </c>
      <c r="M119" s="15">
        <f t="shared" si="7"/>
        <v>55.683333333299998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184.8</v>
      </c>
      <c r="R119" s="15">
        <f>'[1]TCE - ANEXO III - Preencher'!S128</f>
        <v>75.150000000000006</v>
      </c>
      <c r="S119" s="16">
        <f t="shared" si="9"/>
        <v>109.65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334.1841333333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ELAINE CANDIDO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44228</v>
      </c>
      <c r="H120" s="14">
        <f>'[1]TCE - ANEXO III - Preencher'!I129</f>
        <v>0</v>
      </c>
      <c r="I120" s="14">
        <f>'[1]TCE - ANEXO III - Preencher'!J129</f>
        <v>169.0256</v>
      </c>
      <c r="J120" s="14">
        <f>'[1]TCE - ANEXO III - Preencher'!K129</f>
        <v>0</v>
      </c>
      <c r="K120" s="15">
        <f>'[1]TCE - ANEXO III - Preencher'!L129</f>
        <v>80.733333333299996</v>
      </c>
      <c r="L120" s="15">
        <f>'[1]TCE - ANEXO III - Preencher'!M129</f>
        <v>25.05</v>
      </c>
      <c r="M120" s="15">
        <f t="shared" si="7"/>
        <v>55.683333333299998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226.71893333329999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ELAINE SUELEN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44228</v>
      </c>
      <c r="H121" s="14">
        <f>'[1]TCE - ANEXO III - Preencher'!I130</f>
        <v>0</v>
      </c>
      <c r="I121" s="14">
        <f>'[1]TCE - ANEXO III - Preencher'!J130</f>
        <v>163.04400000000001</v>
      </c>
      <c r="J121" s="14">
        <f>'[1]TCE - ANEXO III - Preencher'!K130</f>
        <v>0</v>
      </c>
      <c r="K121" s="15">
        <f>'[1]TCE - ANEXO III - Preencher'!L130</f>
        <v>80.733333333299996</v>
      </c>
      <c r="L121" s="15">
        <f>'[1]TCE - ANEXO III - Preencher'!M130</f>
        <v>25.05</v>
      </c>
      <c r="M121" s="15">
        <f t="shared" si="7"/>
        <v>55.683333333299998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220.7373333333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ELAYNE CRISTINA DE ANDRADE B ALBUQUERQUE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44228</v>
      </c>
      <c r="H122" s="14">
        <f>'[1]TCE - ANEXO III - Preencher'!I131</f>
        <v>0</v>
      </c>
      <c r="I122" s="14">
        <f>'[1]TCE - ANEXO III - Preencher'!J131</f>
        <v>174.0624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176.07239999999999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ELAYSE DANIELLE OLIVEIRA MERGULHAO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410105</v>
      </c>
      <c r="G123" s="13">
        <f>IF('[1]TCE - ANEXO III - Preencher'!H132="","",'[1]TCE - ANEXO III - Preencher'!H132)</f>
        <v>44228</v>
      </c>
      <c r="H123" s="14">
        <f>'[1]TCE - ANEXO III - Preencher'!I132</f>
        <v>0</v>
      </c>
      <c r="I123" s="14">
        <f>'[1]TCE - ANEXO III - Preencher'!J132</f>
        <v>240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240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ELISANGELA BEATRIZ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44228</v>
      </c>
      <c r="H124" s="14">
        <f>'[1]TCE - ANEXO III - Preencher'!I133</f>
        <v>0</v>
      </c>
      <c r="I124" s="14">
        <f>'[1]TCE - ANEXO III - Preencher'!J133</f>
        <v>162.15520000000001</v>
      </c>
      <c r="J124" s="14">
        <f>'[1]TCE - ANEXO III - Preencher'!K133</f>
        <v>0</v>
      </c>
      <c r="K124" s="15">
        <f>'[1]TCE - ANEXO III - Preencher'!L133</f>
        <v>80.733333333299996</v>
      </c>
      <c r="L124" s="15">
        <f>'[1]TCE - ANEXO III - Preencher'!M133</f>
        <v>25.05</v>
      </c>
      <c r="M124" s="15">
        <f t="shared" si="7"/>
        <v>55.683333333299998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92.4</v>
      </c>
      <c r="R124" s="15">
        <f>'[1]TCE - ANEXO III - Preencher'!S133</f>
        <v>75.150000000000006</v>
      </c>
      <c r="S124" s="16">
        <f t="shared" si="9"/>
        <v>17.25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237.0985333333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ELIZABETH TUANE DE LIMA ALVES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44228</v>
      </c>
      <c r="H125" s="14">
        <f>'[1]TCE - ANEXO III - Preencher'!I134</f>
        <v>0</v>
      </c>
      <c r="I125" s="14">
        <f>'[1]TCE - ANEXO III - Preencher'!J134</f>
        <v>167.25280000000001</v>
      </c>
      <c r="J125" s="14">
        <f>'[1]TCE - ANEXO III - Preencher'!K134</f>
        <v>0</v>
      </c>
      <c r="K125" s="15">
        <f>'[1]TCE - ANEXO III - Preencher'!L134</f>
        <v>80.733333333299996</v>
      </c>
      <c r="L125" s="15">
        <f>'[1]TCE - ANEXO III - Preencher'!M134</f>
        <v>25.05</v>
      </c>
      <c r="M125" s="15">
        <f t="shared" si="7"/>
        <v>55.683333333299998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92.4</v>
      </c>
      <c r="R125" s="15">
        <f>'[1]TCE - ANEXO III - Preencher'!S134</f>
        <v>75.150000000000006</v>
      </c>
      <c r="S125" s="16">
        <f t="shared" si="9"/>
        <v>17.25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242.1961333333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ELIZIA VIVIANE MONTEIRO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44228</v>
      </c>
      <c r="H126" s="14">
        <f>'[1]TCE - ANEXO III - Preencher'!I135</f>
        <v>0</v>
      </c>
      <c r="I126" s="14">
        <f>'[1]TCE - ANEXO III - Preencher'!J135</f>
        <v>160.4624</v>
      </c>
      <c r="J126" s="14">
        <f>'[1]TCE - ANEXO III - Preencher'!K135</f>
        <v>0</v>
      </c>
      <c r="K126" s="15">
        <f>'[1]TCE - ANEXO III - Preencher'!L135</f>
        <v>80.733333333299996</v>
      </c>
      <c r="L126" s="15">
        <f>'[1]TCE - ANEXO III - Preencher'!M135</f>
        <v>25.05</v>
      </c>
      <c r="M126" s="15">
        <f t="shared" si="7"/>
        <v>55.683333333299998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218.15573333329999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ELLEN JOANA DE SOUZA VIANA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44228</v>
      </c>
      <c r="H127" s="14">
        <f>'[1]TCE - ANEXO III - Preencher'!I136</f>
        <v>0</v>
      </c>
      <c r="I127" s="14">
        <f>'[1]TCE - ANEXO III - Preencher'!J136</f>
        <v>170.8312</v>
      </c>
      <c r="J127" s="14">
        <f>'[1]TCE - ANEXO III - Preencher'!K136</f>
        <v>0</v>
      </c>
      <c r="K127" s="15">
        <f>'[1]TCE - ANEXO III - Preencher'!L136</f>
        <v>80.733333333299996</v>
      </c>
      <c r="L127" s="15">
        <f>'[1]TCE - ANEXO III - Preencher'!M136</f>
        <v>25.05</v>
      </c>
      <c r="M127" s="15">
        <f t="shared" si="7"/>
        <v>55.683333333299998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228.52453333329998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EMANOEL MESSIAS DE LIMA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515110</v>
      </c>
      <c r="G128" s="13">
        <f>IF('[1]TCE - ANEXO III - Preencher'!H137="","",'[1]TCE - ANEXO III - Preencher'!H137)</f>
        <v>44228</v>
      </c>
      <c r="H128" s="14">
        <f>'[1]TCE - ANEXO III - Preencher'!I137</f>
        <v>0</v>
      </c>
      <c r="I128" s="14">
        <f>'[1]TCE - ANEXO III - Preencher'!J137</f>
        <v>123.2</v>
      </c>
      <c r="J128" s="14">
        <f>'[1]TCE - ANEXO III - Preencher'!K137</f>
        <v>0</v>
      </c>
      <c r="K128" s="15">
        <f>'[1]TCE - ANEXO III - Preencher'!L137</f>
        <v>80.733333333299996</v>
      </c>
      <c r="L128" s="15">
        <f>'[1]TCE - ANEXO III - Preencher'!M137</f>
        <v>22</v>
      </c>
      <c r="M128" s="15">
        <f t="shared" si="7"/>
        <v>58.733333333299996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183.94333333329999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EMANUELE SANTOS GOMES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44228</v>
      </c>
      <c r="H129" s="14">
        <f>'[1]TCE - ANEXO III - Preencher'!I138</f>
        <v>0</v>
      </c>
      <c r="I129" s="14">
        <f>'[1]TCE - ANEXO III - Preencher'!J138</f>
        <v>171.44720000000001</v>
      </c>
      <c r="J129" s="14">
        <f>'[1]TCE - ANEXO III - Preencher'!K138</f>
        <v>0</v>
      </c>
      <c r="K129" s="15">
        <f>'[1]TCE - ANEXO III - Preencher'!L138</f>
        <v>80.733333333299996</v>
      </c>
      <c r="L129" s="15">
        <f>'[1]TCE - ANEXO III - Preencher'!M138</f>
        <v>25.05</v>
      </c>
      <c r="M129" s="15">
        <f t="shared" si="7"/>
        <v>55.683333333299998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229.1405333333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ERASMO GOMES DA SILVA FILHO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225125</v>
      </c>
      <c r="G130" s="13">
        <f>IF('[1]TCE - ANEXO III - Preencher'!H139="","",'[1]TCE - ANEXO III - Preencher'!H139)</f>
        <v>44228</v>
      </c>
      <c r="H130" s="14">
        <f>'[1]TCE - ANEXO III - Preencher'!I139</f>
        <v>0</v>
      </c>
      <c r="I130" s="14">
        <f>'[1]TCE - ANEXO III - Preencher'!J139</f>
        <v>949.0136</v>
      </c>
      <c r="J130" s="14">
        <f>'[1]TCE - ANEXO III - Preencher'!K139</f>
        <v>0</v>
      </c>
      <c r="K130" s="15">
        <f>'[1]TCE - ANEXO III - Preencher'!L139</f>
        <v>80.733333333299996</v>
      </c>
      <c r="L130" s="15">
        <f>'[1]TCE - ANEXO III - Preencher'!M139</f>
        <v>2.75</v>
      </c>
      <c r="M130" s="15">
        <f t="shared" si="7"/>
        <v>77.983333333299996</v>
      </c>
      <c r="N130" s="15">
        <f>'[1]TCE - ANEXO III - Preencher'!O139</f>
        <v>6.13</v>
      </c>
      <c r="O130" s="15">
        <f>'[1]TCE - ANEXO III - Preencher'!P139</f>
        <v>1.23</v>
      </c>
      <c r="P130" s="16">
        <f t="shared" si="8"/>
        <v>4.9000000000000004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1031.8969333333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ERICA MARIA CINTRA DO NASCIMENTO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44228</v>
      </c>
      <c r="H131" s="14">
        <f>'[1]TCE - ANEXO III - Preencher'!I140</f>
        <v>0</v>
      </c>
      <c r="I131" s="14">
        <f>'[1]TCE - ANEXO III - Preencher'!J140</f>
        <v>344.548</v>
      </c>
      <c r="J131" s="14">
        <f>'[1]TCE - ANEXO III - Preencher'!K140</f>
        <v>0</v>
      </c>
      <c r="K131" s="15">
        <f>'[1]TCE - ANEXO III - Preencher'!L140</f>
        <v>80.733333333299996</v>
      </c>
      <c r="L131" s="15">
        <f>'[1]TCE - ANEXO III - Preencher'!M140</f>
        <v>3.53</v>
      </c>
      <c r="M131" s="15">
        <f t="shared" si="7"/>
        <v>77.203333333299994</v>
      </c>
      <c r="N131" s="15">
        <f>'[1]TCE - ANEXO III - Preencher'!O140</f>
        <v>1.68</v>
      </c>
      <c r="O131" s="15">
        <f>'[1]TCE - ANEXO III - Preencher'!P140</f>
        <v>0</v>
      </c>
      <c r="P131" s="16">
        <f t="shared" si="8"/>
        <v>1.68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423.43133333330002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ERICK SALES BUCHEGGER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225150</v>
      </c>
      <c r="G132" s="13">
        <f>IF('[1]TCE - ANEXO III - Preencher'!H141="","",'[1]TCE - ANEXO III - Preencher'!H141)</f>
        <v>44228</v>
      </c>
      <c r="H132" s="14">
        <f>'[1]TCE - ANEXO III - Preencher'!I141</f>
        <v>0</v>
      </c>
      <c r="I132" s="14">
        <f>'[1]TCE - ANEXO III - Preencher'!J141</f>
        <v>944.32</v>
      </c>
      <c r="J132" s="14">
        <f>'[1]TCE - ANEXO III - Preencher'!K141</f>
        <v>0</v>
      </c>
      <c r="K132" s="15">
        <f>'[1]TCE - ANEXO III - Preencher'!L141</f>
        <v>80.733333333299996</v>
      </c>
      <c r="L132" s="15">
        <f>'[1]TCE - ANEXO III - Preencher'!M141</f>
        <v>2.75</v>
      </c>
      <c r="M132" s="15">
        <f t="shared" ref="M132:M195" si="13">K132-L132</f>
        <v>77.983333333299996</v>
      </c>
      <c r="N132" s="15">
        <f>'[1]TCE - ANEXO III - Preencher'!O141</f>
        <v>6.13</v>
      </c>
      <c r="O132" s="15">
        <f>'[1]TCE - ANEXO III - Preencher'!P141</f>
        <v>1.23</v>
      </c>
      <c r="P132" s="16">
        <f t="shared" ref="P132:P195" si="14">N132-O132</f>
        <v>4.9000000000000004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1027.2033333333002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ERICKSON MAGNO PEREIRA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225150</v>
      </c>
      <c r="G133" s="13">
        <f>IF('[1]TCE - ANEXO III - Preencher'!H142="","",'[1]TCE - ANEXO III - Preencher'!H142)</f>
        <v>44228</v>
      </c>
      <c r="H133" s="14">
        <f>'[1]TCE - ANEXO III - Preencher'!I142</f>
        <v>0</v>
      </c>
      <c r="I133" s="14">
        <f>'[1]TCE - ANEXO III - Preencher'!J142</f>
        <v>949.0136</v>
      </c>
      <c r="J133" s="14">
        <f>'[1]TCE - ANEXO III - Preencher'!K142</f>
        <v>0</v>
      </c>
      <c r="K133" s="15">
        <f>'[1]TCE - ANEXO III - Preencher'!L142</f>
        <v>80.733333333299996</v>
      </c>
      <c r="L133" s="15">
        <f>'[1]TCE - ANEXO III - Preencher'!M142</f>
        <v>2.75</v>
      </c>
      <c r="M133" s="15">
        <f t="shared" si="13"/>
        <v>77.983333333299996</v>
      </c>
      <c r="N133" s="15">
        <f>'[1]TCE - ANEXO III - Preencher'!O142</f>
        <v>0</v>
      </c>
      <c r="O133" s="15">
        <f>'[1]TCE - ANEXO III - Preencher'!P142</f>
        <v>1.23</v>
      </c>
      <c r="P133" s="16">
        <f t="shared" si="14"/>
        <v>-1.23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1025.7669333332999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ERIKA ALVES COIMBRA LHERMITTE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225150</v>
      </c>
      <c r="G134" s="13">
        <f>IF('[1]TCE - ANEXO III - Preencher'!H143="","",'[1]TCE - ANEXO III - Preencher'!H143)</f>
        <v>44228</v>
      </c>
      <c r="H134" s="14">
        <f>'[1]TCE - ANEXO III - Preencher'!I143</f>
        <v>0</v>
      </c>
      <c r="I134" s="14">
        <f>'[1]TCE - ANEXO III - Preencher'!J143</f>
        <v>2382.5328</v>
      </c>
      <c r="J134" s="14">
        <f>'[1]TCE - ANEXO III - Preencher'!K143</f>
        <v>0</v>
      </c>
      <c r="K134" s="15">
        <f>'[1]TCE - ANEXO III - Preencher'!L143</f>
        <v>80.733333333299996</v>
      </c>
      <c r="L134" s="15">
        <f>'[1]TCE - ANEXO III - Preencher'!M143</f>
        <v>2.75</v>
      </c>
      <c r="M134" s="15">
        <f t="shared" si="13"/>
        <v>77.983333333299996</v>
      </c>
      <c r="N134" s="15">
        <f>'[1]TCE - ANEXO III - Preencher'!O143</f>
        <v>6.13</v>
      </c>
      <c r="O134" s="15">
        <f>'[1]TCE - ANEXO III - Preencher'!P143</f>
        <v>1.23</v>
      </c>
      <c r="P134" s="16">
        <f t="shared" si="14"/>
        <v>4.9000000000000004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2465.4161333333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ERINETE VITAL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223505</v>
      </c>
      <c r="G135" s="13">
        <f>IF('[1]TCE - ANEXO III - Preencher'!H144="","",'[1]TCE - ANEXO III - Preencher'!H144)</f>
        <v>44228</v>
      </c>
      <c r="H135" s="14">
        <f>'[1]TCE - ANEXO III - Preencher'!I144</f>
        <v>0</v>
      </c>
      <c r="I135" s="14">
        <f>'[1]TCE - ANEXO III - Preencher'!J144</f>
        <v>231.8896</v>
      </c>
      <c r="J135" s="14">
        <f>'[1]TCE - ANEXO III - Preencher'!K144</f>
        <v>0</v>
      </c>
      <c r="K135" s="15">
        <f>'[1]TCE - ANEXO III - Preencher'!L144</f>
        <v>80.733333333299996</v>
      </c>
      <c r="L135" s="15">
        <f>'[1]TCE - ANEXO III - Preencher'!M144</f>
        <v>2.66</v>
      </c>
      <c r="M135" s="15">
        <f t="shared" si="13"/>
        <v>78.073333333299999</v>
      </c>
      <c r="N135" s="15">
        <f>'[1]TCE - ANEXO III - Preencher'!O144</f>
        <v>1.68</v>
      </c>
      <c r="O135" s="15">
        <f>'[1]TCE - ANEXO III - Preencher'!P144</f>
        <v>0</v>
      </c>
      <c r="P135" s="16">
        <f t="shared" si="14"/>
        <v>1.68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311.64293333329999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ERIVAN BELO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44228</v>
      </c>
      <c r="H136" s="14">
        <f>'[1]TCE - ANEXO III - Preencher'!I145</f>
        <v>0</v>
      </c>
      <c r="I136" s="14">
        <f>'[1]TCE - ANEXO III - Preencher'!J145</f>
        <v>159.0984</v>
      </c>
      <c r="J136" s="14">
        <f>'[1]TCE - ANEXO III - Preencher'!K145</f>
        <v>0</v>
      </c>
      <c r="K136" s="15">
        <f>'[1]TCE - ANEXO III - Preencher'!L145</f>
        <v>80.733333333299996</v>
      </c>
      <c r="L136" s="15">
        <f>'[1]TCE - ANEXO III - Preencher'!M145</f>
        <v>25.05</v>
      </c>
      <c r="M136" s="15">
        <f t="shared" si="13"/>
        <v>55.683333333299998</v>
      </c>
      <c r="N136" s="15">
        <f>'[1]TCE - ANEXO III - Preencher'!O145</f>
        <v>2.0099999999999998</v>
      </c>
      <c r="O136" s="15">
        <f>'[1]TCE - ANEXO III - Preencher'!P145</f>
        <v>0</v>
      </c>
      <c r="P136" s="16">
        <f t="shared" si="14"/>
        <v>2.0099999999999998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216.79173333329999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ERIVAN DE SOUSA ALVES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782320</v>
      </c>
      <c r="G137" s="13">
        <f>IF('[1]TCE - ANEXO III - Preencher'!H146="","",'[1]TCE - ANEXO III - Preencher'!H146)</f>
        <v>44228</v>
      </c>
      <c r="H137" s="14">
        <f>'[1]TCE - ANEXO III - Preencher'!I146</f>
        <v>0</v>
      </c>
      <c r="I137" s="14">
        <f>'[1]TCE - ANEXO III - Preencher'!J146</f>
        <v>209.1944</v>
      </c>
      <c r="J137" s="14">
        <f>'[1]TCE - ANEXO III - Preencher'!K146</f>
        <v>0</v>
      </c>
      <c r="K137" s="15">
        <f>'[1]TCE - ANEXO III - Preencher'!L146</f>
        <v>80.733333333299996</v>
      </c>
      <c r="L137" s="15">
        <f>'[1]TCE - ANEXO III - Preencher'!M146</f>
        <v>38.049999999999997</v>
      </c>
      <c r="M137" s="15">
        <f t="shared" si="13"/>
        <v>42.683333333299998</v>
      </c>
      <c r="N137" s="15">
        <f>'[1]TCE - ANEXO III - Preencher'!O146</f>
        <v>3.65</v>
      </c>
      <c r="O137" s="15">
        <f>'[1]TCE - ANEXO III - Preencher'!P146</f>
        <v>0</v>
      </c>
      <c r="P137" s="16">
        <f t="shared" si="14"/>
        <v>3.65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255.52773333330001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EVANDI JOAO DA LUZ JUNIOR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514320</v>
      </c>
      <c r="G138" s="13">
        <f>IF('[1]TCE - ANEXO III - Preencher'!H147="","",'[1]TCE - ANEXO III - Preencher'!H147)</f>
        <v>44228</v>
      </c>
      <c r="H138" s="14">
        <f>'[1]TCE - ANEXO III - Preencher'!I147</f>
        <v>0</v>
      </c>
      <c r="I138" s="14">
        <f>'[1]TCE - ANEXO III - Preencher'!J147</f>
        <v>128.80000000000001</v>
      </c>
      <c r="J138" s="14">
        <f>'[1]TCE - ANEXO III - Preencher'!K147</f>
        <v>0</v>
      </c>
      <c r="K138" s="15">
        <f>'[1]TCE - ANEXO III - Preencher'!L147</f>
        <v>80.733333333299996</v>
      </c>
      <c r="L138" s="15">
        <f>'[1]TCE - ANEXO III - Preencher'!M147</f>
        <v>22</v>
      </c>
      <c r="M138" s="15">
        <f t="shared" si="13"/>
        <v>58.733333333299996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189.54333333329998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EVERTON ALVES DE OLIVEIRA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517410</v>
      </c>
      <c r="G139" s="13">
        <f>IF('[1]TCE - ANEXO III - Preencher'!H148="","",'[1]TCE - ANEXO III - Preencher'!H148)</f>
        <v>44228</v>
      </c>
      <c r="H139" s="14">
        <f>'[1]TCE - ANEXO III - Preencher'!I148</f>
        <v>0</v>
      </c>
      <c r="I139" s="14">
        <f>'[1]TCE - ANEXO III - Preencher'!J148</f>
        <v>141.952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143.96199999999999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EVERTON MONTEIRO DO NASCIMENTO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515110</v>
      </c>
      <c r="G140" s="13">
        <f>IF('[1]TCE - ANEXO III - Preencher'!H149="","",'[1]TCE - ANEXO III - Preencher'!H149)</f>
        <v>44228</v>
      </c>
      <c r="H140" s="14">
        <f>'[1]TCE - ANEXO III - Preencher'!I149</f>
        <v>0</v>
      </c>
      <c r="I140" s="14">
        <f>'[1]TCE - ANEXO III - Preencher'!J149</f>
        <v>137.536</v>
      </c>
      <c r="J140" s="14">
        <f>'[1]TCE - ANEXO III - Preencher'!K149</f>
        <v>0</v>
      </c>
      <c r="K140" s="15">
        <f>'[1]TCE - ANEXO III - Preencher'!L149</f>
        <v>80.733333333299996</v>
      </c>
      <c r="L140" s="15">
        <f>'[1]TCE - ANEXO III - Preencher'!M149</f>
        <v>22</v>
      </c>
      <c r="M140" s="15">
        <f t="shared" si="13"/>
        <v>58.733333333299996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184.8</v>
      </c>
      <c r="R140" s="15">
        <f>'[1]TCE - ANEXO III - Preencher'!S149</f>
        <v>66</v>
      </c>
      <c r="S140" s="16">
        <f t="shared" si="15"/>
        <v>118.80000000000001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317.07933333329999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EVILA DANIELE SALES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44228</v>
      </c>
      <c r="H141" s="14">
        <f>'[1]TCE - ANEXO III - Preencher'!I150</f>
        <v>0</v>
      </c>
      <c r="I141" s="14">
        <f>'[1]TCE - ANEXO III - Preencher'!J150</f>
        <v>176.11519999999999</v>
      </c>
      <c r="J141" s="14">
        <f>'[1]TCE - ANEXO III - Preencher'!K150</f>
        <v>0</v>
      </c>
      <c r="K141" s="15">
        <f>'[1]TCE - ANEXO III - Preencher'!L150</f>
        <v>80.733333333299996</v>
      </c>
      <c r="L141" s="15">
        <f>'[1]TCE - ANEXO III - Preencher'!M150</f>
        <v>25.05</v>
      </c>
      <c r="M141" s="15">
        <f t="shared" si="13"/>
        <v>55.683333333299998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233.80853333329998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EVILLA MORGANNA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44228</v>
      </c>
      <c r="H142" s="14">
        <f>'[1]TCE - ANEXO III - Preencher'!I151</f>
        <v>0</v>
      </c>
      <c r="I142" s="14">
        <f>'[1]TCE - ANEXO III - Preencher'!J151</f>
        <v>171.08160000000001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173.0916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EVILLA PATRICIA GOMES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324115</v>
      </c>
      <c r="G143" s="13">
        <f>IF('[1]TCE - ANEXO III - Preencher'!H152="","",'[1]TCE - ANEXO III - Preencher'!H152)</f>
        <v>44228</v>
      </c>
      <c r="H143" s="14">
        <f>'[1]TCE - ANEXO III - Preencher'!I152</f>
        <v>0</v>
      </c>
      <c r="I143" s="14">
        <f>'[1]TCE - ANEXO III - Preencher'!J152</f>
        <v>272.38639999999998</v>
      </c>
      <c r="J143" s="14">
        <f>'[1]TCE - ANEXO III - Preencher'!K152</f>
        <v>0</v>
      </c>
      <c r="K143" s="15">
        <f>'[1]TCE - ANEXO III - Preencher'!L152</f>
        <v>80.733333333299996</v>
      </c>
      <c r="L143" s="15">
        <f>'[1]TCE - ANEXO III - Preencher'!M152</f>
        <v>2.09</v>
      </c>
      <c r="M143" s="15">
        <f t="shared" si="13"/>
        <v>78.643333333299992</v>
      </c>
      <c r="N143" s="15">
        <f>'[1]TCE - ANEXO III - Preencher'!O152</f>
        <v>10</v>
      </c>
      <c r="O143" s="15">
        <f>'[1]TCE - ANEXO III - Preencher'!P152</f>
        <v>0</v>
      </c>
      <c r="P143" s="16">
        <f t="shared" si="14"/>
        <v>10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361.02973333329999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EVODIA KAROLLINY DE LIMA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44228</v>
      </c>
      <c r="H144" s="14">
        <f>'[1]TCE - ANEXO III - Preencher'!I153</f>
        <v>0</v>
      </c>
      <c r="I144" s="14">
        <f>'[1]TCE - ANEXO III - Preencher'!J153</f>
        <v>151.92959999999999</v>
      </c>
      <c r="J144" s="14">
        <f>'[1]TCE - ANEXO III - Preencher'!K153</f>
        <v>0</v>
      </c>
      <c r="K144" s="15">
        <f>'[1]TCE - ANEXO III - Preencher'!L153</f>
        <v>80.733333333299996</v>
      </c>
      <c r="L144" s="15">
        <f>'[1]TCE - ANEXO III - Preencher'!M153</f>
        <v>25.05</v>
      </c>
      <c r="M144" s="15">
        <f t="shared" si="13"/>
        <v>55.683333333299998</v>
      </c>
      <c r="N144" s="15">
        <f>'[1]TCE - ANEXO III - Preencher'!O153</f>
        <v>2.0099999999999998</v>
      </c>
      <c r="O144" s="15">
        <f>'[1]TCE - ANEXO III - Preencher'!P153</f>
        <v>0</v>
      </c>
      <c r="P144" s="16">
        <f t="shared" si="14"/>
        <v>2.0099999999999998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209.62293333329998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EWERTON ARMANDO FLORENCIO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521130</v>
      </c>
      <c r="G145" s="13">
        <f>IF('[1]TCE - ANEXO III - Preencher'!H154="","",'[1]TCE - ANEXO III - Preencher'!H154)</f>
        <v>44228</v>
      </c>
      <c r="H145" s="14">
        <f>'[1]TCE - ANEXO III - Preencher'!I154</f>
        <v>0</v>
      </c>
      <c r="I145" s="14">
        <f>'[1]TCE - ANEXO III - Preencher'!J154</f>
        <v>117.3472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119.35720000000001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FELIPE EMANUEL ORDONIO DE MELO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225125</v>
      </c>
      <c r="G146" s="13">
        <f>IF('[1]TCE - ANEXO III - Preencher'!H155="","",'[1]TCE - ANEXO III - Preencher'!H155)</f>
        <v>44228</v>
      </c>
      <c r="H146" s="14">
        <f>'[1]TCE - ANEXO III - Preencher'!I155</f>
        <v>0</v>
      </c>
      <c r="I146" s="14">
        <f>'[1]TCE - ANEXO III - Preencher'!J155</f>
        <v>949.0136</v>
      </c>
      <c r="J146" s="14">
        <f>'[1]TCE - ANEXO III - Preencher'!K155</f>
        <v>0</v>
      </c>
      <c r="K146" s="15">
        <f>'[1]TCE - ANEXO III - Preencher'!L155</f>
        <v>80.733333333299996</v>
      </c>
      <c r="L146" s="15">
        <f>'[1]TCE - ANEXO III - Preencher'!M155</f>
        <v>2.75</v>
      </c>
      <c r="M146" s="15">
        <f t="shared" si="13"/>
        <v>77.983333333299996</v>
      </c>
      <c r="N146" s="15">
        <f>'[1]TCE - ANEXO III - Preencher'!O155</f>
        <v>6.13</v>
      </c>
      <c r="O146" s="15">
        <f>'[1]TCE - ANEXO III - Preencher'!P155</f>
        <v>1.23</v>
      </c>
      <c r="P146" s="16">
        <f t="shared" si="14"/>
        <v>4.9000000000000004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1031.8969333333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FELIPE NERI CORDEIRO XAVIER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411010</v>
      </c>
      <c r="G147" s="13">
        <f>IF('[1]TCE - ANEXO III - Preencher'!H156="","",'[1]TCE - ANEXO III - Preencher'!H156)</f>
        <v>44228</v>
      </c>
      <c r="H147" s="14">
        <f>'[1]TCE - ANEXO III - Preencher'!I156</f>
        <v>0</v>
      </c>
      <c r="I147" s="14">
        <f>'[1]TCE - ANEXO III - Preencher'!J156</f>
        <v>141.8912</v>
      </c>
      <c r="J147" s="14">
        <f>'[1]TCE - ANEXO III - Preencher'!K156</f>
        <v>0</v>
      </c>
      <c r="K147" s="15">
        <f>'[1]TCE - ANEXO III - Preencher'!L156</f>
        <v>80.733333333299996</v>
      </c>
      <c r="L147" s="15">
        <f>'[1]TCE - ANEXO III - Preencher'!M156</f>
        <v>23.18</v>
      </c>
      <c r="M147" s="15">
        <f t="shared" si="13"/>
        <v>57.553333333299996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201.45453333329999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FERNANDA DANIELLE SOUZA RIBEIRO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225125</v>
      </c>
      <c r="G148" s="13">
        <f>IF('[1]TCE - ANEXO III - Preencher'!H157="","",'[1]TCE - ANEXO III - Preencher'!H157)</f>
        <v>44228</v>
      </c>
      <c r="H148" s="14">
        <f>'[1]TCE - ANEXO III - Preencher'!I157</f>
        <v>0</v>
      </c>
      <c r="I148" s="14">
        <f>'[1]TCE - ANEXO III - Preencher'!J157</f>
        <v>1329.9536000000001</v>
      </c>
      <c r="J148" s="14">
        <f>'[1]TCE - ANEXO III - Preencher'!K157</f>
        <v>0</v>
      </c>
      <c r="K148" s="15">
        <f>'[1]TCE - ANEXO III - Preencher'!L157</f>
        <v>80.733333333299996</v>
      </c>
      <c r="L148" s="15">
        <f>'[1]TCE - ANEXO III - Preencher'!M157</f>
        <v>2.75</v>
      </c>
      <c r="M148" s="15">
        <f t="shared" si="13"/>
        <v>77.983333333299996</v>
      </c>
      <c r="N148" s="15">
        <f>'[1]TCE - ANEXO III - Preencher'!O157</f>
        <v>6.13</v>
      </c>
      <c r="O148" s="15">
        <f>'[1]TCE - ANEXO III - Preencher'!P157</f>
        <v>1.23</v>
      </c>
      <c r="P148" s="16">
        <f t="shared" si="14"/>
        <v>4.9000000000000004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1412.8369333333001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FERNANDA GABRIELE DOS SANTOS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44228</v>
      </c>
      <c r="H149" s="14">
        <f>'[1]TCE - ANEXO III - Preencher'!I158</f>
        <v>0</v>
      </c>
      <c r="I149" s="14">
        <f>'[1]TCE - ANEXO III - Preencher'!J158</f>
        <v>163.4288</v>
      </c>
      <c r="J149" s="14">
        <f>'[1]TCE - ANEXO III - Preencher'!K158</f>
        <v>0</v>
      </c>
      <c r="K149" s="15">
        <f>'[1]TCE - ANEXO III - Preencher'!L158</f>
        <v>80.733333333299996</v>
      </c>
      <c r="L149" s="15">
        <f>'[1]TCE - ANEXO III - Preencher'!M158</f>
        <v>25.05</v>
      </c>
      <c r="M149" s="15">
        <f t="shared" si="13"/>
        <v>55.683333333299998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221.12213333329998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FERNANDA PEREIRA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44228</v>
      </c>
      <c r="H150" s="14">
        <f>'[1]TCE - ANEXO III - Preencher'!I159</f>
        <v>0</v>
      </c>
      <c r="I150" s="14">
        <f>'[1]TCE - ANEXO III - Preencher'!J159</f>
        <v>162.65280000000001</v>
      </c>
      <c r="J150" s="14">
        <f>'[1]TCE - ANEXO III - Preencher'!K159</f>
        <v>0</v>
      </c>
      <c r="K150" s="15">
        <f>'[1]TCE - ANEXO III - Preencher'!L159</f>
        <v>80.733333333299996</v>
      </c>
      <c r="L150" s="15">
        <f>'[1]TCE - ANEXO III - Preencher'!M159</f>
        <v>25.05</v>
      </c>
      <c r="M150" s="15">
        <f t="shared" si="13"/>
        <v>55.683333333299998</v>
      </c>
      <c r="N150" s="15">
        <f>'[1]TCE - ANEXO III - Preencher'!O159</f>
        <v>2.0099999999999998</v>
      </c>
      <c r="O150" s="15">
        <f>'[1]TCE - ANEXO III - Preencher'!P159</f>
        <v>0</v>
      </c>
      <c r="P150" s="16">
        <f t="shared" si="14"/>
        <v>2.0099999999999998</v>
      </c>
      <c r="Q150" s="15">
        <f>'[1]TCE - ANEXO III - Preencher'!R159</f>
        <v>264</v>
      </c>
      <c r="R150" s="15">
        <f>'[1]TCE - ANEXO III - Preencher'!S159</f>
        <v>75.150000000000006</v>
      </c>
      <c r="S150" s="16">
        <f t="shared" si="15"/>
        <v>188.85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409.1961333333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FILIPE DE LIMA SALES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44228</v>
      </c>
      <c r="H151" s="14">
        <f>'[1]TCE - ANEXO III - Preencher'!I160</f>
        <v>0</v>
      </c>
      <c r="I151" s="14">
        <f>'[1]TCE - ANEXO III - Preencher'!J160</f>
        <v>179.43600000000001</v>
      </c>
      <c r="J151" s="14">
        <f>'[1]TCE - ANEXO III - Preencher'!K160</f>
        <v>0</v>
      </c>
      <c r="K151" s="15">
        <f>'[1]TCE - ANEXO III - Preencher'!L160</f>
        <v>80.733333333299996</v>
      </c>
      <c r="L151" s="15">
        <f>'[1]TCE - ANEXO III - Preencher'!M160</f>
        <v>25.05</v>
      </c>
      <c r="M151" s="15">
        <f t="shared" si="13"/>
        <v>55.683333333299998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237.1293333333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FLAVIO HENRIQUE LOYOLA SANTOS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225150</v>
      </c>
      <c r="G152" s="13">
        <f>IF('[1]TCE - ANEXO III - Preencher'!H161="","",'[1]TCE - ANEXO III - Preencher'!H161)</f>
        <v>44228</v>
      </c>
      <c r="H152" s="14">
        <f>'[1]TCE - ANEXO III - Preencher'!I161</f>
        <v>0</v>
      </c>
      <c r="I152" s="14">
        <f>'[1]TCE - ANEXO III - Preencher'!J161</f>
        <v>949.01279999999997</v>
      </c>
      <c r="J152" s="14">
        <f>'[1]TCE - ANEXO III - Preencher'!K161</f>
        <v>0</v>
      </c>
      <c r="K152" s="15">
        <f>'[1]TCE - ANEXO III - Preencher'!L161</f>
        <v>80.733333333299996</v>
      </c>
      <c r="L152" s="15">
        <f>'[1]TCE - ANEXO III - Preencher'!M161</f>
        <v>2.75</v>
      </c>
      <c r="M152" s="15">
        <f t="shared" si="13"/>
        <v>77.983333333299996</v>
      </c>
      <c r="N152" s="15">
        <f>'[1]TCE - ANEXO III - Preencher'!O161</f>
        <v>0</v>
      </c>
      <c r="O152" s="15">
        <f>'[1]TCE - ANEXO III - Preencher'!P161</f>
        <v>1.23</v>
      </c>
      <c r="P152" s="16">
        <f t="shared" si="14"/>
        <v>-1.23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1025.7661333332999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GABRIELA GOMES PEREIRA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225125</v>
      </c>
      <c r="G153" s="13">
        <f>IF('[1]TCE - ANEXO III - Preencher'!H162="","",'[1]TCE - ANEXO III - Preencher'!H162)</f>
        <v>44228</v>
      </c>
      <c r="H153" s="14">
        <f>'[1]TCE - ANEXO III - Preencher'!I162</f>
        <v>0</v>
      </c>
      <c r="I153" s="14">
        <f>'[1]TCE - ANEXO III - Preencher'!J162</f>
        <v>989.01199999999994</v>
      </c>
      <c r="J153" s="14">
        <f>'[1]TCE - ANEXO III - Preencher'!K162</f>
        <v>0</v>
      </c>
      <c r="K153" s="15">
        <f>'[1]TCE - ANEXO III - Preencher'!L162</f>
        <v>80.733333333299996</v>
      </c>
      <c r="L153" s="15">
        <f>'[1]TCE - ANEXO III - Preencher'!M162</f>
        <v>2.75</v>
      </c>
      <c r="M153" s="15">
        <f t="shared" si="13"/>
        <v>77.983333333299996</v>
      </c>
      <c r="N153" s="15">
        <f>'[1]TCE - ANEXO III - Preencher'!O162</f>
        <v>6.13</v>
      </c>
      <c r="O153" s="15">
        <f>'[1]TCE - ANEXO III - Preencher'!P162</f>
        <v>1.23</v>
      </c>
      <c r="P153" s="16">
        <f t="shared" si="14"/>
        <v>4.9000000000000004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1071.8953333333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GABRYELE PEREIRA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521130</v>
      </c>
      <c r="G154" s="13">
        <f>IF('[1]TCE - ANEXO III - Preencher'!H163="","",'[1]TCE - ANEXO III - Preencher'!H163)</f>
        <v>44228</v>
      </c>
      <c r="H154" s="14">
        <f>'[1]TCE - ANEXO III - Preencher'!I163</f>
        <v>0</v>
      </c>
      <c r="I154" s="14">
        <f>'[1]TCE - ANEXO III - Preencher'!J163</f>
        <v>137.536</v>
      </c>
      <c r="J154" s="14">
        <f>'[1]TCE - ANEXO III - Preencher'!K163</f>
        <v>0</v>
      </c>
      <c r="K154" s="15">
        <f>'[1]TCE - ANEXO III - Preencher'!L163</f>
        <v>80.733333333299996</v>
      </c>
      <c r="L154" s="15">
        <f>'[1]TCE - ANEXO III - Preencher'!M163</f>
        <v>22</v>
      </c>
      <c r="M154" s="15">
        <f t="shared" si="13"/>
        <v>58.733333333299996</v>
      </c>
      <c r="N154" s="15">
        <f>'[1]TCE - ANEXO III - Preencher'!O163</f>
        <v>2.0099999999999998</v>
      </c>
      <c r="O154" s="15">
        <f>'[1]TCE - ANEXO III - Preencher'!P163</f>
        <v>0</v>
      </c>
      <c r="P154" s="16">
        <f t="shared" si="14"/>
        <v>2.0099999999999998</v>
      </c>
      <c r="Q154" s="15">
        <f>'[1]TCE - ANEXO III - Preencher'!R163</f>
        <v>92.4</v>
      </c>
      <c r="R154" s="15">
        <f>'[1]TCE - ANEXO III - Preencher'!S163</f>
        <v>66</v>
      </c>
      <c r="S154" s="16">
        <f t="shared" si="15"/>
        <v>26.400000000000006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224.67933333329998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GEANE IRACEMA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44228</v>
      </c>
      <c r="H155" s="14">
        <f>'[1]TCE - ANEXO III - Preencher'!I164</f>
        <v>0</v>
      </c>
      <c r="I155" s="14">
        <f>'[1]TCE - ANEXO III - Preencher'!J164</f>
        <v>165.15280000000001</v>
      </c>
      <c r="J155" s="14">
        <f>'[1]TCE - ANEXO III - Preencher'!K164</f>
        <v>0</v>
      </c>
      <c r="K155" s="15">
        <f>'[1]TCE - ANEXO III - Preencher'!L164</f>
        <v>80.733333333299996</v>
      </c>
      <c r="L155" s="15">
        <f>'[1]TCE - ANEXO III - Preencher'!M164</f>
        <v>25.05</v>
      </c>
      <c r="M155" s="15">
        <f t="shared" si="13"/>
        <v>55.683333333299998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222.8461333333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GERFFSON BARBOSA DE MELO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411010</v>
      </c>
      <c r="G156" s="13">
        <f>IF('[1]TCE - ANEXO III - Preencher'!H165="","",'[1]TCE - ANEXO III - Preencher'!H165)</f>
        <v>44228</v>
      </c>
      <c r="H156" s="14">
        <f>'[1]TCE - ANEXO III - Preencher'!I165</f>
        <v>0</v>
      </c>
      <c r="I156" s="14">
        <f>'[1]TCE - ANEXO III - Preencher'!J165</f>
        <v>132.5712</v>
      </c>
      <c r="J156" s="14">
        <f>'[1]TCE - ANEXO III - Preencher'!K165</f>
        <v>0</v>
      </c>
      <c r="K156" s="15">
        <f>'[1]TCE - ANEXO III - Preencher'!L165</f>
        <v>80.733333333299996</v>
      </c>
      <c r="L156" s="15">
        <f>'[1]TCE - ANEXO III - Preencher'!M165</f>
        <v>23.18</v>
      </c>
      <c r="M156" s="15">
        <f t="shared" si="13"/>
        <v>57.553333333299996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184.8</v>
      </c>
      <c r="R156" s="15">
        <f>'[1]TCE - ANEXO III - Preencher'!S165</f>
        <v>69.55</v>
      </c>
      <c r="S156" s="16">
        <f t="shared" si="15"/>
        <v>115.25000000000001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307.3845333333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GESELTON SERAFIM DE MENEZES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521130</v>
      </c>
      <c r="G157" s="13">
        <f>IF('[1]TCE - ANEXO III - Preencher'!H166="","",'[1]TCE - ANEXO III - Preencher'!H166)</f>
        <v>44228</v>
      </c>
      <c r="H157" s="14">
        <f>'[1]TCE - ANEXO III - Preencher'!I166</f>
        <v>0</v>
      </c>
      <c r="I157" s="14">
        <f>'[1]TCE - ANEXO III - Preencher'!J166</f>
        <v>123.2</v>
      </c>
      <c r="J157" s="14">
        <f>'[1]TCE - ANEXO III - Preencher'!K166</f>
        <v>0</v>
      </c>
      <c r="K157" s="15">
        <f>'[1]TCE - ANEXO III - Preencher'!L166</f>
        <v>80.733333333299996</v>
      </c>
      <c r="L157" s="15">
        <f>'[1]TCE - ANEXO III - Preencher'!M166</f>
        <v>22</v>
      </c>
      <c r="M157" s="15">
        <f t="shared" si="13"/>
        <v>58.733333333299996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183.94333333329999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GETULIO SILVA DE NARCISO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44228</v>
      </c>
      <c r="H158" s="14">
        <f>'[1]TCE - ANEXO III - Preencher'!I167</f>
        <v>0</v>
      </c>
      <c r="I158" s="14">
        <f>'[1]TCE - ANEXO III - Preencher'!J167</f>
        <v>128.80000000000001</v>
      </c>
      <c r="J158" s="14">
        <f>'[1]TCE - ANEXO III - Preencher'!K167</f>
        <v>0</v>
      </c>
      <c r="K158" s="15">
        <f>'[1]TCE - ANEXO III - Preencher'!L167</f>
        <v>80.733333333299996</v>
      </c>
      <c r="L158" s="15">
        <f>'[1]TCE - ANEXO III - Preencher'!M167</f>
        <v>22</v>
      </c>
      <c r="M158" s="15">
        <f t="shared" si="13"/>
        <v>58.733333333299996</v>
      </c>
      <c r="N158" s="15">
        <f>'[1]TCE - ANEXO III - Preencher'!O167</f>
        <v>2.0099999999999998</v>
      </c>
      <c r="O158" s="15">
        <f>'[1]TCE - ANEXO III - Preencher'!P167</f>
        <v>0</v>
      </c>
      <c r="P158" s="16">
        <f t="shared" si="14"/>
        <v>2.0099999999999998</v>
      </c>
      <c r="Q158" s="15">
        <f>'[1]TCE - ANEXO III - Preencher'!R167</f>
        <v>184.8</v>
      </c>
      <c r="R158" s="15">
        <f>'[1]TCE - ANEXO III - Preencher'!S167</f>
        <v>66</v>
      </c>
      <c r="S158" s="16">
        <f t="shared" si="15"/>
        <v>118.80000000000001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308.3433333333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GEYSA LARYSSA NUNES LOPES XAVIER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44228</v>
      </c>
      <c r="H159" s="14">
        <f>'[1]TCE - ANEXO III - Preencher'!I168</f>
        <v>0</v>
      </c>
      <c r="I159" s="14">
        <f>'[1]TCE - ANEXO III - Preencher'!J168</f>
        <v>246.3536</v>
      </c>
      <c r="J159" s="14">
        <f>'[1]TCE - ANEXO III - Preencher'!K168</f>
        <v>0</v>
      </c>
      <c r="K159" s="15">
        <f>'[1]TCE - ANEXO III - Preencher'!L168</f>
        <v>80.733333333299996</v>
      </c>
      <c r="L159" s="15">
        <f>'[1]TCE - ANEXO III - Preencher'!M168</f>
        <v>2.66</v>
      </c>
      <c r="M159" s="15">
        <f t="shared" si="13"/>
        <v>78.073333333299999</v>
      </c>
      <c r="N159" s="15">
        <f>'[1]TCE - ANEXO III - Preencher'!O168</f>
        <v>1.68</v>
      </c>
      <c r="O159" s="15">
        <f>'[1]TCE - ANEXO III - Preencher'!P168</f>
        <v>0</v>
      </c>
      <c r="P159" s="16">
        <f t="shared" si="14"/>
        <v>1.68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326.10693333329999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GILVANETE MARIA FAUSTINO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44228</v>
      </c>
      <c r="H160" s="14">
        <f>'[1]TCE - ANEXO III - Preencher'!I169</f>
        <v>0</v>
      </c>
      <c r="I160" s="14">
        <f>'[1]TCE - ANEXO III - Preencher'!J169</f>
        <v>161.39599999999999</v>
      </c>
      <c r="J160" s="14">
        <f>'[1]TCE - ANEXO III - Preencher'!K169</f>
        <v>0</v>
      </c>
      <c r="K160" s="15">
        <f>'[1]TCE - ANEXO III - Preencher'!L169</f>
        <v>80.733333333299996</v>
      </c>
      <c r="L160" s="15">
        <f>'[1]TCE - ANEXO III - Preencher'!M169</f>
        <v>25.05</v>
      </c>
      <c r="M160" s="15">
        <f t="shared" si="13"/>
        <v>55.683333333299998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219.08933333329998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GISLAINE DANIELE DE AZEVEDO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44228</v>
      </c>
      <c r="H161" s="14">
        <f>'[1]TCE - ANEXO III - Preencher'!I170</f>
        <v>0</v>
      </c>
      <c r="I161" s="14">
        <f>'[1]TCE - ANEXO III - Preencher'!J170</f>
        <v>166.26320000000001</v>
      </c>
      <c r="J161" s="14">
        <f>'[1]TCE - ANEXO III - Preencher'!K170</f>
        <v>0</v>
      </c>
      <c r="K161" s="15">
        <f>'[1]TCE - ANEXO III - Preencher'!L170</f>
        <v>80.733333333299996</v>
      </c>
      <c r="L161" s="15">
        <f>'[1]TCE - ANEXO III - Preencher'!M170</f>
        <v>25.05</v>
      </c>
      <c r="M161" s="15">
        <f t="shared" si="13"/>
        <v>55.683333333299998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223.9565333333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GISLAINE LOPES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763305</v>
      </c>
      <c r="G162" s="13">
        <f>IF('[1]TCE - ANEXO III - Preencher'!H171="","",'[1]TCE - ANEXO III - Preencher'!H171)</f>
        <v>44228</v>
      </c>
      <c r="H162" s="14">
        <f>'[1]TCE - ANEXO III - Preencher'!I171</f>
        <v>0</v>
      </c>
      <c r="I162" s="14">
        <f>'[1]TCE - ANEXO III - Preencher'!J171</f>
        <v>123.2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184.8</v>
      </c>
      <c r="R162" s="15">
        <f>'[1]TCE - ANEXO III - Preencher'!S171</f>
        <v>66</v>
      </c>
      <c r="S162" s="16">
        <f t="shared" si="15"/>
        <v>118.80000000000001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244.01000000000002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GISLANDIA JOSEFA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44228</v>
      </c>
      <c r="H163" s="14">
        <f>'[1]TCE - ANEXO III - Preencher'!I172</f>
        <v>0</v>
      </c>
      <c r="I163" s="14">
        <f>'[1]TCE - ANEXO III - Preencher'!J172</f>
        <v>162.404</v>
      </c>
      <c r="J163" s="14">
        <f>'[1]TCE - ANEXO III - Preencher'!K172</f>
        <v>0</v>
      </c>
      <c r="K163" s="15">
        <f>'[1]TCE - ANEXO III - Preencher'!L172</f>
        <v>80.733333333299996</v>
      </c>
      <c r="L163" s="15">
        <f>'[1]TCE - ANEXO III - Preencher'!M172</f>
        <v>25.05</v>
      </c>
      <c r="M163" s="15">
        <f t="shared" si="13"/>
        <v>55.683333333299998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220.09733333329999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GLAYDSON GALDINO DE AGUIAR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44228</v>
      </c>
      <c r="H164" s="14">
        <f>'[1]TCE - ANEXO III - Preencher'!I173</f>
        <v>0</v>
      </c>
      <c r="I164" s="14">
        <f>'[1]TCE - ANEXO III - Preencher'!J173</f>
        <v>182.1696</v>
      </c>
      <c r="J164" s="14">
        <f>'[1]TCE - ANEXO III - Preencher'!K173</f>
        <v>0</v>
      </c>
      <c r="K164" s="15">
        <f>'[1]TCE - ANEXO III - Preencher'!L173</f>
        <v>80.733333333299996</v>
      </c>
      <c r="L164" s="15">
        <f>'[1]TCE - ANEXO III - Preencher'!M173</f>
        <v>25.05</v>
      </c>
      <c r="M164" s="15">
        <f t="shared" si="13"/>
        <v>55.683333333299998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239.86293333329999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GLEYDSON WECKSLEY FERREIRA DE SANTANA FRANÇA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521130</v>
      </c>
      <c r="G165" s="13">
        <f>IF('[1]TCE - ANEXO III - Preencher'!H174="","",'[1]TCE - ANEXO III - Preencher'!H174)</f>
        <v>44228</v>
      </c>
      <c r="H165" s="14">
        <f>'[1]TCE - ANEXO III - Preencher'!I174</f>
        <v>0</v>
      </c>
      <c r="I165" s="14">
        <f>'[1]TCE - ANEXO III - Preencher'!J174</f>
        <v>138.43199999999999</v>
      </c>
      <c r="J165" s="14">
        <f>'[1]TCE - ANEXO III - Preencher'!K174</f>
        <v>0</v>
      </c>
      <c r="K165" s="15">
        <f>'[1]TCE - ANEXO III - Preencher'!L174</f>
        <v>80.733333333299996</v>
      </c>
      <c r="L165" s="15">
        <f>'[1]TCE - ANEXO III - Preencher'!M174</f>
        <v>22</v>
      </c>
      <c r="M165" s="15">
        <f t="shared" si="13"/>
        <v>58.733333333299996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199.17533333329999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GRAYCE BETANIA SILVA DE TORRES RODRIGUES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44228</v>
      </c>
      <c r="H166" s="14">
        <f>'[1]TCE - ANEXO III - Preencher'!I175</f>
        <v>0</v>
      </c>
      <c r="I166" s="14">
        <f>'[1]TCE - ANEXO III - Preencher'!J175</f>
        <v>152.6112</v>
      </c>
      <c r="J166" s="14">
        <f>'[1]TCE - ANEXO III - Preencher'!K175</f>
        <v>0</v>
      </c>
      <c r="K166" s="15">
        <f>'[1]TCE - ANEXO III - Preencher'!L175</f>
        <v>80.733333333299996</v>
      </c>
      <c r="L166" s="15">
        <f>'[1]TCE - ANEXO III - Preencher'!M175</f>
        <v>25.05</v>
      </c>
      <c r="M166" s="15">
        <f t="shared" si="13"/>
        <v>55.683333333299998</v>
      </c>
      <c r="N166" s="15">
        <f>'[1]TCE - ANEXO III - Preencher'!O175</f>
        <v>2.0099999999999998</v>
      </c>
      <c r="O166" s="15">
        <f>'[1]TCE - ANEXO III - Preencher'!P175</f>
        <v>0</v>
      </c>
      <c r="P166" s="16">
        <f t="shared" si="14"/>
        <v>2.0099999999999998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210.30453333329999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GUACYRA MAGALHAES PIRES BEZERRA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131210</v>
      </c>
      <c r="G167" s="13">
        <f>IF('[1]TCE - ANEXO III - Preencher'!H176="","",'[1]TCE - ANEXO III - Preencher'!H176)</f>
        <v>44228</v>
      </c>
      <c r="H167" s="14">
        <f>'[1]TCE - ANEXO III - Preencher'!I176</f>
        <v>0</v>
      </c>
      <c r="I167" s="14">
        <f>'[1]TCE - ANEXO III - Preencher'!J176</f>
        <v>1201.76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1201.76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GUSTAVO GONCALVES DA SILVA SANTOS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517410</v>
      </c>
      <c r="G168" s="13">
        <f>IF('[1]TCE - ANEXO III - Preencher'!H177="","",'[1]TCE - ANEXO III - Preencher'!H177)</f>
        <v>44228</v>
      </c>
      <c r="H168" s="14">
        <f>'[1]TCE - ANEXO III - Preencher'!I177</f>
        <v>0</v>
      </c>
      <c r="I168" s="14">
        <f>'[1]TCE - ANEXO III - Preencher'!J177</f>
        <v>131.19999999999999</v>
      </c>
      <c r="J168" s="14">
        <f>'[1]TCE - ANEXO III - Preencher'!K177</f>
        <v>0</v>
      </c>
      <c r="K168" s="15">
        <f>'[1]TCE - ANEXO III - Preencher'!L177</f>
        <v>80.733333333299996</v>
      </c>
      <c r="L168" s="15">
        <f>'[1]TCE - ANEXO III - Preencher'!M177</f>
        <v>22</v>
      </c>
      <c r="M168" s="15">
        <f t="shared" si="13"/>
        <v>58.733333333299996</v>
      </c>
      <c r="N168" s="15">
        <f>'[1]TCE - ANEXO III - Preencher'!O177</f>
        <v>2.0099999999999998</v>
      </c>
      <c r="O168" s="15">
        <f>'[1]TCE - ANEXO III - Preencher'!P177</f>
        <v>0</v>
      </c>
      <c r="P168" s="16">
        <f t="shared" si="14"/>
        <v>2.0099999999999998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191.94333333329996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GUSTAVO PEREIRA DE LUCENA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223505</v>
      </c>
      <c r="G169" s="13">
        <f>IF('[1]TCE - ANEXO III - Preencher'!H178="","",'[1]TCE - ANEXO III - Preencher'!H178)</f>
        <v>44228</v>
      </c>
      <c r="H169" s="14">
        <f>'[1]TCE - ANEXO III - Preencher'!I178</f>
        <v>0</v>
      </c>
      <c r="I169" s="14">
        <f>'[1]TCE - ANEXO III - Preencher'!J178</f>
        <v>301.05680000000001</v>
      </c>
      <c r="J169" s="14">
        <f>'[1]TCE - ANEXO III - Preencher'!K178</f>
        <v>0</v>
      </c>
      <c r="K169" s="15">
        <f>'[1]TCE - ANEXO III - Preencher'!L178</f>
        <v>80.733333333299996</v>
      </c>
      <c r="L169" s="15">
        <f>'[1]TCE - ANEXO III - Preencher'!M178</f>
        <v>3.53</v>
      </c>
      <c r="M169" s="15">
        <f t="shared" si="13"/>
        <v>77.203333333299994</v>
      </c>
      <c r="N169" s="15">
        <f>'[1]TCE - ANEXO III - Preencher'!O178</f>
        <v>1.68</v>
      </c>
      <c r="O169" s="15">
        <f>'[1]TCE - ANEXO III - Preencher'!P178</f>
        <v>0</v>
      </c>
      <c r="P169" s="16">
        <f t="shared" si="14"/>
        <v>1.68</v>
      </c>
      <c r="Q169" s="15">
        <f>'[1]TCE - ANEXO III - Preencher'!R178</f>
        <v>158.4</v>
      </c>
      <c r="R169" s="15">
        <f>'[1]TCE - ANEXO III - Preencher'!S178</f>
        <v>141.07</v>
      </c>
      <c r="S169" s="16">
        <f t="shared" si="15"/>
        <v>17.330000000000013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397.27013333330001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HELISSA DANIELLY BEZERRA TAVARES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223505</v>
      </c>
      <c r="G170" s="13">
        <f>IF('[1]TCE - ANEXO III - Preencher'!H179="","",'[1]TCE - ANEXO III - Preencher'!H179)</f>
        <v>44228</v>
      </c>
      <c r="H170" s="14">
        <f>'[1]TCE - ANEXO III - Preencher'!I179</f>
        <v>0</v>
      </c>
      <c r="I170" s="14">
        <f>'[1]TCE - ANEXO III - Preencher'!J179</f>
        <v>250.99600000000001</v>
      </c>
      <c r="J170" s="14">
        <f>'[1]TCE - ANEXO III - Preencher'!K179</f>
        <v>0</v>
      </c>
      <c r="K170" s="15">
        <f>'[1]TCE - ANEXO III - Preencher'!L179</f>
        <v>80.733333333299996</v>
      </c>
      <c r="L170" s="15">
        <f>'[1]TCE - ANEXO III - Preencher'!M179</f>
        <v>2.66</v>
      </c>
      <c r="M170" s="15">
        <f t="shared" si="13"/>
        <v>78.073333333299999</v>
      </c>
      <c r="N170" s="15">
        <f>'[1]TCE - ANEXO III - Preencher'!O179</f>
        <v>1.68</v>
      </c>
      <c r="O170" s="15">
        <f>'[1]TCE - ANEXO III - Preencher'!P179</f>
        <v>0</v>
      </c>
      <c r="P170" s="16">
        <f t="shared" si="14"/>
        <v>1.68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330.7493333333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HENAGIO BATISTA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251605</v>
      </c>
      <c r="G171" s="13">
        <f>IF('[1]TCE - ANEXO III - Preencher'!H180="","",'[1]TCE - ANEXO III - Preencher'!H180)</f>
        <v>44228</v>
      </c>
      <c r="H171" s="14">
        <f>'[1]TCE - ANEXO III - Preencher'!I180</f>
        <v>0</v>
      </c>
      <c r="I171" s="14">
        <f>'[1]TCE - ANEXO III - Preencher'!J180</f>
        <v>186.49680000000001</v>
      </c>
      <c r="J171" s="14">
        <f>'[1]TCE - ANEXO III - Preencher'!K180</f>
        <v>0</v>
      </c>
      <c r="K171" s="15">
        <f>'[1]TCE - ANEXO III - Preencher'!L180</f>
        <v>80.733333333299996</v>
      </c>
      <c r="L171" s="15">
        <f>'[1]TCE - ANEXO III - Preencher'!M180</f>
        <v>37.82</v>
      </c>
      <c r="M171" s="15">
        <f t="shared" si="13"/>
        <v>42.913333333299995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231.42013333329999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HENRIQUE AUGUSTO ALVES DA COSTA NETO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225125</v>
      </c>
      <c r="G172" s="13">
        <f>IF('[1]TCE - ANEXO III - Preencher'!H181="","",'[1]TCE - ANEXO III - Preencher'!H181)</f>
        <v>44228</v>
      </c>
      <c r="H172" s="14">
        <f>'[1]TCE - ANEXO III - Preencher'!I181</f>
        <v>0</v>
      </c>
      <c r="I172" s="14">
        <f>'[1]TCE - ANEXO III - Preencher'!J181</f>
        <v>949.0136</v>
      </c>
      <c r="J172" s="14">
        <f>'[1]TCE - ANEXO III - Preencher'!K181</f>
        <v>0</v>
      </c>
      <c r="K172" s="15">
        <f>'[1]TCE - ANEXO III - Preencher'!L181</f>
        <v>80.733333333299996</v>
      </c>
      <c r="L172" s="15">
        <f>'[1]TCE - ANEXO III - Preencher'!M181</f>
        <v>2.75</v>
      </c>
      <c r="M172" s="15">
        <f t="shared" si="13"/>
        <v>77.983333333299996</v>
      </c>
      <c r="N172" s="15">
        <f>'[1]TCE - ANEXO III - Preencher'!O181</f>
        <v>6.13</v>
      </c>
      <c r="O172" s="15">
        <f>'[1]TCE - ANEXO III - Preencher'!P181</f>
        <v>1.23</v>
      </c>
      <c r="P172" s="16">
        <f t="shared" si="14"/>
        <v>4.9000000000000004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1031.8969333333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HENRIQUE CAVALCANTE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223605</v>
      </c>
      <c r="G173" s="13">
        <f>IF('[1]TCE - ANEXO III - Preencher'!H182="","",'[1]TCE - ANEXO III - Preencher'!H182)</f>
        <v>44228</v>
      </c>
      <c r="H173" s="14">
        <f>'[1]TCE - ANEXO III - Preencher'!I182</f>
        <v>0</v>
      </c>
      <c r="I173" s="14">
        <f>'[1]TCE - ANEXO III - Preencher'!J182</f>
        <v>222.69200000000001</v>
      </c>
      <c r="J173" s="14">
        <f>'[1]TCE - ANEXO III - Preencher'!K182</f>
        <v>0</v>
      </c>
      <c r="K173" s="15">
        <f>'[1]TCE - ANEXO III - Preencher'!L182</f>
        <v>80.733333333299996</v>
      </c>
      <c r="L173" s="15">
        <f>'[1]TCE - ANEXO III - Preencher'!M182</f>
        <v>2.3199999999999998</v>
      </c>
      <c r="M173" s="15">
        <f t="shared" si="13"/>
        <v>78.413333333300002</v>
      </c>
      <c r="N173" s="15">
        <f>'[1]TCE - ANEXO III - Preencher'!O182</f>
        <v>1.68</v>
      </c>
      <c r="O173" s="15">
        <f>'[1]TCE - ANEXO III - Preencher'!P182</f>
        <v>0</v>
      </c>
      <c r="P173" s="16">
        <f t="shared" si="14"/>
        <v>1.68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302.7853333333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HOSABIA PEREIRA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513430</v>
      </c>
      <c r="G174" s="13">
        <f>IF('[1]TCE - ANEXO III - Preencher'!H183="","",'[1]TCE - ANEXO III - Preencher'!H183)</f>
        <v>44228</v>
      </c>
      <c r="H174" s="14">
        <f>'[1]TCE - ANEXO III - Preencher'!I183</f>
        <v>0</v>
      </c>
      <c r="I174" s="14">
        <f>'[1]TCE - ANEXO III - Preencher'!J183</f>
        <v>128.80000000000001</v>
      </c>
      <c r="J174" s="14">
        <f>'[1]TCE - ANEXO III - Preencher'!K183</f>
        <v>0</v>
      </c>
      <c r="K174" s="15">
        <f>'[1]TCE - ANEXO III - Preencher'!L183</f>
        <v>80.733333333299996</v>
      </c>
      <c r="L174" s="15">
        <f>'[1]TCE - ANEXO III - Preencher'!M183</f>
        <v>22</v>
      </c>
      <c r="M174" s="15">
        <f t="shared" si="13"/>
        <v>58.733333333299996</v>
      </c>
      <c r="N174" s="15">
        <f>'[1]TCE - ANEXO III - Preencher'!O183</f>
        <v>2.0099999999999998</v>
      </c>
      <c r="O174" s="15">
        <f>'[1]TCE - ANEXO III - Preencher'!P183</f>
        <v>0</v>
      </c>
      <c r="P174" s="16">
        <f t="shared" si="14"/>
        <v>2.0099999999999998</v>
      </c>
      <c r="Q174" s="15">
        <f>'[1]TCE - ANEXO III - Preencher'!R183</f>
        <v>184.8</v>
      </c>
      <c r="R174" s="15">
        <f>'[1]TCE - ANEXO III - Preencher'!S183</f>
        <v>66</v>
      </c>
      <c r="S174" s="16">
        <f t="shared" si="15"/>
        <v>118.80000000000001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308.3433333333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HOSANA FERREIRA MARINHO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44228</v>
      </c>
      <c r="H175" s="14">
        <f>'[1]TCE - ANEXO III - Preencher'!I184</f>
        <v>0</v>
      </c>
      <c r="I175" s="14">
        <f>'[1]TCE - ANEXO III - Preencher'!J184</f>
        <v>179.3312</v>
      </c>
      <c r="J175" s="14">
        <f>'[1]TCE - ANEXO III - Preencher'!K184</f>
        <v>0</v>
      </c>
      <c r="K175" s="15">
        <f>'[1]TCE - ANEXO III - Preencher'!L184</f>
        <v>80.733333333299996</v>
      </c>
      <c r="L175" s="15">
        <f>'[1]TCE - ANEXO III - Preencher'!M184</f>
        <v>25.05</v>
      </c>
      <c r="M175" s="15">
        <f t="shared" si="13"/>
        <v>55.683333333299998</v>
      </c>
      <c r="N175" s="15">
        <f>'[1]TCE - ANEXO III - Preencher'!O184</f>
        <v>2.0099999999999998</v>
      </c>
      <c r="O175" s="15">
        <f>'[1]TCE - ANEXO III - Preencher'!P184</f>
        <v>0</v>
      </c>
      <c r="P175" s="16">
        <f t="shared" si="14"/>
        <v>2.0099999999999998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237.02453333329998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IGOR HENRIQUE SOARES DE LIMA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782320</v>
      </c>
      <c r="G176" s="13">
        <f>IF('[1]TCE - ANEXO III - Preencher'!H185="","",'[1]TCE - ANEXO III - Preencher'!H185)</f>
        <v>44228</v>
      </c>
      <c r="H176" s="14">
        <f>'[1]TCE - ANEXO III - Preencher'!I185</f>
        <v>0</v>
      </c>
      <c r="I176" s="14">
        <f>'[1]TCE - ANEXO III - Preencher'!J185</f>
        <v>187.3888</v>
      </c>
      <c r="J176" s="14">
        <f>'[1]TCE - ANEXO III - Preencher'!K185</f>
        <v>0</v>
      </c>
      <c r="K176" s="15">
        <f>'[1]TCE - ANEXO III - Preencher'!L185</f>
        <v>80.733333333299996</v>
      </c>
      <c r="L176" s="15">
        <f>'[1]TCE - ANEXO III - Preencher'!M185</f>
        <v>38.049999999999997</v>
      </c>
      <c r="M176" s="15">
        <f t="shared" si="13"/>
        <v>42.683333333299998</v>
      </c>
      <c r="N176" s="15">
        <f>'[1]TCE - ANEXO III - Preencher'!O185</f>
        <v>3.65</v>
      </c>
      <c r="O176" s="15">
        <f>'[1]TCE - ANEXO III - Preencher'!P185</f>
        <v>0</v>
      </c>
      <c r="P176" s="16">
        <f t="shared" si="14"/>
        <v>3.65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233.72213333330001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INGRID LOUISE DE MOURA ARRUDA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225125</v>
      </c>
      <c r="G177" s="13">
        <f>IF('[1]TCE - ANEXO III - Preencher'!H186="","",'[1]TCE - ANEXO III - Preencher'!H186)</f>
        <v>44228</v>
      </c>
      <c r="H177" s="14">
        <f>'[1]TCE - ANEXO III - Preencher'!I186</f>
        <v>0</v>
      </c>
      <c r="I177" s="14">
        <f>'[1]TCE - ANEXO III - Preencher'!J186</f>
        <v>2100.9472000000001</v>
      </c>
      <c r="J177" s="14">
        <f>'[1]TCE - ANEXO III - Preencher'!K186</f>
        <v>0</v>
      </c>
      <c r="K177" s="15">
        <f>'[1]TCE - ANEXO III - Preencher'!L186</f>
        <v>80.733333333299996</v>
      </c>
      <c r="L177" s="15">
        <f>'[1]TCE - ANEXO III - Preencher'!M186</f>
        <v>2.75</v>
      </c>
      <c r="M177" s="15">
        <f t="shared" si="13"/>
        <v>77.983333333299996</v>
      </c>
      <c r="N177" s="15">
        <f>'[1]TCE - ANEXO III - Preencher'!O186</f>
        <v>6.13</v>
      </c>
      <c r="O177" s="15">
        <f>'[1]TCE - ANEXO III - Preencher'!P186</f>
        <v>1.23</v>
      </c>
      <c r="P177" s="16">
        <f t="shared" si="14"/>
        <v>4.9000000000000004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2183.8305333333001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IRANDIR MANOEL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521130</v>
      </c>
      <c r="G178" s="13">
        <f>IF('[1]TCE - ANEXO III - Preencher'!H187="","",'[1]TCE - ANEXO III - Preencher'!H187)</f>
        <v>44228</v>
      </c>
      <c r="H178" s="14">
        <f>'[1]TCE - ANEXO III - Preencher'!I187</f>
        <v>0</v>
      </c>
      <c r="I178" s="14">
        <f>'[1]TCE - ANEXO III - Preencher'!J187</f>
        <v>123.2</v>
      </c>
      <c r="J178" s="14">
        <f>'[1]TCE - ANEXO III - Preencher'!K187</f>
        <v>0</v>
      </c>
      <c r="K178" s="15">
        <f>'[1]TCE - ANEXO III - Preencher'!L187</f>
        <v>80.733333333299996</v>
      </c>
      <c r="L178" s="15">
        <f>'[1]TCE - ANEXO III - Preencher'!M187</f>
        <v>22</v>
      </c>
      <c r="M178" s="15">
        <f t="shared" si="13"/>
        <v>58.733333333299996</v>
      </c>
      <c r="N178" s="15">
        <f>'[1]TCE - ANEXO III - Preencher'!O187</f>
        <v>2.0099999999999998</v>
      </c>
      <c r="O178" s="15">
        <f>'[1]TCE - ANEXO III - Preencher'!P187</f>
        <v>0</v>
      </c>
      <c r="P178" s="16">
        <f t="shared" si="14"/>
        <v>2.0099999999999998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183.94333333329999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IRANILDE MENDES DO NASCIMENTO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44228</v>
      </c>
      <c r="H179" s="14">
        <f>'[1]TCE - ANEXO III - Preencher'!I188</f>
        <v>0</v>
      </c>
      <c r="I179" s="14">
        <f>'[1]TCE - ANEXO III - Preencher'!J188</f>
        <v>171.11199999999999</v>
      </c>
      <c r="J179" s="14">
        <f>'[1]TCE - ANEXO III - Preencher'!K188</f>
        <v>0</v>
      </c>
      <c r="K179" s="15">
        <f>'[1]TCE - ANEXO III - Preencher'!L188</f>
        <v>80.733333333299996</v>
      </c>
      <c r="L179" s="15">
        <f>'[1]TCE - ANEXO III - Preencher'!M188</f>
        <v>25.05</v>
      </c>
      <c r="M179" s="15">
        <f t="shared" si="13"/>
        <v>55.683333333299998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184.8</v>
      </c>
      <c r="R179" s="15">
        <f>'[1]TCE - ANEXO III - Preencher'!S188</f>
        <v>75.150000000000006</v>
      </c>
      <c r="S179" s="16">
        <f t="shared" si="15"/>
        <v>109.65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338.45533333330002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IRANILMA KARLA FERNANDES DE F LOPES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513430</v>
      </c>
      <c r="G180" s="13">
        <f>IF('[1]TCE - ANEXO III - Preencher'!H189="","",'[1]TCE - ANEXO III - Preencher'!H189)</f>
        <v>44228</v>
      </c>
      <c r="H180" s="14">
        <f>'[1]TCE - ANEXO III - Preencher'!I189</f>
        <v>0</v>
      </c>
      <c r="I180" s="14">
        <f>'[1]TCE - ANEXO III - Preencher'!J189</f>
        <v>157.47200000000001</v>
      </c>
      <c r="J180" s="14">
        <f>'[1]TCE - ANEXO III - Preencher'!K189</f>
        <v>0</v>
      </c>
      <c r="K180" s="15">
        <f>'[1]TCE - ANEXO III - Preencher'!L189</f>
        <v>80.733333333299996</v>
      </c>
      <c r="L180" s="15">
        <f>'[1]TCE - ANEXO III - Preencher'!M189</f>
        <v>22</v>
      </c>
      <c r="M180" s="15">
        <f t="shared" si="13"/>
        <v>58.733333333299996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64</v>
      </c>
      <c r="U180" s="15">
        <f>'[1]TCE - ANEXO III - Preencher'!V189</f>
        <v>0</v>
      </c>
      <c r="V180" s="16">
        <f t="shared" si="16"/>
        <v>64</v>
      </c>
      <c r="W180" s="17" t="str">
        <f>IF('[1]TCE - ANEXO III - Preencher'!X189="","",'[1]TCE - ANEXO III - Preencher'!X189)</f>
        <v>AUX. CRECHE I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282.21533333330001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ISAIAS NARCISO DE OLIVEIRA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514320</v>
      </c>
      <c r="G181" s="13">
        <f>IF('[1]TCE - ANEXO III - Preencher'!H190="","",'[1]TCE - ANEXO III - Preencher'!H190)</f>
        <v>44228</v>
      </c>
      <c r="H181" s="14">
        <f>'[1]TCE - ANEXO III - Preencher'!I190</f>
        <v>0</v>
      </c>
      <c r="I181" s="14">
        <f>'[1]TCE - ANEXO III - Preencher'!J190</f>
        <v>143.136</v>
      </c>
      <c r="J181" s="14">
        <f>'[1]TCE - ANEXO III - Preencher'!K190</f>
        <v>0</v>
      </c>
      <c r="K181" s="15">
        <f>'[1]TCE - ANEXO III - Preencher'!L190</f>
        <v>80.733333333299996</v>
      </c>
      <c r="L181" s="15">
        <f>'[1]TCE - ANEXO III - Preencher'!M190</f>
        <v>22</v>
      </c>
      <c r="M181" s="15">
        <f t="shared" si="13"/>
        <v>58.733333333299996</v>
      </c>
      <c r="N181" s="15">
        <f>'[1]TCE - ANEXO III - Preencher'!O190</f>
        <v>2.0099999999999998</v>
      </c>
      <c r="O181" s="15">
        <f>'[1]TCE - ANEXO III - Preencher'!P190</f>
        <v>0</v>
      </c>
      <c r="P181" s="16">
        <f t="shared" si="14"/>
        <v>2.0099999999999998</v>
      </c>
      <c r="Q181" s="15">
        <f>'[1]TCE - ANEXO III - Preencher'!R190</f>
        <v>184.8</v>
      </c>
      <c r="R181" s="15">
        <f>'[1]TCE - ANEXO III - Preencher'!S190</f>
        <v>66</v>
      </c>
      <c r="S181" s="16">
        <f t="shared" si="15"/>
        <v>118.80000000000001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322.67933333330001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JACIANE TALITA DO NASCIMENTO FEITOZA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223605</v>
      </c>
      <c r="G182" s="13">
        <f>IF('[1]TCE - ANEXO III - Preencher'!H191="","",'[1]TCE - ANEXO III - Preencher'!H191)</f>
        <v>44228</v>
      </c>
      <c r="H182" s="14">
        <f>'[1]TCE - ANEXO III - Preencher'!I191</f>
        <v>0</v>
      </c>
      <c r="I182" s="14">
        <f>'[1]TCE - ANEXO III - Preencher'!J191</f>
        <v>223.86959999999999</v>
      </c>
      <c r="J182" s="14">
        <f>'[1]TCE - ANEXO III - Preencher'!K191</f>
        <v>0</v>
      </c>
      <c r="K182" s="15">
        <f>'[1]TCE - ANEXO III - Preencher'!L191</f>
        <v>80.733333333299996</v>
      </c>
      <c r="L182" s="15">
        <f>'[1]TCE - ANEXO III - Preencher'!M191</f>
        <v>2.3199999999999998</v>
      </c>
      <c r="M182" s="15">
        <f t="shared" si="13"/>
        <v>78.413333333300002</v>
      </c>
      <c r="N182" s="15">
        <f>'[1]TCE - ANEXO III - Preencher'!O191</f>
        <v>1.68</v>
      </c>
      <c r="O182" s="15">
        <f>'[1]TCE - ANEXO III - Preencher'!P191</f>
        <v>0</v>
      </c>
      <c r="P182" s="16">
        <f t="shared" si="14"/>
        <v>1.68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303.96293333329999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JACIELY MARIA DOS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411010</v>
      </c>
      <c r="G183" s="13">
        <f>IF('[1]TCE - ANEXO III - Preencher'!H192="","",'[1]TCE - ANEXO III - Preencher'!H192)</f>
        <v>44228</v>
      </c>
      <c r="H183" s="14">
        <f>'[1]TCE - ANEXO III - Preencher'!I192</f>
        <v>0</v>
      </c>
      <c r="I183" s="14">
        <f>'[1]TCE - ANEXO III - Preencher'!J192</f>
        <v>127.9344</v>
      </c>
      <c r="J183" s="14">
        <f>'[1]TCE - ANEXO III - Preencher'!K192</f>
        <v>0</v>
      </c>
      <c r="K183" s="15">
        <f>'[1]TCE - ANEXO III - Preencher'!L192</f>
        <v>80.733333333299996</v>
      </c>
      <c r="L183" s="15">
        <f>'[1]TCE - ANEXO III - Preencher'!M192</f>
        <v>23.18</v>
      </c>
      <c r="M183" s="15">
        <f t="shared" si="13"/>
        <v>57.553333333299996</v>
      </c>
      <c r="N183" s="15">
        <f>'[1]TCE - ANEXO III - Preencher'!O192</f>
        <v>2.0099999999999998</v>
      </c>
      <c r="O183" s="15">
        <f>'[1]TCE - ANEXO III - Preencher'!P192</f>
        <v>0</v>
      </c>
      <c r="P183" s="16">
        <f t="shared" si="14"/>
        <v>2.0099999999999998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187.49773333329998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JAILSON JOSE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517410</v>
      </c>
      <c r="G184" s="13">
        <f>IF('[1]TCE - ANEXO III - Preencher'!H193="","",'[1]TCE - ANEXO III - Preencher'!H193)</f>
        <v>44228</v>
      </c>
      <c r="H184" s="14">
        <f>'[1]TCE - ANEXO III - Preencher'!I193</f>
        <v>0</v>
      </c>
      <c r="I184" s="14">
        <f>'[1]TCE - ANEXO III - Preencher'!J193</f>
        <v>143.744</v>
      </c>
      <c r="J184" s="14">
        <f>'[1]TCE - ANEXO III - Preencher'!K193</f>
        <v>0</v>
      </c>
      <c r="K184" s="15">
        <f>'[1]TCE - ANEXO III - Preencher'!L193</f>
        <v>80.733333333299996</v>
      </c>
      <c r="L184" s="15">
        <f>'[1]TCE - ANEXO III - Preencher'!M193</f>
        <v>22</v>
      </c>
      <c r="M184" s="15">
        <f t="shared" si="13"/>
        <v>58.733333333299996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204.4873333333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JAIR FERREIRA PEREIRA FILHO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515110</v>
      </c>
      <c r="G185" s="13">
        <f>IF('[1]TCE - ANEXO III - Preencher'!H194="","",'[1]TCE - ANEXO III - Preencher'!H194)</f>
        <v>44228</v>
      </c>
      <c r="H185" s="14">
        <f>'[1]TCE - ANEXO III - Preencher'!I194</f>
        <v>0</v>
      </c>
      <c r="I185" s="14">
        <f>'[1]TCE - ANEXO III - Preencher'!J194</f>
        <v>136.63999999999999</v>
      </c>
      <c r="J185" s="14">
        <f>'[1]TCE - ANEXO III - Preencher'!K194</f>
        <v>0</v>
      </c>
      <c r="K185" s="15">
        <f>'[1]TCE - ANEXO III - Preencher'!L194</f>
        <v>80.733333333299996</v>
      </c>
      <c r="L185" s="15">
        <f>'[1]TCE - ANEXO III - Preencher'!M194</f>
        <v>22</v>
      </c>
      <c r="M185" s="15">
        <f t="shared" si="13"/>
        <v>58.733333333299996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197.38333333329996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JANAINA LARISSE DE MOURA BARROS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225150</v>
      </c>
      <c r="G186" s="13">
        <f>IF('[1]TCE - ANEXO III - Preencher'!H195="","",'[1]TCE - ANEXO III - Preencher'!H195)</f>
        <v>44228</v>
      </c>
      <c r="H186" s="14">
        <f>'[1]TCE - ANEXO III - Preencher'!I195</f>
        <v>0</v>
      </c>
      <c r="I186" s="14">
        <f>'[1]TCE - ANEXO III - Preencher'!J195</f>
        <v>949.0136</v>
      </c>
      <c r="J186" s="14">
        <f>'[1]TCE - ANEXO III - Preencher'!K195</f>
        <v>0</v>
      </c>
      <c r="K186" s="15">
        <f>'[1]TCE - ANEXO III - Preencher'!L195</f>
        <v>80.733333333299996</v>
      </c>
      <c r="L186" s="15">
        <f>'[1]TCE - ANEXO III - Preencher'!M195</f>
        <v>2.75</v>
      </c>
      <c r="M186" s="15">
        <f t="shared" si="13"/>
        <v>77.983333333299996</v>
      </c>
      <c r="N186" s="15">
        <f>'[1]TCE - ANEXO III - Preencher'!O195</f>
        <v>6.13</v>
      </c>
      <c r="O186" s="15">
        <f>'[1]TCE - ANEXO III - Preencher'!P195</f>
        <v>1.23</v>
      </c>
      <c r="P186" s="16">
        <f t="shared" si="14"/>
        <v>4.9000000000000004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1031.8969333333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JANILY ALVES DE MEDEIROS CORDEIRO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223505</v>
      </c>
      <c r="G187" s="13">
        <f>IF('[1]TCE - ANEXO III - Preencher'!H196="","",'[1]TCE - ANEXO III - Preencher'!H196)</f>
        <v>44228</v>
      </c>
      <c r="H187" s="14">
        <f>'[1]TCE - ANEXO III - Preencher'!I196</f>
        <v>0</v>
      </c>
      <c r="I187" s="14">
        <f>'[1]TCE - ANEXO III - Preencher'!J196</f>
        <v>262.46879999999999</v>
      </c>
      <c r="J187" s="14">
        <f>'[1]TCE - ANEXO III - Preencher'!K196</f>
        <v>0</v>
      </c>
      <c r="K187" s="15">
        <f>'[1]TCE - ANEXO III - Preencher'!L196</f>
        <v>80.733333333299996</v>
      </c>
      <c r="L187" s="15">
        <f>'[1]TCE - ANEXO III - Preencher'!M196</f>
        <v>2.66</v>
      </c>
      <c r="M187" s="15">
        <f t="shared" si="13"/>
        <v>78.073333333299999</v>
      </c>
      <c r="N187" s="15">
        <f>'[1]TCE - ANEXO III - Preencher'!O196</f>
        <v>1.68</v>
      </c>
      <c r="O187" s="15">
        <f>'[1]TCE - ANEXO III - Preencher'!P196</f>
        <v>0</v>
      </c>
      <c r="P187" s="16">
        <f t="shared" si="14"/>
        <v>1.68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342.22213333330001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JANYELLE MARIA DE ANDRADE TEOTONIO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223505</v>
      </c>
      <c r="G188" s="13">
        <f>IF('[1]TCE - ANEXO III - Preencher'!H197="","",'[1]TCE - ANEXO III - Preencher'!H197)</f>
        <v>44228</v>
      </c>
      <c r="H188" s="14">
        <f>'[1]TCE - ANEXO III - Preencher'!I197</f>
        <v>0</v>
      </c>
      <c r="I188" s="14">
        <f>'[1]TCE - ANEXO III - Preencher'!J197</f>
        <v>273.96800000000002</v>
      </c>
      <c r="J188" s="14">
        <f>'[1]TCE - ANEXO III - Preencher'!K197</f>
        <v>0</v>
      </c>
      <c r="K188" s="15">
        <f>'[1]TCE - ANEXO III - Preencher'!L197</f>
        <v>80.733333333299996</v>
      </c>
      <c r="L188" s="15">
        <f>'[1]TCE - ANEXO III - Preencher'!M197</f>
        <v>2.66</v>
      </c>
      <c r="M188" s="15">
        <f t="shared" si="13"/>
        <v>78.073333333299999</v>
      </c>
      <c r="N188" s="15">
        <f>'[1]TCE - ANEXO III - Preencher'!O197</f>
        <v>1.68</v>
      </c>
      <c r="O188" s="15">
        <f>'[1]TCE - ANEXO III - Preencher'!P197</f>
        <v>0</v>
      </c>
      <c r="P188" s="16">
        <f t="shared" si="14"/>
        <v>1.68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353.72133333330004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JARDIAEL ITALO DE OLIVEIRA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223605</v>
      </c>
      <c r="G189" s="13">
        <f>IF('[1]TCE - ANEXO III - Preencher'!H198="","",'[1]TCE - ANEXO III - Preencher'!H198)</f>
        <v>44228</v>
      </c>
      <c r="H189" s="14">
        <f>'[1]TCE - ANEXO III - Preencher'!I198</f>
        <v>0</v>
      </c>
      <c r="I189" s="14">
        <f>'[1]TCE - ANEXO III - Preencher'!J198</f>
        <v>203.61359999999999</v>
      </c>
      <c r="J189" s="14">
        <f>'[1]TCE - ANEXO III - Preencher'!K198</f>
        <v>0</v>
      </c>
      <c r="K189" s="15">
        <f>'[1]TCE - ANEXO III - Preencher'!L198</f>
        <v>80.733333333299996</v>
      </c>
      <c r="L189" s="15">
        <f>'[1]TCE - ANEXO III - Preencher'!M198</f>
        <v>2.3199999999999998</v>
      </c>
      <c r="M189" s="15">
        <f t="shared" si="13"/>
        <v>78.413333333300002</v>
      </c>
      <c r="N189" s="15">
        <f>'[1]TCE - ANEXO III - Preencher'!O198</f>
        <v>1.68</v>
      </c>
      <c r="O189" s="15">
        <f>'[1]TCE - ANEXO III - Preencher'!P198</f>
        <v>0</v>
      </c>
      <c r="P189" s="16">
        <f t="shared" si="14"/>
        <v>1.68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283.70693333330001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JARLAN BENEVIDES RODRIGUES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514320</v>
      </c>
      <c r="G190" s="13">
        <f>IF('[1]TCE - ANEXO III - Preencher'!H199="","",'[1]TCE - ANEXO III - Preencher'!H199)</f>
        <v>44228</v>
      </c>
      <c r="H190" s="14">
        <f>'[1]TCE - ANEXO III - Preencher'!I199</f>
        <v>0</v>
      </c>
      <c r="I190" s="14">
        <f>'[1]TCE - ANEXO III - Preencher'!J199</f>
        <v>143.136</v>
      </c>
      <c r="J190" s="14">
        <f>'[1]TCE - ANEXO III - Preencher'!K199</f>
        <v>0</v>
      </c>
      <c r="K190" s="15">
        <f>'[1]TCE - ANEXO III - Preencher'!L199</f>
        <v>80.733333333299996</v>
      </c>
      <c r="L190" s="15">
        <f>'[1]TCE - ANEXO III - Preencher'!M199</f>
        <v>22</v>
      </c>
      <c r="M190" s="15">
        <f t="shared" si="13"/>
        <v>58.733333333299996</v>
      </c>
      <c r="N190" s="15">
        <f>'[1]TCE - ANEXO III - Preencher'!O199</f>
        <v>2.0099999999999998</v>
      </c>
      <c r="O190" s="15">
        <f>'[1]TCE - ANEXO III - Preencher'!P199</f>
        <v>0</v>
      </c>
      <c r="P190" s="16">
        <f t="shared" si="14"/>
        <v>2.0099999999999998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203.8793333333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JECILANIA CONCEICAO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514320</v>
      </c>
      <c r="G191" s="13">
        <f>IF('[1]TCE - ANEXO III - Preencher'!H200="","",'[1]TCE - ANEXO III - Preencher'!H200)</f>
        <v>44228</v>
      </c>
      <c r="H191" s="14">
        <f>'[1]TCE - ANEXO III - Preencher'!I200</f>
        <v>0</v>
      </c>
      <c r="I191" s="14">
        <f>'[1]TCE - ANEXO III - Preencher'!J200</f>
        <v>128.80000000000001</v>
      </c>
      <c r="J191" s="14">
        <f>'[1]TCE - ANEXO III - Preencher'!K200</f>
        <v>0</v>
      </c>
      <c r="K191" s="15">
        <f>'[1]TCE - ANEXO III - Preencher'!L200</f>
        <v>80.733333333299996</v>
      </c>
      <c r="L191" s="15">
        <f>'[1]TCE - ANEXO III - Preencher'!M200</f>
        <v>22</v>
      </c>
      <c r="M191" s="15">
        <f t="shared" si="13"/>
        <v>58.733333333299996</v>
      </c>
      <c r="N191" s="15">
        <f>'[1]TCE - ANEXO III - Preencher'!O200</f>
        <v>2.0099999999999998</v>
      </c>
      <c r="O191" s="15">
        <f>'[1]TCE - ANEXO III - Preencher'!P200</f>
        <v>0</v>
      </c>
      <c r="P191" s="16">
        <f t="shared" si="14"/>
        <v>2.0099999999999998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189.54333333329998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JECKSON ANTONIO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514320</v>
      </c>
      <c r="G192" s="13">
        <f>IF('[1]TCE - ANEXO III - Preencher'!H201="","",'[1]TCE - ANEXO III - Preencher'!H201)</f>
        <v>44228</v>
      </c>
      <c r="H192" s="14">
        <f>'[1]TCE - ANEXO III - Preencher'!I201</f>
        <v>0</v>
      </c>
      <c r="I192" s="14">
        <f>'[1]TCE - ANEXO III - Preencher'!J201</f>
        <v>128.80000000000001</v>
      </c>
      <c r="J192" s="14">
        <f>'[1]TCE - ANEXO III - Preencher'!K201</f>
        <v>0</v>
      </c>
      <c r="K192" s="15">
        <f>'[1]TCE - ANEXO III - Preencher'!L201</f>
        <v>80.733333333299996</v>
      </c>
      <c r="L192" s="15">
        <f>'[1]TCE - ANEXO III - Preencher'!M201</f>
        <v>22</v>
      </c>
      <c r="M192" s="15">
        <f t="shared" si="13"/>
        <v>58.733333333299996</v>
      </c>
      <c r="N192" s="15">
        <f>'[1]TCE - ANEXO III - Preencher'!O201</f>
        <v>2.0099999999999998</v>
      </c>
      <c r="O192" s="15">
        <f>'[1]TCE - ANEXO III - Preencher'!P201</f>
        <v>0</v>
      </c>
      <c r="P192" s="16">
        <f t="shared" si="14"/>
        <v>2.0099999999999998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189.54333333329998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JEFFERSON DA SILVA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521130</v>
      </c>
      <c r="G193" s="13">
        <f>IF('[1]TCE - ANEXO III - Preencher'!H202="","",'[1]TCE - ANEXO III - Preencher'!H202)</f>
        <v>44228</v>
      </c>
      <c r="H193" s="14">
        <f>'[1]TCE - ANEXO III - Preencher'!I202</f>
        <v>0</v>
      </c>
      <c r="I193" s="14">
        <f>'[1]TCE - ANEXO III - Preencher'!J202</f>
        <v>137.83760000000001</v>
      </c>
      <c r="J193" s="14">
        <f>'[1]TCE - ANEXO III - Preencher'!K202</f>
        <v>0</v>
      </c>
      <c r="K193" s="15">
        <f>'[1]TCE - ANEXO III - Preencher'!L202</f>
        <v>80.733333333299996</v>
      </c>
      <c r="L193" s="15">
        <f>'[1]TCE - ANEXO III - Preencher'!M202</f>
        <v>22</v>
      </c>
      <c r="M193" s="15">
        <f t="shared" si="13"/>
        <v>58.733333333299996</v>
      </c>
      <c r="N193" s="15">
        <f>'[1]TCE - ANEXO III - Preencher'!O202</f>
        <v>2.0099999999999998</v>
      </c>
      <c r="O193" s="15">
        <f>'[1]TCE - ANEXO III - Preencher'!P202</f>
        <v>0</v>
      </c>
      <c r="P193" s="16">
        <f t="shared" si="14"/>
        <v>2.0099999999999998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198.58093333329998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JELSON MOURA DE FARIAS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517410</v>
      </c>
      <c r="G194" s="13">
        <f>IF('[1]TCE - ANEXO III - Preencher'!H203="","",'[1]TCE - ANEXO III - Preencher'!H203)</f>
        <v>44228</v>
      </c>
      <c r="H194" s="14">
        <f>'[1]TCE - ANEXO III - Preencher'!I203</f>
        <v>0</v>
      </c>
      <c r="I194" s="14">
        <f>'[1]TCE - ANEXO III - Preencher'!J203</f>
        <v>143.28639999999999</v>
      </c>
      <c r="J194" s="14">
        <f>'[1]TCE - ANEXO III - Preencher'!K203</f>
        <v>0</v>
      </c>
      <c r="K194" s="15">
        <f>'[1]TCE - ANEXO III - Preencher'!L203</f>
        <v>80.733333333299996</v>
      </c>
      <c r="L194" s="15">
        <f>'[1]TCE - ANEXO III - Preencher'!M203</f>
        <v>22</v>
      </c>
      <c r="M194" s="15">
        <f t="shared" si="13"/>
        <v>58.733333333299996</v>
      </c>
      <c r="N194" s="15">
        <f>'[1]TCE - ANEXO III - Preencher'!O203</f>
        <v>2.0099999999999998</v>
      </c>
      <c r="O194" s="15">
        <f>'[1]TCE - ANEXO III - Preencher'!P203</f>
        <v>0</v>
      </c>
      <c r="P194" s="16">
        <f t="shared" si="14"/>
        <v>2.0099999999999998</v>
      </c>
      <c r="Q194" s="15">
        <f>'[1]TCE - ANEXO III - Preencher'!R203</f>
        <v>184.8</v>
      </c>
      <c r="R194" s="15">
        <f>'[1]TCE - ANEXO III - Preencher'!S203</f>
        <v>66</v>
      </c>
      <c r="S194" s="16">
        <f t="shared" si="15"/>
        <v>118.80000000000001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322.8297333333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JESSICA DRESIANE FERREIRA RIBEIRO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223505</v>
      </c>
      <c r="G195" s="13">
        <f>IF('[1]TCE - ANEXO III - Preencher'!H204="","",'[1]TCE - ANEXO III - Preencher'!H204)</f>
        <v>44228</v>
      </c>
      <c r="H195" s="14">
        <f>'[1]TCE - ANEXO III - Preencher'!I204</f>
        <v>0</v>
      </c>
      <c r="I195" s="14">
        <f>'[1]TCE - ANEXO III - Preencher'!J204</f>
        <v>274.51119999999997</v>
      </c>
      <c r="J195" s="14">
        <f>'[1]TCE - ANEXO III - Preencher'!K204</f>
        <v>0</v>
      </c>
      <c r="K195" s="15">
        <f>'[1]TCE - ANEXO III - Preencher'!L204</f>
        <v>80.733333333299996</v>
      </c>
      <c r="L195" s="15">
        <f>'[1]TCE - ANEXO III - Preencher'!M204</f>
        <v>2.66</v>
      </c>
      <c r="M195" s="15">
        <f t="shared" si="13"/>
        <v>78.073333333299999</v>
      </c>
      <c r="N195" s="15">
        <f>'[1]TCE - ANEXO III - Preencher'!O204</f>
        <v>1.68</v>
      </c>
      <c r="O195" s="15">
        <f>'[1]TCE - ANEXO III - Preencher'!P204</f>
        <v>0</v>
      </c>
      <c r="P195" s="16">
        <f t="shared" si="14"/>
        <v>1.68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354.26453333329999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JESSICA LAIS DA SILVA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225125</v>
      </c>
      <c r="G196" s="13">
        <f>IF('[1]TCE - ANEXO III - Preencher'!H205="","",'[1]TCE - ANEXO III - Preencher'!H205)</f>
        <v>44228</v>
      </c>
      <c r="H196" s="14">
        <f>'[1]TCE - ANEXO III - Preencher'!I205</f>
        <v>0</v>
      </c>
      <c r="I196" s="14">
        <f>'[1]TCE - ANEXO III - Preencher'!J205</f>
        <v>949.0136</v>
      </c>
      <c r="J196" s="14">
        <f>'[1]TCE - ANEXO III - Preencher'!K205</f>
        <v>0</v>
      </c>
      <c r="K196" s="15">
        <f>'[1]TCE - ANEXO III - Preencher'!L205</f>
        <v>80.733333333299996</v>
      </c>
      <c r="L196" s="15">
        <f>'[1]TCE - ANEXO III - Preencher'!M205</f>
        <v>2.75</v>
      </c>
      <c r="M196" s="15">
        <f t="shared" ref="M196:M259" si="19">K196-L196</f>
        <v>77.983333333299996</v>
      </c>
      <c r="N196" s="15">
        <f>'[1]TCE - ANEXO III - Preencher'!O205</f>
        <v>6.13</v>
      </c>
      <c r="O196" s="15">
        <f>'[1]TCE - ANEXO III - Preencher'!P205</f>
        <v>1.23</v>
      </c>
      <c r="P196" s="16">
        <f t="shared" ref="P196:P259" si="20">N196-O196</f>
        <v>4.9000000000000004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1031.8969333333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JESSICA MARQUES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44228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1.68</v>
      </c>
      <c r="O197" s="15">
        <f>'[1]TCE - ANEXO III - Preencher'!P206</f>
        <v>0</v>
      </c>
      <c r="P197" s="16">
        <f t="shared" si="20"/>
        <v>1.68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1.68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JESSYCA PALOMA DA SILVA BEZERRA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513430</v>
      </c>
      <c r="G198" s="13">
        <f>IF('[1]TCE - ANEXO III - Preencher'!H207="","",'[1]TCE - ANEXO III - Preencher'!H207)</f>
        <v>44228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2.0099999999999998</v>
      </c>
      <c r="O198" s="15">
        <f>'[1]TCE - ANEXO III - Preencher'!P207</f>
        <v>0</v>
      </c>
      <c r="P198" s="16">
        <f t="shared" si="20"/>
        <v>2.0099999999999998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2.0099999999999998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JEU DELMONDES DE CARVALHO JUNIOR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225150</v>
      </c>
      <c r="G199" s="13">
        <f>IF('[1]TCE - ANEXO III - Preencher'!H208="","",'[1]TCE - ANEXO III - Preencher'!H208)</f>
        <v>44228</v>
      </c>
      <c r="H199" s="14">
        <f>'[1]TCE - ANEXO III - Preencher'!I208</f>
        <v>0</v>
      </c>
      <c r="I199" s="14">
        <f>'[1]TCE - ANEXO III - Preencher'!J208</f>
        <v>2044.5175999999999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2044.5175999999999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JOAO GABRIEL ALCOFORADO SOUZA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225150</v>
      </c>
      <c r="G200" s="13">
        <f>IF('[1]TCE - ANEXO III - Preencher'!H209="","",'[1]TCE - ANEXO III - Preencher'!H209)</f>
        <v>44228</v>
      </c>
      <c r="H200" s="14">
        <f>'[1]TCE - ANEXO III - Preencher'!I209</f>
        <v>0</v>
      </c>
      <c r="I200" s="14">
        <f>'[1]TCE - ANEXO III - Preencher'!J209</f>
        <v>989.01199999999994</v>
      </c>
      <c r="J200" s="14">
        <f>'[1]TCE - ANEXO III - Preencher'!K209</f>
        <v>0</v>
      </c>
      <c r="K200" s="15">
        <f>'[1]TCE - ANEXO III - Preencher'!L209</f>
        <v>80.733333333299996</v>
      </c>
      <c r="L200" s="15">
        <f>'[1]TCE - ANEXO III - Preencher'!M209</f>
        <v>2.75</v>
      </c>
      <c r="M200" s="15">
        <f t="shared" si="19"/>
        <v>77.983333333299996</v>
      </c>
      <c r="N200" s="15">
        <f>'[1]TCE - ANEXO III - Preencher'!O209</f>
        <v>6.13</v>
      </c>
      <c r="O200" s="15">
        <f>'[1]TCE - ANEXO III - Preencher'!P209</f>
        <v>1.23</v>
      </c>
      <c r="P200" s="16">
        <f t="shared" si="20"/>
        <v>4.9000000000000004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1071.8953333333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JOAO JOSE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44228</v>
      </c>
      <c r="H201" s="14">
        <f>'[1]TCE - ANEXO III - Preencher'!I210</f>
        <v>0</v>
      </c>
      <c r="I201" s="14">
        <f>'[1]TCE - ANEXO III - Preencher'!J210</f>
        <v>166.1</v>
      </c>
      <c r="J201" s="14">
        <f>'[1]TCE - ANEXO III - Preencher'!K210</f>
        <v>0</v>
      </c>
      <c r="K201" s="15">
        <f>'[1]TCE - ANEXO III - Preencher'!L210</f>
        <v>80.733333333299996</v>
      </c>
      <c r="L201" s="15">
        <f>'[1]TCE - ANEXO III - Preencher'!M210</f>
        <v>25.05</v>
      </c>
      <c r="M201" s="15">
        <f t="shared" si="19"/>
        <v>55.683333333299998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92.4</v>
      </c>
      <c r="R201" s="15">
        <f>'[1]TCE - ANEXO III - Preencher'!S210</f>
        <v>75.150000000000006</v>
      </c>
      <c r="S201" s="16">
        <f t="shared" si="21"/>
        <v>17.25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241.04333333329998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JOCKSON NIGEL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517410</v>
      </c>
      <c r="G202" s="13">
        <f>IF('[1]TCE - ANEXO III - Preencher'!H211="","",'[1]TCE - ANEXO III - Preencher'!H211)</f>
        <v>44228</v>
      </c>
      <c r="H202" s="14">
        <f>'[1]TCE - ANEXO III - Preencher'!I211</f>
        <v>0</v>
      </c>
      <c r="I202" s="14">
        <f>'[1]TCE - ANEXO III - Preencher'!J211</f>
        <v>131.19999999999999</v>
      </c>
      <c r="J202" s="14">
        <f>'[1]TCE - ANEXO III - Preencher'!K211</f>
        <v>0</v>
      </c>
      <c r="K202" s="15">
        <f>'[1]TCE - ANEXO III - Preencher'!L211</f>
        <v>80.733333333299996</v>
      </c>
      <c r="L202" s="15">
        <f>'[1]TCE - ANEXO III - Preencher'!M211</f>
        <v>22</v>
      </c>
      <c r="M202" s="15">
        <f t="shared" si="19"/>
        <v>58.733333333299996</v>
      </c>
      <c r="N202" s="15">
        <f>'[1]TCE - ANEXO III - Preencher'!O211</f>
        <v>2.0099999999999998</v>
      </c>
      <c r="O202" s="15">
        <f>'[1]TCE - ANEXO III - Preencher'!P211</f>
        <v>0</v>
      </c>
      <c r="P202" s="16">
        <f t="shared" si="20"/>
        <v>2.0099999999999998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191.94333333329996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JOELIANE DO NASCIMENTO PACHECO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521130</v>
      </c>
      <c r="G203" s="13">
        <f>IF('[1]TCE - ANEXO III - Preencher'!H212="","",'[1]TCE - ANEXO III - Preencher'!H212)</f>
        <v>44228</v>
      </c>
      <c r="H203" s="14">
        <f>'[1]TCE - ANEXO III - Preencher'!I212</f>
        <v>0</v>
      </c>
      <c r="I203" s="14">
        <f>'[1]TCE - ANEXO III - Preencher'!J212</f>
        <v>131.19999999999999</v>
      </c>
      <c r="J203" s="14">
        <f>'[1]TCE - ANEXO III - Preencher'!K212</f>
        <v>0</v>
      </c>
      <c r="K203" s="15">
        <f>'[1]TCE - ANEXO III - Preencher'!L212</f>
        <v>80.733333333299996</v>
      </c>
      <c r="L203" s="15">
        <f>'[1]TCE - ANEXO III - Preencher'!M212</f>
        <v>22</v>
      </c>
      <c r="M203" s="15">
        <f t="shared" si="19"/>
        <v>58.733333333299996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264</v>
      </c>
      <c r="R203" s="15">
        <f>'[1]TCE - ANEXO III - Preencher'!S212</f>
        <v>66</v>
      </c>
      <c r="S203" s="16">
        <f t="shared" si="21"/>
        <v>198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389.94333333329996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JOICE CLEIDE PAULINO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44228</v>
      </c>
      <c r="H204" s="14">
        <f>'[1]TCE - ANEXO III - Preencher'!I213</f>
        <v>0</v>
      </c>
      <c r="I204" s="14">
        <f>'[1]TCE - ANEXO III - Preencher'!J213</f>
        <v>175.53039999999999</v>
      </c>
      <c r="J204" s="14">
        <f>'[1]TCE - ANEXO III - Preencher'!K213</f>
        <v>0</v>
      </c>
      <c r="K204" s="15">
        <f>'[1]TCE - ANEXO III - Preencher'!L213</f>
        <v>80.733333333299996</v>
      </c>
      <c r="L204" s="15">
        <f>'[1]TCE - ANEXO III - Preencher'!M213</f>
        <v>25.05</v>
      </c>
      <c r="M204" s="15">
        <f t="shared" si="19"/>
        <v>55.683333333299998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233.22373333329998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JONAS RODRIGUES OZORIO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223605</v>
      </c>
      <c r="G205" s="13">
        <f>IF('[1]TCE - ANEXO III - Preencher'!H214="","",'[1]TCE - ANEXO III - Preencher'!H214)</f>
        <v>44228</v>
      </c>
      <c r="H205" s="14">
        <f>'[1]TCE - ANEXO III - Preencher'!I214</f>
        <v>0</v>
      </c>
      <c r="I205" s="14">
        <f>'[1]TCE - ANEXO III - Preencher'!J214</f>
        <v>218.04239999999999</v>
      </c>
      <c r="J205" s="14">
        <f>'[1]TCE - ANEXO III - Preencher'!K214</f>
        <v>0</v>
      </c>
      <c r="K205" s="15">
        <f>'[1]TCE - ANEXO III - Preencher'!L214</f>
        <v>80.733333333299996</v>
      </c>
      <c r="L205" s="15">
        <f>'[1]TCE - ANEXO III - Preencher'!M214</f>
        <v>2.3199999999999998</v>
      </c>
      <c r="M205" s="15">
        <f t="shared" si="19"/>
        <v>78.413333333300002</v>
      </c>
      <c r="N205" s="15">
        <f>'[1]TCE - ANEXO III - Preencher'!O214</f>
        <v>1.68</v>
      </c>
      <c r="O205" s="15">
        <f>'[1]TCE - ANEXO III - Preencher'!P214</f>
        <v>0</v>
      </c>
      <c r="P205" s="16">
        <f t="shared" si="20"/>
        <v>1.68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298.13573333329998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JORGE ALVES MARINHO FILHO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225150</v>
      </c>
      <c r="G206" s="13">
        <f>IF('[1]TCE - ANEXO III - Preencher'!H215="","",'[1]TCE - ANEXO III - Preencher'!H215)</f>
        <v>44228</v>
      </c>
      <c r="H206" s="14">
        <f>'[1]TCE - ANEXO III - Preencher'!I215</f>
        <v>0</v>
      </c>
      <c r="I206" s="14">
        <f>'[1]TCE - ANEXO III - Preencher'!J215</f>
        <v>766.976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766.976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JORGE AUGUSTO BEZERRA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763305</v>
      </c>
      <c r="G207" s="13">
        <f>IF('[1]TCE - ANEXO III - Preencher'!H216="","",'[1]TCE - ANEXO III - Preencher'!H216)</f>
        <v>44228</v>
      </c>
      <c r="H207" s="14">
        <f>'[1]TCE - ANEXO III - Preencher'!I216</f>
        <v>0</v>
      </c>
      <c r="I207" s="14">
        <f>'[1]TCE - ANEXO III - Preencher'!J216</f>
        <v>136.63999999999999</v>
      </c>
      <c r="J207" s="14">
        <f>'[1]TCE - ANEXO III - Preencher'!K216</f>
        <v>0</v>
      </c>
      <c r="K207" s="15">
        <f>'[1]TCE - ANEXO III - Preencher'!L216</f>
        <v>80.733333333299996</v>
      </c>
      <c r="L207" s="15">
        <f>'[1]TCE - ANEXO III - Preencher'!M216</f>
        <v>22</v>
      </c>
      <c r="M207" s="15">
        <f t="shared" si="19"/>
        <v>58.733333333299996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184.8</v>
      </c>
      <c r="R207" s="15">
        <f>'[1]TCE - ANEXO III - Preencher'!S216</f>
        <v>66</v>
      </c>
      <c r="S207" s="16">
        <f t="shared" si="21"/>
        <v>118.80000000000001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316.18333333329997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JOSE ADEMILSON DA SILVA RAPOSO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44228</v>
      </c>
      <c r="H208" s="14">
        <f>'[1]TCE - ANEXO III - Preencher'!I217</f>
        <v>0</v>
      </c>
      <c r="I208" s="14">
        <f>'[1]TCE - ANEXO III - Preencher'!J217</f>
        <v>174.79759999999999</v>
      </c>
      <c r="J208" s="14">
        <f>'[1]TCE - ANEXO III - Preencher'!K217</f>
        <v>0</v>
      </c>
      <c r="K208" s="15">
        <f>'[1]TCE - ANEXO III - Preencher'!L217</f>
        <v>80.733333333299996</v>
      </c>
      <c r="L208" s="15">
        <f>'[1]TCE - ANEXO III - Preencher'!M217</f>
        <v>25.05</v>
      </c>
      <c r="M208" s="15">
        <f t="shared" si="19"/>
        <v>55.683333333299998</v>
      </c>
      <c r="N208" s="15">
        <f>'[1]TCE - ANEXO III - Preencher'!O217</f>
        <v>2.0099999999999998</v>
      </c>
      <c r="O208" s="15">
        <f>'[1]TCE - ANEXO III - Preencher'!P217</f>
        <v>0</v>
      </c>
      <c r="P208" s="16">
        <f t="shared" si="20"/>
        <v>2.0099999999999998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232.49093333329998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JOSE ADRIANO LAURENTINO TORRES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763305</v>
      </c>
      <c r="G209" s="13">
        <f>IF('[1]TCE - ANEXO III - Preencher'!H218="","",'[1]TCE - ANEXO III - Preencher'!H218)</f>
        <v>44228</v>
      </c>
      <c r="H209" s="14">
        <f>'[1]TCE - ANEXO III - Preencher'!I218</f>
        <v>0</v>
      </c>
      <c r="I209" s="14">
        <f>'[1]TCE - ANEXO III - Preencher'!J218</f>
        <v>124.096</v>
      </c>
      <c r="J209" s="14">
        <f>'[1]TCE - ANEXO III - Preencher'!K218</f>
        <v>0</v>
      </c>
      <c r="K209" s="15">
        <f>'[1]TCE - ANEXO III - Preencher'!L218</f>
        <v>80.733333333299996</v>
      </c>
      <c r="L209" s="15">
        <f>'[1]TCE - ANEXO III - Preencher'!M218</f>
        <v>22</v>
      </c>
      <c r="M209" s="15">
        <f t="shared" si="19"/>
        <v>58.733333333299996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184.83933333329998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JOSE ALBERTO SIMEAO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514320</v>
      </c>
      <c r="G210" s="13">
        <f>IF('[1]TCE - ANEXO III - Preencher'!H219="","",'[1]TCE - ANEXO III - Preencher'!H219)</f>
        <v>44228</v>
      </c>
      <c r="H210" s="14">
        <f>'[1]TCE - ANEXO III - Preencher'!I219</f>
        <v>0</v>
      </c>
      <c r="I210" s="14">
        <f>'[1]TCE - ANEXO III - Preencher'!J219</f>
        <v>142.24</v>
      </c>
      <c r="J210" s="14">
        <f>'[1]TCE - ANEXO III - Preencher'!K219</f>
        <v>0</v>
      </c>
      <c r="K210" s="15">
        <f>'[1]TCE - ANEXO III - Preencher'!L219</f>
        <v>80.733333333299996</v>
      </c>
      <c r="L210" s="15">
        <f>'[1]TCE - ANEXO III - Preencher'!M219</f>
        <v>22</v>
      </c>
      <c r="M210" s="15">
        <f t="shared" si="19"/>
        <v>58.733333333299996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202.98333333329998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JOSE ALYSSON DE OLIVEIRA SANTOS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782320</v>
      </c>
      <c r="G211" s="13">
        <f>IF('[1]TCE - ANEXO III - Preencher'!H220="","",'[1]TCE - ANEXO III - Preencher'!H220)</f>
        <v>44228</v>
      </c>
      <c r="H211" s="14">
        <f>'[1]TCE - ANEXO III - Preencher'!I220</f>
        <v>0</v>
      </c>
      <c r="I211" s="14">
        <f>'[1]TCE - ANEXO III - Preencher'!J220</f>
        <v>207.8312</v>
      </c>
      <c r="J211" s="14">
        <f>'[1]TCE - ANEXO III - Preencher'!K220</f>
        <v>0</v>
      </c>
      <c r="K211" s="15">
        <f>'[1]TCE - ANEXO III - Preencher'!L220</f>
        <v>80.733333333299996</v>
      </c>
      <c r="L211" s="15">
        <f>'[1]TCE - ANEXO III - Preencher'!M220</f>
        <v>38.049999999999997</v>
      </c>
      <c r="M211" s="15">
        <f t="shared" si="19"/>
        <v>42.683333333299998</v>
      </c>
      <c r="N211" s="15">
        <f>'[1]TCE - ANEXO III - Preencher'!O220</f>
        <v>3.65</v>
      </c>
      <c r="O211" s="15">
        <f>'[1]TCE - ANEXO III - Preencher'!P220</f>
        <v>0</v>
      </c>
      <c r="P211" s="16">
        <f t="shared" si="20"/>
        <v>3.65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254.1645333333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JOSE CAMILO DA SILVA FILHO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44228</v>
      </c>
      <c r="H212" s="14">
        <f>'[1]TCE - ANEXO III - Preencher'!I221</f>
        <v>0</v>
      </c>
      <c r="I212" s="14">
        <f>'[1]TCE - ANEXO III - Preencher'!J221</f>
        <v>172.4248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2.0099999999999998</v>
      </c>
      <c r="O212" s="15">
        <f>'[1]TCE - ANEXO III - Preencher'!P221</f>
        <v>0</v>
      </c>
      <c r="P212" s="16">
        <f t="shared" si="20"/>
        <v>2.0099999999999998</v>
      </c>
      <c r="Q212" s="15">
        <f>'[1]TCE - ANEXO III - Preencher'!R221</f>
        <v>264</v>
      </c>
      <c r="R212" s="15">
        <f>'[1]TCE - ANEXO III - Preencher'!S221</f>
        <v>75.150000000000006</v>
      </c>
      <c r="S212" s="16">
        <f t="shared" si="21"/>
        <v>188.85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363.28480000000002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JOSE DARIO DOS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521130</v>
      </c>
      <c r="G213" s="13">
        <f>IF('[1]TCE - ANEXO III - Preencher'!H222="","",'[1]TCE - ANEXO III - Preencher'!H222)</f>
        <v>44228</v>
      </c>
      <c r="H213" s="14">
        <f>'[1]TCE - ANEXO III - Preencher'!I222</f>
        <v>0</v>
      </c>
      <c r="I213" s="14">
        <f>'[1]TCE - ANEXO III - Preencher'!J222</f>
        <v>123.2</v>
      </c>
      <c r="J213" s="14">
        <f>'[1]TCE - ANEXO III - Preencher'!K222</f>
        <v>0</v>
      </c>
      <c r="K213" s="15">
        <f>'[1]TCE - ANEXO III - Preencher'!L222</f>
        <v>80.733333333299996</v>
      </c>
      <c r="L213" s="15">
        <f>'[1]TCE - ANEXO III - Preencher'!M222</f>
        <v>22</v>
      </c>
      <c r="M213" s="15">
        <f t="shared" si="19"/>
        <v>58.733333333299996</v>
      </c>
      <c r="N213" s="15">
        <f>'[1]TCE - ANEXO III - Preencher'!O222</f>
        <v>2.0099999999999998</v>
      </c>
      <c r="O213" s="15">
        <f>'[1]TCE - ANEXO III - Preencher'!P222</f>
        <v>0</v>
      </c>
      <c r="P213" s="16">
        <f t="shared" si="20"/>
        <v>2.0099999999999998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183.94333333329999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JOSE EDILSON DE LIMA JUNIOR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44228</v>
      </c>
      <c r="H214" s="14">
        <f>'[1]TCE - ANEXO III - Preencher'!I223</f>
        <v>0</v>
      </c>
      <c r="I214" s="14">
        <f>'[1]TCE - ANEXO III - Preencher'!J223</f>
        <v>157.9248</v>
      </c>
      <c r="J214" s="14">
        <f>'[1]TCE - ANEXO III - Preencher'!K223</f>
        <v>0</v>
      </c>
      <c r="K214" s="15">
        <f>'[1]TCE - ANEXO III - Preencher'!L223</f>
        <v>80.733333333299996</v>
      </c>
      <c r="L214" s="15">
        <f>'[1]TCE - ANEXO III - Preencher'!M223</f>
        <v>25.05</v>
      </c>
      <c r="M214" s="15">
        <f t="shared" si="19"/>
        <v>55.683333333299998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215.61813333329999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JOSE EDVALDO ALVES DOS SANTOS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514320</v>
      </c>
      <c r="G215" s="13">
        <f>IF('[1]TCE - ANEXO III - Preencher'!H224="","",'[1]TCE - ANEXO III - Preencher'!H224)</f>
        <v>44228</v>
      </c>
      <c r="H215" s="14">
        <f>'[1]TCE - ANEXO III - Preencher'!I224</f>
        <v>0</v>
      </c>
      <c r="I215" s="14">
        <f>'[1]TCE - ANEXO III - Preencher'!J224</f>
        <v>128.80000000000001</v>
      </c>
      <c r="J215" s="14">
        <f>'[1]TCE - ANEXO III - Preencher'!K224</f>
        <v>0</v>
      </c>
      <c r="K215" s="15">
        <f>'[1]TCE - ANEXO III - Preencher'!L224</f>
        <v>80.733333333299996</v>
      </c>
      <c r="L215" s="15">
        <f>'[1]TCE - ANEXO III - Preencher'!M224</f>
        <v>22</v>
      </c>
      <c r="M215" s="15">
        <f t="shared" si="19"/>
        <v>58.733333333299996</v>
      </c>
      <c r="N215" s="15">
        <f>'[1]TCE - ANEXO III - Preencher'!O224</f>
        <v>2.0099999999999998</v>
      </c>
      <c r="O215" s="15">
        <f>'[1]TCE - ANEXO III - Preencher'!P224</f>
        <v>0</v>
      </c>
      <c r="P215" s="16">
        <f t="shared" si="20"/>
        <v>2.0099999999999998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189.54333333329998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JOSE FABIO DA SILVA FILHO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514320</v>
      </c>
      <c r="G216" s="13">
        <f>IF('[1]TCE - ANEXO III - Preencher'!H225="","",'[1]TCE - ANEXO III - Preencher'!H225)</f>
        <v>44228</v>
      </c>
      <c r="H216" s="14">
        <f>'[1]TCE - ANEXO III - Preencher'!I225</f>
        <v>0</v>
      </c>
      <c r="I216" s="14">
        <f>'[1]TCE - ANEXO III - Preencher'!J225</f>
        <v>138.65600000000001</v>
      </c>
      <c r="J216" s="14">
        <f>'[1]TCE - ANEXO III - Preencher'!K225</f>
        <v>0</v>
      </c>
      <c r="K216" s="15">
        <f>'[1]TCE - ANEXO III - Preencher'!L225</f>
        <v>80.733333333299996</v>
      </c>
      <c r="L216" s="15">
        <f>'[1]TCE - ANEXO III - Preencher'!M225</f>
        <v>22</v>
      </c>
      <c r="M216" s="15">
        <f t="shared" si="19"/>
        <v>58.733333333299996</v>
      </c>
      <c r="N216" s="15">
        <f>'[1]TCE - ANEXO III - Preencher'!O225</f>
        <v>2.0099999999999998</v>
      </c>
      <c r="O216" s="15">
        <f>'[1]TCE - ANEXO III - Preencher'!P225</f>
        <v>0</v>
      </c>
      <c r="P216" s="16">
        <f t="shared" si="20"/>
        <v>2.0099999999999998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199.39933333329998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JOSE FRANCISCO PEREIRA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521130</v>
      </c>
      <c r="G217" s="13">
        <f>IF('[1]TCE - ANEXO III - Preencher'!H226="","",'[1]TCE - ANEXO III - Preencher'!H226)</f>
        <v>44228</v>
      </c>
      <c r="H217" s="14">
        <f>'[1]TCE - ANEXO III - Preencher'!I226</f>
        <v>0</v>
      </c>
      <c r="I217" s="14">
        <f>'[1]TCE - ANEXO III - Preencher'!J226</f>
        <v>123.2</v>
      </c>
      <c r="J217" s="14">
        <f>'[1]TCE - ANEXO III - Preencher'!K226</f>
        <v>0</v>
      </c>
      <c r="K217" s="15">
        <f>'[1]TCE - ANEXO III - Preencher'!L226</f>
        <v>80.733333333299996</v>
      </c>
      <c r="L217" s="15">
        <f>'[1]TCE - ANEXO III - Preencher'!M226</f>
        <v>22</v>
      </c>
      <c r="M217" s="15">
        <f t="shared" si="19"/>
        <v>58.733333333299996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183.94333333329999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JOSE IVO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517410</v>
      </c>
      <c r="G218" s="13">
        <f>IF('[1]TCE - ANEXO III - Preencher'!H227="","",'[1]TCE - ANEXO III - Preencher'!H227)</f>
        <v>44228</v>
      </c>
      <c r="H218" s="14">
        <f>'[1]TCE - ANEXO III - Preencher'!I227</f>
        <v>0</v>
      </c>
      <c r="I218" s="14">
        <f>'[1]TCE - ANEXO III - Preencher'!J227</f>
        <v>147.328</v>
      </c>
      <c r="J218" s="14">
        <f>'[1]TCE - ANEXO III - Preencher'!K227</f>
        <v>0</v>
      </c>
      <c r="K218" s="15">
        <f>'[1]TCE - ANEXO III - Preencher'!L227</f>
        <v>80.733333333299996</v>
      </c>
      <c r="L218" s="15">
        <f>'[1]TCE - ANEXO III - Preencher'!M227</f>
        <v>22</v>
      </c>
      <c r="M218" s="15">
        <f t="shared" si="19"/>
        <v>58.733333333299996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208.0713333333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JOSE JONATAS FREIRE DE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223605</v>
      </c>
      <c r="G219" s="13">
        <f>IF('[1]TCE - ANEXO III - Preencher'!H228="","",'[1]TCE - ANEXO III - Preencher'!H228)</f>
        <v>44228</v>
      </c>
      <c r="H219" s="14">
        <f>'[1]TCE - ANEXO III - Preencher'!I228</f>
        <v>0</v>
      </c>
      <c r="I219" s="14">
        <f>'[1]TCE - ANEXO III - Preencher'!J228</f>
        <v>199.80879999999999</v>
      </c>
      <c r="J219" s="14">
        <f>'[1]TCE - ANEXO III - Preencher'!K228</f>
        <v>0</v>
      </c>
      <c r="K219" s="15">
        <f>'[1]TCE - ANEXO III - Preencher'!L228</f>
        <v>80.733333333299996</v>
      </c>
      <c r="L219" s="15">
        <f>'[1]TCE - ANEXO III - Preencher'!M228</f>
        <v>2.3199999999999998</v>
      </c>
      <c r="M219" s="15">
        <f t="shared" si="19"/>
        <v>78.413333333300002</v>
      </c>
      <c r="N219" s="15">
        <f>'[1]TCE - ANEXO III - Preencher'!O228</f>
        <v>1.68</v>
      </c>
      <c r="O219" s="15">
        <f>'[1]TCE - ANEXO III - Preencher'!P228</f>
        <v>0</v>
      </c>
      <c r="P219" s="16">
        <f t="shared" si="20"/>
        <v>1.68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279.90213333330001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JOSE PAIXAO DE OLIVEIRA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312105</v>
      </c>
      <c r="G220" s="13">
        <f>IF('[1]TCE - ANEXO III - Preencher'!H229="","",'[1]TCE - ANEXO III - Preencher'!H229)</f>
        <v>44228</v>
      </c>
      <c r="H220" s="14">
        <f>'[1]TCE - ANEXO III - Preencher'!I229</f>
        <v>0</v>
      </c>
      <c r="I220" s="14">
        <f>'[1]TCE - ANEXO III - Preencher'!J229</f>
        <v>147.1944</v>
      </c>
      <c r="J220" s="14">
        <f>'[1]TCE - ANEXO III - Preencher'!K229</f>
        <v>0</v>
      </c>
      <c r="K220" s="15">
        <f>'[1]TCE - ANEXO III - Preencher'!L229</f>
        <v>80.733333333299996</v>
      </c>
      <c r="L220" s="15">
        <f>'[1]TCE - ANEXO III - Preencher'!M229</f>
        <v>28.31</v>
      </c>
      <c r="M220" s="15">
        <f t="shared" si="19"/>
        <v>52.423333333299993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39.340000000000003</v>
      </c>
      <c r="U220" s="15">
        <f>'[1]TCE - ANEXO III - Preencher'!V229</f>
        <v>0</v>
      </c>
      <c r="V220" s="16">
        <f t="shared" si="22"/>
        <v>39.340000000000003</v>
      </c>
      <c r="W220" s="17" t="str">
        <f>IF('[1]TCE - ANEXO III - Preencher'!X229="","",'[1]TCE - ANEXO III - Preencher'!X229)</f>
        <v>AUX DE FERRAMENTA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240.9677333333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JOSE PAULO DE ALMEIDA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44228</v>
      </c>
      <c r="H221" s="14">
        <f>'[1]TCE - ANEXO III - Preencher'!I230</f>
        <v>0</v>
      </c>
      <c r="I221" s="14">
        <f>'[1]TCE - ANEXO III - Preencher'!J230</f>
        <v>182.25120000000001</v>
      </c>
      <c r="J221" s="14">
        <f>'[1]TCE - ANEXO III - Preencher'!K230</f>
        <v>0</v>
      </c>
      <c r="K221" s="15">
        <f>'[1]TCE - ANEXO III - Preencher'!L230</f>
        <v>80.733333333299996</v>
      </c>
      <c r="L221" s="15">
        <f>'[1]TCE - ANEXO III - Preencher'!M230</f>
        <v>25.05</v>
      </c>
      <c r="M221" s="15">
        <f t="shared" si="19"/>
        <v>55.683333333299998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239.9445333333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JOSE ROBERTO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44228</v>
      </c>
      <c r="H222" s="14">
        <f>'[1]TCE - ANEXO III - Preencher'!I231</f>
        <v>0</v>
      </c>
      <c r="I222" s="14">
        <f>'[1]TCE - ANEXO III - Preencher'!J231</f>
        <v>173.79519999999999</v>
      </c>
      <c r="J222" s="14">
        <f>'[1]TCE - ANEXO III - Preencher'!K231</f>
        <v>0</v>
      </c>
      <c r="K222" s="15">
        <f>'[1]TCE - ANEXO III - Preencher'!L231</f>
        <v>80.733333333299996</v>
      </c>
      <c r="L222" s="15">
        <f>'[1]TCE - ANEXO III - Preencher'!M231</f>
        <v>25.05</v>
      </c>
      <c r="M222" s="15">
        <f t="shared" si="19"/>
        <v>55.683333333299998</v>
      </c>
      <c r="N222" s="15">
        <f>'[1]TCE - ANEXO III - Preencher'!O231</f>
        <v>2.0099999999999998</v>
      </c>
      <c r="O222" s="15">
        <f>'[1]TCE - ANEXO III - Preencher'!P231</f>
        <v>0</v>
      </c>
      <c r="P222" s="16">
        <f t="shared" si="20"/>
        <v>2.0099999999999998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231.48853333329998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JOSE WEMERSON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514320</v>
      </c>
      <c r="G223" s="13">
        <f>IF('[1]TCE - ANEXO III - Preencher'!H232="","",'[1]TCE - ANEXO III - Preencher'!H232)</f>
        <v>44228</v>
      </c>
      <c r="H223" s="14">
        <f>'[1]TCE - ANEXO III - Preencher'!I232</f>
        <v>0</v>
      </c>
      <c r="I223" s="14">
        <f>'[1]TCE - ANEXO III - Preencher'!J232</f>
        <v>127.80800000000001</v>
      </c>
      <c r="J223" s="14">
        <f>'[1]TCE - ANEXO III - Preencher'!K232</f>
        <v>0</v>
      </c>
      <c r="K223" s="15">
        <f>'[1]TCE - ANEXO III - Preencher'!L232</f>
        <v>80.733333333299996</v>
      </c>
      <c r="L223" s="15">
        <f>'[1]TCE - ANEXO III - Preencher'!M232</f>
        <v>22</v>
      </c>
      <c r="M223" s="15">
        <f t="shared" si="19"/>
        <v>58.733333333299996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188.55133333329999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JOSEANE MARIA DE MORAES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44228</v>
      </c>
      <c r="H224" s="14">
        <f>'[1]TCE - ANEXO III - Preencher'!I233</f>
        <v>0</v>
      </c>
      <c r="I224" s="14">
        <f>'[1]TCE - ANEXO III - Preencher'!J233</f>
        <v>154.0968</v>
      </c>
      <c r="J224" s="14">
        <f>'[1]TCE - ANEXO III - Preencher'!K233</f>
        <v>0</v>
      </c>
      <c r="K224" s="15">
        <f>'[1]TCE - ANEXO III - Preencher'!L233</f>
        <v>80.733333333299996</v>
      </c>
      <c r="L224" s="15">
        <f>'[1]TCE - ANEXO III - Preencher'!M233</f>
        <v>25.05</v>
      </c>
      <c r="M224" s="15">
        <f t="shared" si="19"/>
        <v>55.683333333299998</v>
      </c>
      <c r="N224" s="15">
        <f>'[1]TCE - ANEXO III - Preencher'!O233</f>
        <v>2.0099999999999998</v>
      </c>
      <c r="O224" s="15">
        <f>'[1]TCE - ANEXO III - Preencher'!P233</f>
        <v>0</v>
      </c>
      <c r="P224" s="16">
        <f t="shared" si="20"/>
        <v>2.0099999999999998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211.79013333329999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JOSIVAN JOAQUIM PAULO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763305</v>
      </c>
      <c r="G225" s="13">
        <f>IF('[1]TCE - ANEXO III - Preencher'!H234="","",'[1]TCE - ANEXO III - Preencher'!H234)</f>
        <v>44228</v>
      </c>
      <c r="H225" s="14">
        <f>'[1]TCE - ANEXO III - Preencher'!I234</f>
        <v>0</v>
      </c>
      <c r="I225" s="14">
        <f>'[1]TCE - ANEXO III - Preencher'!J234</f>
        <v>136.63999999999999</v>
      </c>
      <c r="J225" s="14">
        <f>'[1]TCE - ANEXO III - Preencher'!K234</f>
        <v>0</v>
      </c>
      <c r="K225" s="15">
        <f>'[1]TCE - ANEXO III - Preencher'!L234</f>
        <v>80.733333333299996</v>
      </c>
      <c r="L225" s="15">
        <f>'[1]TCE - ANEXO III - Preencher'!M234</f>
        <v>22</v>
      </c>
      <c r="M225" s="15">
        <f t="shared" si="19"/>
        <v>58.733333333299996</v>
      </c>
      <c r="N225" s="15">
        <f>'[1]TCE - ANEXO III - Preencher'!O234</f>
        <v>2.0099999999999998</v>
      </c>
      <c r="O225" s="15">
        <f>'[1]TCE - ANEXO III - Preencher'!P234</f>
        <v>0</v>
      </c>
      <c r="P225" s="16">
        <f t="shared" si="20"/>
        <v>2.0099999999999998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197.38333333329996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JOYCE ARAUJO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44228</v>
      </c>
      <c r="H226" s="14">
        <f>'[1]TCE - ANEXO III - Preencher'!I235</f>
        <v>0</v>
      </c>
      <c r="I226" s="14">
        <f>'[1]TCE - ANEXO III - Preencher'!J235</f>
        <v>167.4896</v>
      </c>
      <c r="J226" s="14">
        <f>'[1]TCE - ANEXO III - Preencher'!K235</f>
        <v>0</v>
      </c>
      <c r="K226" s="15">
        <f>'[1]TCE - ANEXO III - Preencher'!L235</f>
        <v>80.733333333299996</v>
      </c>
      <c r="L226" s="15">
        <f>'[1]TCE - ANEXO III - Preencher'!M235</f>
        <v>25.05</v>
      </c>
      <c r="M226" s="15">
        <f t="shared" si="19"/>
        <v>55.683333333299998</v>
      </c>
      <c r="N226" s="15">
        <f>'[1]TCE - ANEXO III - Preencher'!O235</f>
        <v>2.0099999999999998</v>
      </c>
      <c r="O226" s="15">
        <f>'[1]TCE - ANEXO III - Preencher'!P235</f>
        <v>0</v>
      </c>
      <c r="P226" s="16">
        <f t="shared" si="20"/>
        <v>2.0099999999999998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225.18293333329999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JUANA GRAZIELA PEREIRA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44228</v>
      </c>
      <c r="H227" s="14">
        <f>'[1]TCE - ANEXO III - Preencher'!I236</f>
        <v>0</v>
      </c>
      <c r="I227" s="14">
        <f>'[1]TCE - ANEXO III - Preencher'!J236</f>
        <v>162.83760000000001</v>
      </c>
      <c r="J227" s="14">
        <f>'[1]TCE - ANEXO III - Preencher'!K236</f>
        <v>0</v>
      </c>
      <c r="K227" s="15">
        <f>'[1]TCE - ANEXO III - Preencher'!L236</f>
        <v>80.733333333299996</v>
      </c>
      <c r="L227" s="15">
        <f>'[1]TCE - ANEXO III - Preencher'!M236</f>
        <v>25.05</v>
      </c>
      <c r="M227" s="15">
        <f t="shared" si="19"/>
        <v>55.683333333299998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220.5309333333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JUCIANE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44228</v>
      </c>
      <c r="H228" s="14">
        <f>'[1]TCE - ANEXO III - Preencher'!I237</f>
        <v>0</v>
      </c>
      <c r="I228" s="14">
        <f>'[1]TCE - ANEXO III - Preencher'!J237</f>
        <v>159.2808</v>
      </c>
      <c r="J228" s="14">
        <f>'[1]TCE - ANEXO III - Preencher'!K237</f>
        <v>0</v>
      </c>
      <c r="K228" s="15">
        <f>'[1]TCE - ANEXO III - Preencher'!L237</f>
        <v>80.733333333299996</v>
      </c>
      <c r="L228" s="15">
        <f>'[1]TCE - ANEXO III - Preencher'!M237</f>
        <v>25.05</v>
      </c>
      <c r="M228" s="15">
        <f t="shared" si="19"/>
        <v>55.683333333299998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216.97413333329999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JUCIELMA MARIA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44228</v>
      </c>
      <c r="H229" s="14">
        <f>'[1]TCE - ANEXO III - Preencher'!I238</f>
        <v>0</v>
      </c>
      <c r="I229" s="14">
        <f>'[1]TCE - ANEXO III - Preencher'!J238</f>
        <v>155.392</v>
      </c>
      <c r="J229" s="14">
        <f>'[1]TCE - ANEXO III - Preencher'!K238</f>
        <v>0</v>
      </c>
      <c r="K229" s="15">
        <f>'[1]TCE - ANEXO III - Preencher'!L238</f>
        <v>80.733333333299996</v>
      </c>
      <c r="L229" s="15">
        <f>'[1]TCE - ANEXO III - Preencher'!M238</f>
        <v>25.05</v>
      </c>
      <c r="M229" s="15">
        <f t="shared" si="19"/>
        <v>55.683333333299998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92.4</v>
      </c>
      <c r="R229" s="15">
        <f>'[1]TCE - ANEXO III - Preencher'!S238</f>
        <v>75.150000000000006</v>
      </c>
      <c r="S229" s="16">
        <f t="shared" si="21"/>
        <v>17.25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230.33533333329999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JULIANA ANDRESSA DA SILVA MOURA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44228</v>
      </c>
      <c r="H230" s="14">
        <f>'[1]TCE - ANEXO III - Preencher'!I239</f>
        <v>0</v>
      </c>
      <c r="I230" s="14">
        <f>'[1]TCE - ANEXO III - Preencher'!J239</f>
        <v>163.43279999999999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165.44279999999998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JULIANA APOLINARIA DE MORAIS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44228</v>
      </c>
      <c r="H231" s="14">
        <f>'[1]TCE - ANEXO III - Preencher'!I240</f>
        <v>0</v>
      </c>
      <c r="I231" s="14">
        <f>'[1]TCE - ANEXO III - Preencher'!J240</f>
        <v>168.4768</v>
      </c>
      <c r="J231" s="14">
        <f>'[1]TCE - ANEXO III - Preencher'!K240</f>
        <v>0</v>
      </c>
      <c r="K231" s="15">
        <f>'[1]TCE - ANEXO III - Preencher'!L240</f>
        <v>80.733333333299996</v>
      </c>
      <c r="L231" s="15">
        <f>'[1]TCE - ANEXO III - Preencher'!M240</f>
        <v>25.05</v>
      </c>
      <c r="M231" s="15">
        <f t="shared" si="19"/>
        <v>55.683333333299998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226.17013333329999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JULIANA CANDIDA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44228</v>
      </c>
      <c r="H232" s="14">
        <f>'[1]TCE - ANEXO III - Preencher'!I241</f>
        <v>0</v>
      </c>
      <c r="I232" s="14">
        <f>'[1]TCE - ANEXO III - Preencher'!J241</f>
        <v>180.44239999999999</v>
      </c>
      <c r="J232" s="14">
        <f>'[1]TCE - ANEXO III - Preencher'!K241</f>
        <v>0</v>
      </c>
      <c r="K232" s="15">
        <f>'[1]TCE - ANEXO III - Preencher'!L241</f>
        <v>80.733333333299996</v>
      </c>
      <c r="L232" s="15">
        <f>'[1]TCE - ANEXO III - Preencher'!M241</f>
        <v>25.05</v>
      </c>
      <c r="M232" s="15">
        <f t="shared" si="19"/>
        <v>55.683333333299998</v>
      </c>
      <c r="N232" s="15">
        <f>'[1]TCE - ANEXO III - Preencher'!O241</f>
        <v>2.0099999999999998</v>
      </c>
      <c r="O232" s="15">
        <f>'[1]TCE - ANEXO III - Preencher'!P241</f>
        <v>0</v>
      </c>
      <c r="P232" s="16">
        <f t="shared" si="20"/>
        <v>2.0099999999999998</v>
      </c>
      <c r="Q232" s="15">
        <f>'[1]TCE - ANEXO III - Preencher'!R241</f>
        <v>184.8</v>
      </c>
      <c r="R232" s="15">
        <f>'[1]TCE - ANEXO III - Preencher'!S241</f>
        <v>75.150000000000006</v>
      </c>
      <c r="S232" s="16">
        <f t="shared" si="21"/>
        <v>109.65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347.78573333329996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JULIANA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44228</v>
      </c>
      <c r="H233" s="14">
        <f>'[1]TCE - ANEXO III - Preencher'!I242</f>
        <v>0</v>
      </c>
      <c r="I233" s="14">
        <f>'[1]TCE - ANEXO III - Preencher'!J242</f>
        <v>173.56960000000001</v>
      </c>
      <c r="J233" s="14">
        <f>'[1]TCE - ANEXO III - Preencher'!K242</f>
        <v>0</v>
      </c>
      <c r="K233" s="15">
        <f>'[1]TCE - ANEXO III - Preencher'!L242</f>
        <v>80.733333333299996</v>
      </c>
      <c r="L233" s="15">
        <f>'[1]TCE - ANEXO III - Preencher'!M242</f>
        <v>25.05</v>
      </c>
      <c r="M233" s="15">
        <f t="shared" si="19"/>
        <v>55.683333333299998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231.2629333333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JULIANA GUEDES SILVA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225125</v>
      </c>
      <c r="G234" s="13">
        <f>IF('[1]TCE - ANEXO III - Preencher'!H243="","",'[1]TCE - ANEXO III - Preencher'!H243)</f>
        <v>44228</v>
      </c>
      <c r="H234" s="14">
        <f>'[1]TCE - ANEXO III - Preencher'!I243</f>
        <v>0</v>
      </c>
      <c r="I234" s="14">
        <f>'[1]TCE - ANEXO III - Preencher'!J243</f>
        <v>1614.088</v>
      </c>
      <c r="J234" s="14">
        <f>'[1]TCE - ANEXO III - Preencher'!K243</f>
        <v>0</v>
      </c>
      <c r="K234" s="15">
        <f>'[1]TCE - ANEXO III - Preencher'!L243</f>
        <v>80.733333333299996</v>
      </c>
      <c r="L234" s="15">
        <f>'[1]TCE - ANEXO III - Preencher'!M243</f>
        <v>2.65</v>
      </c>
      <c r="M234" s="15">
        <f t="shared" si="19"/>
        <v>78.08333333329999</v>
      </c>
      <c r="N234" s="15">
        <f>'[1]TCE - ANEXO III - Preencher'!O243</f>
        <v>6.13</v>
      </c>
      <c r="O234" s="15">
        <f>'[1]TCE - ANEXO III - Preencher'!P243</f>
        <v>1.23</v>
      </c>
      <c r="P234" s="16">
        <f t="shared" si="20"/>
        <v>4.9000000000000004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1697.0713333333001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KAROLENY FERREIRA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223605</v>
      </c>
      <c r="G235" s="13">
        <f>IF('[1]TCE - ANEXO III - Preencher'!H244="","",'[1]TCE - ANEXO III - Preencher'!H244)</f>
        <v>44228</v>
      </c>
      <c r="H235" s="14">
        <f>'[1]TCE - ANEXO III - Preencher'!I244</f>
        <v>0</v>
      </c>
      <c r="I235" s="14">
        <f>'[1]TCE - ANEXO III - Preencher'!J244</f>
        <v>195.18719999999999</v>
      </c>
      <c r="J235" s="14">
        <f>'[1]TCE - ANEXO III - Preencher'!K244</f>
        <v>0</v>
      </c>
      <c r="K235" s="15">
        <f>'[1]TCE - ANEXO III - Preencher'!L244</f>
        <v>80.733333333299996</v>
      </c>
      <c r="L235" s="15">
        <f>'[1]TCE - ANEXO III - Preencher'!M244</f>
        <v>2.3199999999999998</v>
      </c>
      <c r="M235" s="15">
        <f t="shared" si="19"/>
        <v>78.413333333300002</v>
      </c>
      <c r="N235" s="15">
        <f>'[1]TCE - ANEXO III - Preencher'!O244</f>
        <v>1.68</v>
      </c>
      <c r="O235" s="15">
        <f>'[1]TCE - ANEXO III - Preencher'!P244</f>
        <v>0</v>
      </c>
      <c r="P235" s="16">
        <f t="shared" si="20"/>
        <v>1.68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92.64</v>
      </c>
      <c r="U235" s="15">
        <f>'[1]TCE - ANEXO III - Preencher'!V244</f>
        <v>0</v>
      </c>
      <c r="V235" s="16">
        <f t="shared" si="22"/>
        <v>92.64</v>
      </c>
      <c r="W235" s="17" t="str">
        <f>IF('[1]TCE - ANEXO III - Preencher'!X244="","",'[1]TCE - ANEXO III - Preencher'!X244)</f>
        <v>AUX. CRECHE I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367.9205333333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KATHARYNA SORAYA BRAZ DE LUCENA SOARES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44228</v>
      </c>
      <c r="H236" s="14">
        <f>'[1]TCE - ANEXO III - Preencher'!I245</f>
        <v>0</v>
      </c>
      <c r="I236" s="14">
        <f>'[1]TCE - ANEXO III - Preencher'!J245</f>
        <v>168.5752</v>
      </c>
      <c r="J236" s="14">
        <f>'[1]TCE - ANEXO III - Preencher'!K245</f>
        <v>0</v>
      </c>
      <c r="K236" s="15">
        <f>'[1]TCE - ANEXO III - Preencher'!L245</f>
        <v>80.733333333299996</v>
      </c>
      <c r="L236" s="15">
        <f>'[1]TCE - ANEXO III - Preencher'!M245</f>
        <v>25.05</v>
      </c>
      <c r="M236" s="15">
        <f t="shared" si="19"/>
        <v>55.683333333299998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184.8</v>
      </c>
      <c r="R236" s="15">
        <f>'[1]TCE - ANEXO III - Preencher'!S245</f>
        <v>75.150000000000006</v>
      </c>
      <c r="S236" s="16">
        <f t="shared" si="21"/>
        <v>109.65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335.91853333329999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KERRYAN SAULO DE MORAIS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514320</v>
      </c>
      <c r="G237" s="13">
        <f>IF('[1]TCE - ANEXO III - Preencher'!H246="","",'[1]TCE - ANEXO III - Preencher'!H246)</f>
        <v>44228</v>
      </c>
      <c r="H237" s="14">
        <f>'[1]TCE - ANEXO III - Preencher'!I246</f>
        <v>0</v>
      </c>
      <c r="I237" s="14">
        <f>'[1]TCE - ANEXO III - Preencher'!J246</f>
        <v>128.70400000000001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2.0099999999999998</v>
      </c>
      <c r="O237" s="15">
        <f>'[1]TCE - ANEXO III - Preencher'!P246</f>
        <v>0</v>
      </c>
      <c r="P237" s="16">
        <f t="shared" si="20"/>
        <v>2.0099999999999998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130.714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KESIA ALMEIDA LIMA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410105</v>
      </c>
      <c r="G238" s="13">
        <f>IF('[1]TCE - ANEXO III - Preencher'!H247="","",'[1]TCE - ANEXO III - Preencher'!H247)</f>
        <v>44228</v>
      </c>
      <c r="H238" s="14">
        <f>'[1]TCE - ANEXO III - Preencher'!I247</f>
        <v>0</v>
      </c>
      <c r="I238" s="14">
        <f>'[1]TCE - ANEXO III - Preencher'!J247</f>
        <v>240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240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KLARY GHEORGIA SILVEIRA MEDEIROS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223605</v>
      </c>
      <c r="G239" s="13">
        <f>IF('[1]TCE - ANEXO III - Preencher'!H248="","",'[1]TCE - ANEXO III - Preencher'!H248)</f>
        <v>44228</v>
      </c>
      <c r="H239" s="14">
        <f>'[1]TCE - ANEXO III - Preencher'!I248</f>
        <v>0</v>
      </c>
      <c r="I239" s="14">
        <f>'[1]TCE - ANEXO III - Preencher'!J248</f>
        <v>223.60400000000001</v>
      </c>
      <c r="J239" s="14">
        <f>'[1]TCE - ANEXO III - Preencher'!K248</f>
        <v>0</v>
      </c>
      <c r="K239" s="15">
        <f>'[1]TCE - ANEXO III - Preencher'!L248</f>
        <v>80.733333333299996</v>
      </c>
      <c r="L239" s="15">
        <f>'[1]TCE - ANEXO III - Preencher'!M248</f>
        <v>2.3199999999999998</v>
      </c>
      <c r="M239" s="15">
        <f t="shared" si="19"/>
        <v>78.413333333300002</v>
      </c>
      <c r="N239" s="15">
        <f>'[1]TCE - ANEXO III - Preencher'!O248</f>
        <v>1.68</v>
      </c>
      <c r="O239" s="15">
        <f>'[1]TCE - ANEXO III - Preencher'!P248</f>
        <v>0</v>
      </c>
      <c r="P239" s="16">
        <f t="shared" si="20"/>
        <v>1.68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303.69733333330004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LACE FABIANA DE MORAES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44228</v>
      </c>
      <c r="H240" s="14">
        <f>'[1]TCE - ANEXO III - Preencher'!I249</f>
        <v>0</v>
      </c>
      <c r="I240" s="14">
        <f>'[1]TCE - ANEXO III - Preencher'!J249</f>
        <v>185.19200000000001</v>
      </c>
      <c r="J240" s="14">
        <f>'[1]TCE - ANEXO III - Preencher'!K249</f>
        <v>0</v>
      </c>
      <c r="K240" s="15">
        <f>'[1]TCE - ANEXO III - Preencher'!L249</f>
        <v>80.733333333299996</v>
      </c>
      <c r="L240" s="15">
        <f>'[1]TCE - ANEXO III - Preencher'!M249</f>
        <v>25.05</v>
      </c>
      <c r="M240" s="15">
        <f t="shared" si="19"/>
        <v>55.683333333299998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242.8853333333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LAEDSON VIEIRA SOARES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324115</v>
      </c>
      <c r="G241" s="13">
        <f>IF('[1]TCE - ANEXO III - Preencher'!H250="","",'[1]TCE - ANEXO III - Preencher'!H250)</f>
        <v>44228</v>
      </c>
      <c r="H241" s="14">
        <f>'[1]TCE - ANEXO III - Preencher'!I250</f>
        <v>0</v>
      </c>
      <c r="I241" s="14">
        <f>'[1]TCE - ANEXO III - Preencher'!J250</f>
        <v>268.7072</v>
      </c>
      <c r="J241" s="14">
        <f>'[1]TCE - ANEXO III - Preencher'!K250</f>
        <v>0</v>
      </c>
      <c r="K241" s="15">
        <f>'[1]TCE - ANEXO III - Preencher'!L250</f>
        <v>80.733333333299996</v>
      </c>
      <c r="L241" s="15">
        <f>'[1]TCE - ANEXO III - Preencher'!M250</f>
        <v>2.09</v>
      </c>
      <c r="M241" s="15">
        <f t="shared" si="19"/>
        <v>78.643333333299992</v>
      </c>
      <c r="N241" s="15">
        <f>'[1]TCE - ANEXO III - Preencher'!O250</f>
        <v>10</v>
      </c>
      <c r="O241" s="15">
        <f>'[1]TCE - ANEXO III - Preencher'!P250</f>
        <v>0</v>
      </c>
      <c r="P241" s="16">
        <f t="shared" si="20"/>
        <v>10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357.35053333330001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LAERCIO BRANDAO DE ARRUDA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223405</v>
      </c>
      <c r="G242" s="13">
        <f>IF('[1]TCE - ANEXO III - Preencher'!H251="","",'[1]TCE - ANEXO III - Preencher'!H251)</f>
        <v>44228</v>
      </c>
      <c r="H242" s="14">
        <f>'[1]TCE - ANEXO III - Preencher'!I251</f>
        <v>0</v>
      </c>
      <c r="I242" s="14">
        <f>'[1]TCE - ANEXO III - Preencher'!J251</f>
        <v>301.2192</v>
      </c>
      <c r="J242" s="14">
        <f>'[1]TCE - ANEXO III - Preencher'!K251</f>
        <v>0</v>
      </c>
      <c r="K242" s="15">
        <f>'[1]TCE - ANEXO III - Preencher'!L251</f>
        <v>80.733333333299996</v>
      </c>
      <c r="L242" s="15">
        <f>'[1]TCE - ANEXO III - Preencher'!M251</f>
        <v>16.05</v>
      </c>
      <c r="M242" s="15">
        <f t="shared" si="19"/>
        <v>64.683333333299998</v>
      </c>
      <c r="N242" s="15">
        <f>'[1]TCE - ANEXO III - Preencher'!O251</f>
        <v>2.0099999999999998</v>
      </c>
      <c r="O242" s="15">
        <f>'[1]TCE - ANEXO III - Preencher'!P251</f>
        <v>0</v>
      </c>
      <c r="P242" s="16">
        <f t="shared" si="20"/>
        <v>2.0099999999999998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367.91253333329996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LAERTE FRANCISCO SOARES DE LIMA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514320</v>
      </c>
      <c r="G243" s="13">
        <f>IF('[1]TCE - ANEXO III - Preencher'!H252="","",'[1]TCE - ANEXO III - Preencher'!H252)</f>
        <v>44228</v>
      </c>
      <c r="H243" s="14">
        <f>'[1]TCE - ANEXO III - Preencher'!I252</f>
        <v>0</v>
      </c>
      <c r="I243" s="14">
        <f>'[1]TCE - ANEXO III - Preencher'!J252</f>
        <v>128.80000000000001</v>
      </c>
      <c r="J243" s="14">
        <f>'[1]TCE - ANEXO III - Preencher'!K252</f>
        <v>0</v>
      </c>
      <c r="K243" s="15">
        <f>'[1]TCE - ANEXO III - Preencher'!L252</f>
        <v>80.733333333299996</v>
      </c>
      <c r="L243" s="15">
        <f>'[1]TCE - ANEXO III - Preencher'!M252</f>
        <v>22</v>
      </c>
      <c r="M243" s="15">
        <f t="shared" si="19"/>
        <v>58.733333333299996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189.54333333329998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LARISSA MARIA DOS SANTOS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513430</v>
      </c>
      <c r="G244" s="13">
        <f>IF('[1]TCE - ANEXO III - Preencher'!H253="","",'[1]TCE - ANEXO III - Preencher'!H253)</f>
        <v>44228</v>
      </c>
      <c r="H244" s="14">
        <f>'[1]TCE - ANEXO III - Preencher'!I253</f>
        <v>0</v>
      </c>
      <c r="I244" s="14">
        <f>'[1]TCE - ANEXO III - Preencher'!J253</f>
        <v>151.19999999999999</v>
      </c>
      <c r="J244" s="14">
        <f>'[1]TCE - ANEXO III - Preencher'!K253</f>
        <v>0</v>
      </c>
      <c r="K244" s="15">
        <f>'[1]TCE - ANEXO III - Preencher'!L253</f>
        <v>80.733333333299996</v>
      </c>
      <c r="L244" s="15">
        <f>'[1]TCE - ANEXO III - Preencher'!M253</f>
        <v>22</v>
      </c>
      <c r="M244" s="15">
        <f t="shared" si="19"/>
        <v>58.733333333299996</v>
      </c>
      <c r="N244" s="15">
        <f>'[1]TCE - ANEXO III - Preencher'!O253</f>
        <v>2.0099999999999998</v>
      </c>
      <c r="O244" s="15">
        <f>'[1]TCE - ANEXO III - Preencher'!P253</f>
        <v>0</v>
      </c>
      <c r="P244" s="16">
        <f t="shared" si="20"/>
        <v>2.0099999999999998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211.94333333329996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LARISSA ROBERTA DE ANDRADE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322205</v>
      </c>
      <c r="G245" s="13">
        <f>IF('[1]TCE - ANEXO III - Preencher'!H254="","",'[1]TCE - ANEXO III - Preencher'!H254)</f>
        <v>44228</v>
      </c>
      <c r="H245" s="14">
        <f>'[1]TCE - ANEXO III - Preencher'!I254</f>
        <v>0</v>
      </c>
      <c r="I245" s="14">
        <f>'[1]TCE - ANEXO III - Preencher'!J254</f>
        <v>165.88399999999999</v>
      </c>
      <c r="J245" s="14">
        <f>'[1]TCE - ANEXO III - Preencher'!K254</f>
        <v>0</v>
      </c>
      <c r="K245" s="15">
        <f>'[1]TCE - ANEXO III - Preencher'!L254</f>
        <v>80.733333333299996</v>
      </c>
      <c r="L245" s="15">
        <f>'[1]TCE - ANEXO III - Preencher'!M254</f>
        <v>25.05</v>
      </c>
      <c r="M245" s="15">
        <f t="shared" si="19"/>
        <v>55.683333333299998</v>
      </c>
      <c r="N245" s="15">
        <f>'[1]TCE - ANEXO III - Preencher'!O254</f>
        <v>2.0099999999999998</v>
      </c>
      <c r="O245" s="15">
        <f>'[1]TCE - ANEXO III - Preencher'!P254</f>
        <v>0</v>
      </c>
      <c r="P245" s="16">
        <f t="shared" si="20"/>
        <v>2.0099999999999998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223.57733333329998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LARISSA THAIS SILVA DE SOUZA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44228</v>
      </c>
      <c r="H246" s="14">
        <f>'[1]TCE - ANEXO III - Preencher'!I255</f>
        <v>0</v>
      </c>
      <c r="I246" s="14">
        <f>'[1]TCE - ANEXO III - Preencher'!J255</f>
        <v>267.30239999999998</v>
      </c>
      <c r="J246" s="14">
        <f>'[1]TCE - ANEXO III - Preencher'!K255</f>
        <v>0</v>
      </c>
      <c r="K246" s="15">
        <f>'[1]TCE - ANEXO III - Preencher'!L255</f>
        <v>80.733333333299996</v>
      </c>
      <c r="L246" s="15">
        <f>'[1]TCE - ANEXO III - Preencher'!M255</f>
        <v>2.66</v>
      </c>
      <c r="M246" s="15">
        <f t="shared" si="19"/>
        <v>78.073333333299999</v>
      </c>
      <c r="N246" s="15">
        <f>'[1]TCE - ANEXO III - Preencher'!O255</f>
        <v>1.68</v>
      </c>
      <c r="O246" s="15">
        <f>'[1]TCE - ANEXO III - Preencher'!P255</f>
        <v>0</v>
      </c>
      <c r="P246" s="16">
        <f t="shared" si="20"/>
        <v>1.68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347.0557333333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LAURO VINICIUS MACHADO DA SILVA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225125</v>
      </c>
      <c r="G247" s="13">
        <f>IF('[1]TCE - ANEXO III - Preencher'!H256="","",'[1]TCE - ANEXO III - Preencher'!H256)</f>
        <v>44228</v>
      </c>
      <c r="H247" s="14">
        <f>'[1]TCE - ANEXO III - Preencher'!I256</f>
        <v>0</v>
      </c>
      <c r="I247" s="14">
        <f>'[1]TCE - ANEXO III - Preencher'!J256</f>
        <v>978.81759999999997</v>
      </c>
      <c r="J247" s="14">
        <f>'[1]TCE - ANEXO III - Preencher'!K256</f>
        <v>0</v>
      </c>
      <c r="K247" s="15">
        <f>'[1]TCE - ANEXO III - Preencher'!L256</f>
        <v>80.733333333299996</v>
      </c>
      <c r="L247" s="15">
        <f>'[1]TCE - ANEXO III - Preencher'!M256</f>
        <v>2.75</v>
      </c>
      <c r="M247" s="15">
        <f t="shared" si="19"/>
        <v>77.983333333299996</v>
      </c>
      <c r="N247" s="15">
        <f>'[1]TCE - ANEXO III - Preencher'!O256</f>
        <v>6.13</v>
      </c>
      <c r="O247" s="15">
        <f>'[1]TCE - ANEXO III - Preencher'!P256</f>
        <v>1.23</v>
      </c>
      <c r="P247" s="16">
        <f t="shared" si="20"/>
        <v>4.9000000000000004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1061.7009333333001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LEANDRO ANDRADE ROSA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420125</v>
      </c>
      <c r="G248" s="13">
        <f>IF('[1]TCE - ANEXO III - Preencher'!H257="","",'[1]TCE - ANEXO III - Preencher'!H257)</f>
        <v>44228</v>
      </c>
      <c r="H248" s="14">
        <f>'[1]TCE - ANEXO III - Preencher'!I257</f>
        <v>0</v>
      </c>
      <c r="I248" s="14">
        <f>'[1]TCE - ANEXO III - Preencher'!J257</f>
        <v>240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240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LEILA MARIA GALVAO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324115</v>
      </c>
      <c r="G249" s="13">
        <f>IF('[1]TCE - ANEXO III - Preencher'!H258="","",'[1]TCE - ANEXO III - Preencher'!H258)</f>
        <v>44228</v>
      </c>
      <c r="H249" s="14">
        <f>'[1]TCE - ANEXO III - Preencher'!I258</f>
        <v>0</v>
      </c>
      <c r="I249" s="14">
        <f>'[1]TCE - ANEXO III - Preencher'!J258</f>
        <v>264.0256</v>
      </c>
      <c r="J249" s="14">
        <f>'[1]TCE - ANEXO III - Preencher'!K258</f>
        <v>0</v>
      </c>
      <c r="K249" s="15">
        <f>'[1]TCE - ANEXO III - Preencher'!L258</f>
        <v>80.733333333299996</v>
      </c>
      <c r="L249" s="15">
        <f>'[1]TCE - ANEXO III - Preencher'!M258</f>
        <v>2.09</v>
      </c>
      <c r="M249" s="15">
        <f t="shared" si="19"/>
        <v>78.643333333299992</v>
      </c>
      <c r="N249" s="15">
        <f>'[1]TCE - ANEXO III - Preencher'!O258</f>
        <v>10</v>
      </c>
      <c r="O249" s="15">
        <f>'[1]TCE - ANEXO III - Preencher'!P258</f>
        <v>0</v>
      </c>
      <c r="P249" s="16">
        <f t="shared" si="20"/>
        <v>10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352.6689333333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LEONA VALQUIRIA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514320</v>
      </c>
      <c r="G250" s="13">
        <f>IF('[1]TCE - ANEXO III - Preencher'!H259="","",'[1]TCE - ANEXO III - Preencher'!H259)</f>
        <v>44228</v>
      </c>
      <c r="H250" s="14">
        <f>'[1]TCE - ANEXO III - Preencher'!I259</f>
        <v>0</v>
      </c>
      <c r="I250" s="14">
        <f>'[1]TCE - ANEXO III - Preencher'!J259</f>
        <v>128.80000000000001</v>
      </c>
      <c r="J250" s="14">
        <f>'[1]TCE - ANEXO III - Preencher'!K259</f>
        <v>0</v>
      </c>
      <c r="K250" s="15">
        <f>'[1]TCE - ANEXO III - Preencher'!L259</f>
        <v>80.733333333299996</v>
      </c>
      <c r="L250" s="15">
        <f>'[1]TCE - ANEXO III - Preencher'!M259</f>
        <v>22</v>
      </c>
      <c r="M250" s="15">
        <f t="shared" si="19"/>
        <v>58.733333333299996</v>
      </c>
      <c r="N250" s="15">
        <f>'[1]TCE - ANEXO III - Preencher'!O259</f>
        <v>2.0099999999999998</v>
      </c>
      <c r="O250" s="15">
        <f>'[1]TCE - ANEXO III - Preencher'!P259</f>
        <v>0</v>
      </c>
      <c r="P250" s="16">
        <f t="shared" si="20"/>
        <v>2.0099999999999998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189.54333333329998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LIARA PEREIRA DE LIMA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44228</v>
      </c>
      <c r="H251" s="14">
        <f>'[1]TCE - ANEXO III - Preencher'!I260</f>
        <v>0</v>
      </c>
      <c r="I251" s="14">
        <f>'[1]TCE - ANEXO III - Preencher'!J260</f>
        <v>136.8536</v>
      </c>
      <c r="J251" s="14">
        <f>'[1]TCE - ANEXO III - Preencher'!K260</f>
        <v>0</v>
      </c>
      <c r="K251" s="15">
        <f>'[1]TCE - ANEXO III - Preencher'!L260</f>
        <v>80.733333333299996</v>
      </c>
      <c r="L251" s="15">
        <f>'[1]TCE - ANEXO III - Preencher'!M260</f>
        <v>25.05</v>
      </c>
      <c r="M251" s="15">
        <f t="shared" si="19"/>
        <v>55.683333333299998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66.11</v>
      </c>
      <c r="U251" s="15">
        <f>'[1]TCE - ANEXO III - Preencher'!V260</f>
        <v>0</v>
      </c>
      <c r="V251" s="16">
        <f t="shared" si="22"/>
        <v>66.11</v>
      </c>
      <c r="W251" s="17" t="str">
        <f>IF('[1]TCE - ANEXO III - Preencher'!X260="","",'[1]TCE - ANEXO III - Preencher'!X260)</f>
        <v>AUX. CRECHE I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260.6569333333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LIDIANE SANTANA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44228</v>
      </c>
      <c r="H252" s="14">
        <f>'[1]TCE - ANEXO III - Preencher'!I261</f>
        <v>0</v>
      </c>
      <c r="I252" s="14">
        <f>'[1]TCE - ANEXO III - Preencher'!J261</f>
        <v>163.964</v>
      </c>
      <c r="J252" s="14">
        <f>'[1]TCE - ANEXO III - Preencher'!K261</f>
        <v>0</v>
      </c>
      <c r="K252" s="15">
        <f>'[1]TCE - ANEXO III - Preencher'!L261</f>
        <v>80.733333333299996</v>
      </c>
      <c r="L252" s="15">
        <f>'[1]TCE - ANEXO III - Preencher'!M261</f>
        <v>25.05</v>
      </c>
      <c r="M252" s="15">
        <f t="shared" si="19"/>
        <v>55.683333333299998</v>
      </c>
      <c r="N252" s="15">
        <f>'[1]TCE - ANEXO III - Preencher'!O261</f>
        <v>2.0099999999999998</v>
      </c>
      <c r="O252" s="15">
        <f>'[1]TCE - ANEXO III - Preencher'!P261</f>
        <v>0</v>
      </c>
      <c r="P252" s="16">
        <f t="shared" si="20"/>
        <v>2.0099999999999998</v>
      </c>
      <c r="Q252" s="15">
        <f>'[1]TCE - ANEXO III - Preencher'!R261</f>
        <v>92.4</v>
      </c>
      <c r="R252" s="15">
        <f>'[1]TCE - ANEXO III - Preencher'!S261</f>
        <v>75.150000000000006</v>
      </c>
      <c r="S252" s="16">
        <f t="shared" si="21"/>
        <v>17.25</v>
      </c>
      <c r="T252" s="15">
        <f>'[1]TCE - ANEXO III - Preencher'!U261</f>
        <v>61.7</v>
      </c>
      <c r="U252" s="15">
        <f>'[1]TCE - ANEXO III - Preencher'!V261</f>
        <v>0</v>
      </c>
      <c r="V252" s="16">
        <f t="shared" si="22"/>
        <v>61.7</v>
      </c>
      <c r="W252" s="17" t="str">
        <f>IF('[1]TCE - ANEXO III - Preencher'!X261="","",'[1]TCE - ANEXO III - Preencher'!X261)</f>
        <v>AUX. CRECHE I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300.60733333330001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LINDALVA SIMAO DA SILVA BARROS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44228</v>
      </c>
      <c r="H253" s="14">
        <f>'[1]TCE - ANEXO III - Preencher'!I262</f>
        <v>0</v>
      </c>
      <c r="I253" s="14">
        <f>'[1]TCE - ANEXO III - Preencher'!J262</f>
        <v>180.34800000000001</v>
      </c>
      <c r="J253" s="14">
        <f>'[1]TCE - ANEXO III - Preencher'!K262</f>
        <v>0</v>
      </c>
      <c r="K253" s="15">
        <f>'[1]TCE - ANEXO III - Preencher'!L262</f>
        <v>80.733333333299996</v>
      </c>
      <c r="L253" s="15">
        <f>'[1]TCE - ANEXO III - Preencher'!M262</f>
        <v>25.05</v>
      </c>
      <c r="M253" s="15">
        <f t="shared" si="19"/>
        <v>55.683333333299998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238.0413333333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LIVIO AMARO PEREIRA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225125</v>
      </c>
      <c r="G254" s="13">
        <f>IF('[1]TCE - ANEXO III - Preencher'!H263="","",'[1]TCE - ANEXO III - Preencher'!H263)</f>
        <v>44228</v>
      </c>
      <c r="H254" s="14">
        <f>'[1]TCE - ANEXO III - Preencher'!I263</f>
        <v>0</v>
      </c>
      <c r="I254" s="14">
        <f>'[1]TCE - ANEXO III - Preencher'!J263</f>
        <v>949.0136</v>
      </c>
      <c r="J254" s="14">
        <f>'[1]TCE - ANEXO III - Preencher'!K263</f>
        <v>0</v>
      </c>
      <c r="K254" s="15">
        <f>'[1]TCE - ANEXO III - Preencher'!L263</f>
        <v>80.733333333299996</v>
      </c>
      <c r="L254" s="15">
        <f>'[1]TCE - ANEXO III - Preencher'!M263</f>
        <v>2.75</v>
      </c>
      <c r="M254" s="15">
        <f t="shared" si="19"/>
        <v>77.983333333299996</v>
      </c>
      <c r="N254" s="15">
        <f>'[1]TCE - ANEXO III - Preencher'!O263</f>
        <v>6.13</v>
      </c>
      <c r="O254" s="15">
        <f>'[1]TCE - ANEXO III - Preencher'!P263</f>
        <v>1.23</v>
      </c>
      <c r="P254" s="16">
        <f t="shared" si="20"/>
        <v>4.9000000000000004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1031.8969333333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LOREANE MARIA DA SILVA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223605</v>
      </c>
      <c r="G255" s="13">
        <f>IF('[1]TCE - ANEXO III - Preencher'!H264="","",'[1]TCE - ANEXO III - Preencher'!H264)</f>
        <v>44228</v>
      </c>
      <c r="H255" s="14">
        <f>'[1]TCE - ANEXO III - Preencher'!I264</f>
        <v>0</v>
      </c>
      <c r="I255" s="14">
        <f>'[1]TCE - ANEXO III - Preencher'!J264</f>
        <v>218.5864</v>
      </c>
      <c r="J255" s="14">
        <f>'[1]TCE - ANEXO III - Preencher'!K264</f>
        <v>0</v>
      </c>
      <c r="K255" s="15">
        <f>'[1]TCE - ANEXO III - Preencher'!L264</f>
        <v>80.733333333299996</v>
      </c>
      <c r="L255" s="15">
        <f>'[1]TCE - ANEXO III - Preencher'!M264</f>
        <v>2.3199999999999998</v>
      </c>
      <c r="M255" s="15">
        <f t="shared" si="19"/>
        <v>78.413333333300002</v>
      </c>
      <c r="N255" s="15">
        <f>'[1]TCE - ANEXO III - Preencher'!O264</f>
        <v>1.68</v>
      </c>
      <c r="O255" s="15">
        <f>'[1]TCE - ANEXO III - Preencher'!P264</f>
        <v>0</v>
      </c>
      <c r="P255" s="16">
        <f t="shared" si="20"/>
        <v>1.68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298.67973333330002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LORENNA MAYRA DE SANTANA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44228</v>
      </c>
      <c r="H256" s="14">
        <f>'[1]TCE - ANEXO III - Preencher'!I265</f>
        <v>0</v>
      </c>
      <c r="I256" s="14">
        <f>'[1]TCE - ANEXO III - Preencher'!J265</f>
        <v>245.07839999999999</v>
      </c>
      <c r="J256" s="14">
        <f>'[1]TCE - ANEXO III - Preencher'!K265</f>
        <v>0</v>
      </c>
      <c r="K256" s="15">
        <f>'[1]TCE - ANEXO III - Preencher'!L265</f>
        <v>80.733333333299996</v>
      </c>
      <c r="L256" s="15">
        <f>'[1]TCE - ANEXO III - Preencher'!M265</f>
        <v>2.66</v>
      </c>
      <c r="M256" s="15">
        <f t="shared" si="19"/>
        <v>78.073333333299999</v>
      </c>
      <c r="N256" s="15">
        <f>'[1]TCE - ANEXO III - Preencher'!O265</f>
        <v>1.68</v>
      </c>
      <c r="O256" s="15">
        <f>'[1]TCE - ANEXO III - Preencher'!P265</f>
        <v>0</v>
      </c>
      <c r="P256" s="16">
        <f t="shared" si="20"/>
        <v>1.68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324.83173333330001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LOURDES ADRIANA DOS SANTOS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514320</v>
      </c>
      <c r="G257" s="13">
        <f>IF('[1]TCE - ANEXO III - Preencher'!H266="","",'[1]TCE - ANEXO III - Preencher'!H266)</f>
        <v>44228</v>
      </c>
      <c r="H257" s="14">
        <f>'[1]TCE - ANEXO III - Preencher'!I266</f>
        <v>0</v>
      </c>
      <c r="I257" s="14">
        <f>'[1]TCE - ANEXO III - Preencher'!J266</f>
        <v>128.80000000000001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184.8</v>
      </c>
      <c r="R257" s="15">
        <f>'[1]TCE - ANEXO III - Preencher'!S266</f>
        <v>66</v>
      </c>
      <c r="S257" s="16">
        <f t="shared" si="21"/>
        <v>118.80000000000001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249.61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LUANA CRISTINA ALBUQUERQUE BARBOSA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223605</v>
      </c>
      <c r="G258" s="13">
        <f>IF('[1]TCE - ANEXO III - Preencher'!H267="","",'[1]TCE - ANEXO III - Preencher'!H267)</f>
        <v>44228</v>
      </c>
      <c r="H258" s="14">
        <f>'[1]TCE - ANEXO III - Preencher'!I267</f>
        <v>0</v>
      </c>
      <c r="I258" s="14">
        <f>'[1]TCE - ANEXO III - Preencher'!J267</f>
        <v>206.98560000000001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1.68</v>
      </c>
      <c r="O258" s="15">
        <f>'[1]TCE - ANEXO III - Preencher'!P267</f>
        <v>0</v>
      </c>
      <c r="P258" s="16">
        <f t="shared" si="20"/>
        <v>1.68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95.41</v>
      </c>
      <c r="U258" s="15">
        <f>'[1]TCE - ANEXO III - Preencher'!V267</f>
        <v>0</v>
      </c>
      <c r="V258" s="16">
        <f t="shared" si="22"/>
        <v>95.41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304.07560000000001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LUANA CRISTINA ALVES DA SILVA BARBOSA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44228</v>
      </c>
      <c r="H259" s="14">
        <f>'[1]TCE - ANEXO III - Preencher'!I268</f>
        <v>0</v>
      </c>
      <c r="I259" s="14">
        <f>'[1]TCE - ANEXO III - Preencher'!J268</f>
        <v>184.37039999999999</v>
      </c>
      <c r="J259" s="14">
        <f>'[1]TCE - ANEXO III - Preencher'!K268</f>
        <v>0</v>
      </c>
      <c r="K259" s="15">
        <f>'[1]TCE - ANEXO III - Preencher'!L268</f>
        <v>80.733333333299996</v>
      </c>
      <c r="L259" s="15">
        <f>'[1]TCE - ANEXO III - Preencher'!M268</f>
        <v>25.05</v>
      </c>
      <c r="M259" s="15">
        <f t="shared" si="19"/>
        <v>55.683333333299998</v>
      </c>
      <c r="N259" s="15">
        <f>'[1]TCE - ANEXO III - Preencher'!O268</f>
        <v>2.0099999999999998</v>
      </c>
      <c r="O259" s="15">
        <f>'[1]TCE - ANEXO III - Preencher'!P268</f>
        <v>0</v>
      </c>
      <c r="P259" s="16">
        <f t="shared" si="20"/>
        <v>2.0099999999999998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242.06373333329998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LUCAS MARCOS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514320</v>
      </c>
      <c r="G260" s="13">
        <f>IF('[1]TCE - ANEXO III - Preencher'!H269="","",'[1]TCE - ANEXO III - Preencher'!H269)</f>
        <v>44228</v>
      </c>
      <c r="H260" s="14">
        <f>'[1]TCE - ANEXO III - Preencher'!I269</f>
        <v>0</v>
      </c>
      <c r="I260" s="14">
        <f>'[1]TCE - ANEXO III - Preencher'!J269</f>
        <v>128.80000000000001</v>
      </c>
      <c r="J260" s="14">
        <f>'[1]TCE - ANEXO III - Preencher'!K269</f>
        <v>0</v>
      </c>
      <c r="K260" s="15">
        <f>'[1]TCE - ANEXO III - Preencher'!L269</f>
        <v>80.733333333299996</v>
      </c>
      <c r="L260" s="15">
        <f>'[1]TCE - ANEXO III - Preencher'!M269</f>
        <v>22</v>
      </c>
      <c r="M260" s="15">
        <f t="shared" ref="M260:M323" si="25">K260-L260</f>
        <v>58.733333333299996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189.54333333329998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LUCIANA CLAUDINO ALVES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44228</v>
      </c>
      <c r="H261" s="14">
        <f>'[1]TCE - ANEXO III - Preencher'!I270</f>
        <v>0</v>
      </c>
      <c r="I261" s="14">
        <f>'[1]TCE - ANEXO III - Preencher'!J270</f>
        <v>172.6464</v>
      </c>
      <c r="J261" s="14">
        <f>'[1]TCE - ANEXO III - Preencher'!K270</f>
        <v>0</v>
      </c>
      <c r="K261" s="15">
        <f>'[1]TCE - ANEXO III - Preencher'!L270</f>
        <v>80.733333333299996</v>
      </c>
      <c r="L261" s="15">
        <f>'[1]TCE - ANEXO III - Preencher'!M270</f>
        <v>25.05</v>
      </c>
      <c r="M261" s="15">
        <f t="shared" si="25"/>
        <v>55.683333333299998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230.33973333329999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LUCILENE MARIA DOS SANTOS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44228</v>
      </c>
      <c r="H262" s="14">
        <f>'[1]TCE - ANEXO III - Preencher'!I271</f>
        <v>0</v>
      </c>
      <c r="I262" s="14">
        <f>'[1]TCE - ANEXO III - Preencher'!J271</f>
        <v>177.54</v>
      </c>
      <c r="J262" s="14">
        <f>'[1]TCE - ANEXO III - Preencher'!K271</f>
        <v>0</v>
      </c>
      <c r="K262" s="15">
        <f>'[1]TCE - ANEXO III - Preencher'!L271</f>
        <v>80.733333333299996</v>
      </c>
      <c r="L262" s="15">
        <f>'[1]TCE - ANEXO III - Preencher'!M271</f>
        <v>25.05</v>
      </c>
      <c r="M262" s="15">
        <f t="shared" si="25"/>
        <v>55.683333333299998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235.23333333329998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LUCINEIDE HELENA DA SILVA CAMPOS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223505</v>
      </c>
      <c r="G263" s="13">
        <f>IF('[1]TCE - ANEXO III - Preencher'!H272="","",'[1]TCE - ANEXO III - Preencher'!H272)</f>
        <v>44228</v>
      </c>
      <c r="H263" s="14">
        <f>'[1]TCE - ANEXO III - Preencher'!I272</f>
        <v>0</v>
      </c>
      <c r="I263" s="14">
        <f>'[1]TCE - ANEXO III - Preencher'!J272</f>
        <v>229.5008</v>
      </c>
      <c r="J263" s="14">
        <f>'[1]TCE - ANEXO III - Preencher'!K272</f>
        <v>0</v>
      </c>
      <c r="K263" s="15">
        <f>'[1]TCE - ANEXO III - Preencher'!L272</f>
        <v>80.733333333299996</v>
      </c>
      <c r="L263" s="15">
        <f>'[1]TCE - ANEXO III - Preencher'!M272</f>
        <v>2.66</v>
      </c>
      <c r="M263" s="15">
        <f t="shared" si="25"/>
        <v>78.073333333299999</v>
      </c>
      <c r="N263" s="15">
        <f>'[1]TCE - ANEXO III - Preencher'!O272</f>
        <v>1.68</v>
      </c>
      <c r="O263" s="15">
        <f>'[1]TCE - ANEXO III - Preencher'!P272</f>
        <v>0</v>
      </c>
      <c r="P263" s="16">
        <f t="shared" si="26"/>
        <v>1.68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309.25413333329999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LUDMILA GODINHO DA SILVEIRA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225125</v>
      </c>
      <c r="G264" s="13">
        <f>IF('[1]TCE - ANEXO III - Preencher'!H273="","",'[1]TCE - ANEXO III - Preencher'!H273)</f>
        <v>44228</v>
      </c>
      <c r="H264" s="14">
        <f>'[1]TCE - ANEXO III - Preencher'!I273</f>
        <v>0</v>
      </c>
      <c r="I264" s="14">
        <f>'[1]TCE - ANEXO III - Preencher'!J273</f>
        <v>1914.0824</v>
      </c>
      <c r="J264" s="14">
        <f>'[1]TCE - ANEXO III - Preencher'!K273</f>
        <v>0</v>
      </c>
      <c r="K264" s="15">
        <f>'[1]TCE - ANEXO III - Preencher'!L273</f>
        <v>80.733333333299996</v>
      </c>
      <c r="L264" s="15">
        <f>'[1]TCE - ANEXO III - Preencher'!M273</f>
        <v>2.75</v>
      </c>
      <c r="M264" s="15">
        <f t="shared" si="25"/>
        <v>77.983333333299996</v>
      </c>
      <c r="N264" s="15">
        <f>'[1]TCE - ANEXO III - Preencher'!O273</f>
        <v>6.13</v>
      </c>
      <c r="O264" s="15">
        <f>'[1]TCE - ANEXO III - Preencher'!P273</f>
        <v>1.23</v>
      </c>
      <c r="P264" s="16">
        <f t="shared" si="26"/>
        <v>4.9000000000000004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1996.9657333333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LUZINETE CORREIA DE LIMA GOUVEIA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513430</v>
      </c>
      <c r="G265" s="13">
        <f>IF('[1]TCE - ANEXO III - Preencher'!H274="","",'[1]TCE - ANEXO III - Preencher'!H274)</f>
        <v>44228</v>
      </c>
      <c r="H265" s="14">
        <f>'[1]TCE - ANEXO III - Preencher'!I274</f>
        <v>0</v>
      </c>
      <c r="I265" s="14">
        <f>'[1]TCE - ANEXO III - Preencher'!J274</f>
        <v>167.328</v>
      </c>
      <c r="J265" s="14">
        <f>'[1]TCE - ANEXO III - Preencher'!K274</f>
        <v>0</v>
      </c>
      <c r="K265" s="15">
        <f>'[1]TCE - ANEXO III - Preencher'!L274</f>
        <v>80.733333333299996</v>
      </c>
      <c r="L265" s="15">
        <f>'[1]TCE - ANEXO III - Preencher'!M274</f>
        <v>22</v>
      </c>
      <c r="M265" s="15">
        <f t="shared" si="25"/>
        <v>58.733333333299996</v>
      </c>
      <c r="N265" s="15">
        <f>'[1]TCE - ANEXO III - Preencher'!O274</f>
        <v>2.0099999999999998</v>
      </c>
      <c r="O265" s="15">
        <f>'[1]TCE - ANEXO III - Preencher'!P274</f>
        <v>0</v>
      </c>
      <c r="P265" s="16">
        <f t="shared" si="26"/>
        <v>2.0099999999999998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228.0713333333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MANASSES MONTEIRO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514320</v>
      </c>
      <c r="G266" s="13">
        <f>IF('[1]TCE - ANEXO III - Preencher'!H275="","",'[1]TCE - ANEXO III - Preencher'!H275)</f>
        <v>44228</v>
      </c>
      <c r="H266" s="14">
        <f>'[1]TCE - ANEXO III - Preencher'!I275</f>
        <v>0</v>
      </c>
      <c r="I266" s="14">
        <f>'[1]TCE - ANEXO III - Preencher'!J275</f>
        <v>123.12</v>
      </c>
      <c r="J266" s="14">
        <f>'[1]TCE - ANEXO III - Preencher'!K275</f>
        <v>0</v>
      </c>
      <c r="K266" s="15">
        <f>'[1]TCE - ANEXO III - Preencher'!L275</f>
        <v>80.733333333299996</v>
      </c>
      <c r="L266" s="15">
        <f>'[1]TCE - ANEXO III - Preencher'!M275</f>
        <v>22</v>
      </c>
      <c r="M266" s="15">
        <f t="shared" si="25"/>
        <v>58.733333333299996</v>
      </c>
      <c r="N266" s="15">
        <f>'[1]TCE - ANEXO III - Preencher'!O275</f>
        <v>2.0099999999999998</v>
      </c>
      <c r="O266" s="15">
        <f>'[1]TCE - ANEXO III - Preencher'!P275</f>
        <v>0</v>
      </c>
      <c r="P266" s="16">
        <f t="shared" si="26"/>
        <v>2.0099999999999998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183.86333333329998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MANUEL ALEXANDRE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44228</v>
      </c>
      <c r="H267" s="14">
        <f>'[1]TCE - ANEXO III - Preencher'!I276</f>
        <v>0</v>
      </c>
      <c r="I267" s="14">
        <f>'[1]TCE - ANEXO III - Preencher'!J276</f>
        <v>254.19120000000001</v>
      </c>
      <c r="J267" s="14">
        <f>'[1]TCE - ANEXO III - Preencher'!K276</f>
        <v>0</v>
      </c>
      <c r="K267" s="15">
        <f>'[1]TCE - ANEXO III - Preencher'!L276</f>
        <v>80.733333333299996</v>
      </c>
      <c r="L267" s="15">
        <f>'[1]TCE - ANEXO III - Preencher'!M276</f>
        <v>2.66</v>
      </c>
      <c r="M267" s="15">
        <f t="shared" si="25"/>
        <v>78.073333333299999</v>
      </c>
      <c r="N267" s="15">
        <f>'[1]TCE - ANEXO III - Preencher'!O276</f>
        <v>1.68</v>
      </c>
      <c r="O267" s="15">
        <f>'[1]TCE - ANEXO III - Preencher'!P276</f>
        <v>0</v>
      </c>
      <c r="P267" s="16">
        <f t="shared" si="26"/>
        <v>1.68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333.9445333333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MARCEL ARAUJO DE ARRUDA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44228</v>
      </c>
      <c r="H268" s="14">
        <f>'[1]TCE - ANEXO III - Preencher'!I277</f>
        <v>0</v>
      </c>
      <c r="I268" s="14">
        <f>'[1]TCE - ANEXO III - Preencher'!J277</f>
        <v>1309.1712</v>
      </c>
      <c r="J268" s="14">
        <f>'[1]TCE - ANEXO III - Preencher'!K277</f>
        <v>0</v>
      </c>
      <c r="K268" s="15">
        <f>'[1]TCE - ANEXO III - Preencher'!L277</f>
        <v>80.733333333299996</v>
      </c>
      <c r="L268" s="15">
        <f>'[1]TCE - ANEXO III - Preencher'!M277</f>
        <v>2.75</v>
      </c>
      <c r="M268" s="15">
        <f t="shared" si="25"/>
        <v>77.983333333299996</v>
      </c>
      <c r="N268" s="15">
        <f>'[1]TCE - ANEXO III - Preencher'!O277</f>
        <v>6.13</v>
      </c>
      <c r="O268" s="15">
        <f>'[1]TCE - ANEXO III - Preencher'!P277</f>
        <v>1.23</v>
      </c>
      <c r="P268" s="16">
        <f t="shared" si="26"/>
        <v>4.9000000000000004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1392.0545333333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MARCELA DE OLIVEIRA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44228</v>
      </c>
      <c r="H269" s="14">
        <f>'[1]TCE - ANEXO III - Preencher'!I278</f>
        <v>0</v>
      </c>
      <c r="I269" s="14">
        <f>'[1]TCE - ANEXO III - Preencher'!J278</f>
        <v>174.6816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176.69159999999999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MARCELO BARBOSA CAVALCANTI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410105</v>
      </c>
      <c r="G270" s="13">
        <f>IF('[1]TCE - ANEXO III - Preencher'!H279="","",'[1]TCE - ANEXO III - Preencher'!H279)</f>
        <v>44228</v>
      </c>
      <c r="H270" s="14">
        <f>'[1]TCE - ANEXO III - Preencher'!I279</f>
        <v>0</v>
      </c>
      <c r="I270" s="14">
        <f>'[1]TCE - ANEXO III - Preencher'!J279</f>
        <v>640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640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MARCELO JARDSON PEDRO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223405</v>
      </c>
      <c r="G271" s="13">
        <f>IF('[1]TCE - ANEXO III - Preencher'!H280="","",'[1]TCE - ANEXO III - Preencher'!H280)</f>
        <v>44228</v>
      </c>
      <c r="H271" s="14">
        <f>'[1]TCE - ANEXO III - Preencher'!I280</f>
        <v>0</v>
      </c>
      <c r="I271" s="14">
        <f>'[1]TCE - ANEXO III - Preencher'!J280</f>
        <v>252.952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252.952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MARCIA APARECIDA DOS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763305</v>
      </c>
      <c r="G272" s="13">
        <f>IF('[1]TCE - ANEXO III - Preencher'!H281="","",'[1]TCE - ANEXO III - Preencher'!H281)</f>
        <v>44228</v>
      </c>
      <c r="H272" s="14">
        <f>'[1]TCE - ANEXO III - Preencher'!I281</f>
        <v>0</v>
      </c>
      <c r="I272" s="14">
        <f>'[1]TCE - ANEXO III - Preencher'!J281</f>
        <v>137.536</v>
      </c>
      <c r="J272" s="14">
        <f>'[1]TCE - ANEXO III - Preencher'!K281</f>
        <v>0</v>
      </c>
      <c r="K272" s="15">
        <f>'[1]TCE - ANEXO III - Preencher'!L281</f>
        <v>80.733333333299996</v>
      </c>
      <c r="L272" s="15">
        <f>'[1]TCE - ANEXO III - Preencher'!M281</f>
        <v>22</v>
      </c>
      <c r="M272" s="15">
        <f t="shared" si="25"/>
        <v>58.733333333299996</v>
      </c>
      <c r="N272" s="15">
        <f>'[1]TCE - ANEXO III - Preencher'!O281</f>
        <v>2.0099999999999998</v>
      </c>
      <c r="O272" s="15">
        <f>'[1]TCE - ANEXO III - Preencher'!P281</f>
        <v>0</v>
      </c>
      <c r="P272" s="16">
        <f t="shared" si="26"/>
        <v>2.0099999999999998</v>
      </c>
      <c r="Q272" s="15">
        <f>'[1]TCE - ANEXO III - Preencher'!R281</f>
        <v>184.8</v>
      </c>
      <c r="R272" s="15">
        <f>'[1]TCE - ANEXO III - Preencher'!S281</f>
        <v>66</v>
      </c>
      <c r="S272" s="16">
        <f t="shared" si="27"/>
        <v>118.80000000000001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317.07933333329999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MARCIA PATRICIA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513430</v>
      </c>
      <c r="G273" s="13">
        <f>IF('[1]TCE - ANEXO III - Preencher'!H282="","",'[1]TCE - ANEXO III - Preencher'!H282)</f>
        <v>44228</v>
      </c>
      <c r="H273" s="14">
        <f>'[1]TCE - ANEXO III - Preencher'!I282</f>
        <v>0</v>
      </c>
      <c r="I273" s="14">
        <f>'[1]TCE - ANEXO III - Preencher'!J282</f>
        <v>123.2</v>
      </c>
      <c r="J273" s="14">
        <f>'[1]TCE - ANEXO III - Preencher'!K282</f>
        <v>0</v>
      </c>
      <c r="K273" s="15">
        <f>'[1]TCE - ANEXO III - Preencher'!L282</f>
        <v>80.733333333299996</v>
      </c>
      <c r="L273" s="15">
        <f>'[1]TCE - ANEXO III - Preencher'!M282</f>
        <v>22</v>
      </c>
      <c r="M273" s="15">
        <f t="shared" si="25"/>
        <v>58.733333333299996</v>
      </c>
      <c r="N273" s="15">
        <f>'[1]TCE - ANEXO III - Preencher'!O282</f>
        <v>2.0099999999999998</v>
      </c>
      <c r="O273" s="15">
        <f>'[1]TCE - ANEXO III - Preencher'!P282</f>
        <v>0</v>
      </c>
      <c r="P273" s="16">
        <f t="shared" si="26"/>
        <v>2.0099999999999998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183.94333333329999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MARCIANO MENDES ALEXANDRE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44228</v>
      </c>
      <c r="H274" s="14">
        <f>'[1]TCE - ANEXO III - Preencher'!I283</f>
        <v>0</v>
      </c>
      <c r="I274" s="14">
        <f>'[1]TCE - ANEXO III - Preencher'!J283</f>
        <v>181.49039999999999</v>
      </c>
      <c r="J274" s="14">
        <f>'[1]TCE - ANEXO III - Preencher'!K283</f>
        <v>0</v>
      </c>
      <c r="K274" s="15">
        <f>'[1]TCE - ANEXO III - Preencher'!L283</f>
        <v>80.733333333299996</v>
      </c>
      <c r="L274" s="15">
        <f>'[1]TCE - ANEXO III - Preencher'!M283</f>
        <v>25.05</v>
      </c>
      <c r="M274" s="15">
        <f t="shared" si="25"/>
        <v>55.683333333299998</v>
      </c>
      <c r="N274" s="15">
        <f>'[1]TCE - ANEXO III - Preencher'!O283</f>
        <v>2.0099999999999998</v>
      </c>
      <c r="O274" s="15">
        <f>'[1]TCE - ANEXO III - Preencher'!P283</f>
        <v>0</v>
      </c>
      <c r="P274" s="16">
        <f t="shared" si="26"/>
        <v>2.0099999999999998</v>
      </c>
      <c r="Q274" s="15">
        <f>'[1]TCE - ANEXO III - Preencher'!R283</f>
        <v>184.8</v>
      </c>
      <c r="R274" s="15">
        <f>'[1]TCE - ANEXO III - Preencher'!S283</f>
        <v>75.150000000000006</v>
      </c>
      <c r="S274" s="16">
        <f t="shared" si="27"/>
        <v>109.65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348.83373333329996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MARCIO FERNANDES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514320</v>
      </c>
      <c r="G275" s="13">
        <f>IF('[1]TCE - ANEXO III - Preencher'!H284="","",'[1]TCE - ANEXO III - Preencher'!H284)</f>
        <v>44228</v>
      </c>
      <c r="H275" s="14">
        <f>'[1]TCE - ANEXO III - Preencher'!I284</f>
        <v>0</v>
      </c>
      <c r="I275" s="14">
        <f>'[1]TCE - ANEXO III - Preencher'!J284</f>
        <v>128.80000000000001</v>
      </c>
      <c r="J275" s="14">
        <f>'[1]TCE - ANEXO III - Preencher'!K284</f>
        <v>0</v>
      </c>
      <c r="K275" s="15">
        <f>'[1]TCE - ANEXO III - Preencher'!L284</f>
        <v>80.733333333299996</v>
      </c>
      <c r="L275" s="15">
        <f>'[1]TCE - ANEXO III - Preencher'!M284</f>
        <v>22</v>
      </c>
      <c r="M275" s="15">
        <f t="shared" si="25"/>
        <v>58.733333333299996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92.4</v>
      </c>
      <c r="R275" s="15">
        <f>'[1]TCE - ANEXO III - Preencher'!S284</f>
        <v>66</v>
      </c>
      <c r="S275" s="16">
        <f t="shared" si="27"/>
        <v>26.400000000000006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215.94333333329999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MARCO AURELIO PAVAO DA SILVA JUNIOR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225150</v>
      </c>
      <c r="G276" s="13">
        <f>IF('[1]TCE - ANEXO III - Preencher'!H285="","",'[1]TCE - ANEXO III - Preencher'!H285)</f>
        <v>44228</v>
      </c>
      <c r="H276" s="14">
        <f>'[1]TCE - ANEXO III - Preencher'!I285</f>
        <v>0</v>
      </c>
      <c r="I276" s="14">
        <f>'[1]TCE - ANEXO III - Preencher'!J285</f>
        <v>949.0136</v>
      </c>
      <c r="J276" s="14">
        <f>'[1]TCE - ANEXO III - Preencher'!K285</f>
        <v>0</v>
      </c>
      <c r="K276" s="15">
        <f>'[1]TCE - ANEXO III - Preencher'!L285</f>
        <v>80.733333333299996</v>
      </c>
      <c r="L276" s="15">
        <f>'[1]TCE - ANEXO III - Preencher'!M285</f>
        <v>2.75</v>
      </c>
      <c r="M276" s="15">
        <f t="shared" si="25"/>
        <v>77.983333333299996</v>
      </c>
      <c r="N276" s="15">
        <f>'[1]TCE - ANEXO III - Preencher'!O285</f>
        <v>6.13</v>
      </c>
      <c r="O276" s="15">
        <f>'[1]TCE - ANEXO III - Preencher'!P285</f>
        <v>1.23</v>
      </c>
      <c r="P276" s="16">
        <f t="shared" si="26"/>
        <v>4.9000000000000004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1031.8969333333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MARCOS ANTONIO DA SILVA JUNIOR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44228</v>
      </c>
      <c r="H277" s="14">
        <f>'[1]TCE - ANEXO III - Preencher'!I286</f>
        <v>0</v>
      </c>
      <c r="I277" s="14">
        <f>'[1]TCE - ANEXO III - Preencher'!J286</f>
        <v>178.6472</v>
      </c>
      <c r="J277" s="14">
        <f>'[1]TCE - ANEXO III - Preencher'!K286</f>
        <v>0</v>
      </c>
      <c r="K277" s="15">
        <f>'[1]TCE - ANEXO III - Preencher'!L286</f>
        <v>80.733333333299996</v>
      </c>
      <c r="L277" s="15">
        <f>'[1]TCE - ANEXO III - Preencher'!M286</f>
        <v>25.05</v>
      </c>
      <c r="M277" s="15">
        <f t="shared" si="25"/>
        <v>55.683333333299998</v>
      </c>
      <c r="N277" s="15">
        <f>'[1]TCE - ANEXO III - Preencher'!O286</f>
        <v>2.0099999999999998</v>
      </c>
      <c r="O277" s="15">
        <f>'[1]TCE - ANEXO III - Preencher'!P286</f>
        <v>0</v>
      </c>
      <c r="P277" s="16">
        <f t="shared" si="26"/>
        <v>2.0099999999999998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236.34053333329999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MARCOS SOUSA DE PAULO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223505</v>
      </c>
      <c r="G278" s="13">
        <f>IF('[1]TCE - ANEXO III - Preencher'!H287="","",'[1]TCE - ANEXO III - Preencher'!H287)</f>
        <v>44228</v>
      </c>
      <c r="H278" s="14">
        <f>'[1]TCE - ANEXO III - Preencher'!I287</f>
        <v>0</v>
      </c>
      <c r="I278" s="14">
        <f>'[1]TCE - ANEXO III - Preencher'!J287</f>
        <v>237.18719999999999</v>
      </c>
      <c r="J278" s="14">
        <f>'[1]TCE - ANEXO III - Preencher'!K287</f>
        <v>0</v>
      </c>
      <c r="K278" s="15">
        <f>'[1]TCE - ANEXO III - Preencher'!L287</f>
        <v>80.733333333299996</v>
      </c>
      <c r="L278" s="15">
        <f>'[1]TCE - ANEXO III - Preencher'!M287</f>
        <v>2.66</v>
      </c>
      <c r="M278" s="15">
        <f t="shared" si="25"/>
        <v>78.073333333299999</v>
      </c>
      <c r="N278" s="15">
        <f>'[1]TCE - ANEXO III - Preencher'!O287</f>
        <v>1.68</v>
      </c>
      <c r="O278" s="15">
        <f>'[1]TCE - ANEXO III - Preencher'!P287</f>
        <v>0</v>
      </c>
      <c r="P278" s="16">
        <f t="shared" si="26"/>
        <v>1.68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316.94053333329998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MARIA ALICE SOUZA ARAUJO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44228</v>
      </c>
      <c r="H279" s="14">
        <f>'[1]TCE - ANEXO III - Preencher'!I288</f>
        <v>0</v>
      </c>
      <c r="I279" s="14">
        <f>'[1]TCE - ANEXO III - Preencher'!J288</f>
        <v>159.43680000000001</v>
      </c>
      <c r="J279" s="14">
        <f>'[1]TCE - ANEXO III - Preencher'!K288</f>
        <v>0</v>
      </c>
      <c r="K279" s="15">
        <f>'[1]TCE - ANEXO III - Preencher'!L288</f>
        <v>80.733333333299996</v>
      </c>
      <c r="L279" s="15">
        <f>'[1]TCE - ANEXO III - Preencher'!M288</f>
        <v>25.05</v>
      </c>
      <c r="M279" s="15">
        <f t="shared" si="25"/>
        <v>55.683333333299998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217.13013333329999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MARIA ANDREA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411010</v>
      </c>
      <c r="G280" s="13">
        <f>IF('[1]TCE - ANEXO III - Preencher'!H289="","",'[1]TCE - ANEXO III - Preencher'!H289)</f>
        <v>44228</v>
      </c>
      <c r="H280" s="14">
        <f>'[1]TCE - ANEXO III - Preencher'!I289</f>
        <v>0</v>
      </c>
      <c r="I280" s="14">
        <f>'[1]TCE - ANEXO III - Preencher'!J289</f>
        <v>193.68799999999999</v>
      </c>
      <c r="J280" s="14">
        <f>'[1]TCE - ANEXO III - Preencher'!K289</f>
        <v>0</v>
      </c>
      <c r="K280" s="15">
        <f>'[1]TCE - ANEXO III - Preencher'!L289</f>
        <v>80.733333333299996</v>
      </c>
      <c r="L280" s="15">
        <f>'[1]TCE - ANEXO III - Preencher'!M289</f>
        <v>23.18</v>
      </c>
      <c r="M280" s="15">
        <f t="shared" si="25"/>
        <v>57.553333333299996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253.25133333329998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MARIA ANGELICA DE AZEVEDO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513430</v>
      </c>
      <c r="G281" s="13">
        <f>IF('[1]TCE - ANEXO III - Preencher'!H290="","",'[1]TCE - ANEXO III - Preencher'!H290)</f>
        <v>44228</v>
      </c>
      <c r="H281" s="14">
        <f>'[1]TCE - ANEXO III - Preencher'!I290</f>
        <v>0</v>
      </c>
      <c r="I281" s="14">
        <f>'[1]TCE - ANEXO III - Preencher'!J290</f>
        <v>124.7624</v>
      </c>
      <c r="J281" s="14">
        <f>'[1]TCE - ANEXO III - Preencher'!K290</f>
        <v>0</v>
      </c>
      <c r="K281" s="15">
        <f>'[1]TCE - ANEXO III - Preencher'!L290</f>
        <v>80.733333333299996</v>
      </c>
      <c r="L281" s="15">
        <f>'[1]TCE - ANEXO III - Preencher'!M290</f>
        <v>22</v>
      </c>
      <c r="M281" s="15">
        <f t="shared" si="25"/>
        <v>58.733333333299996</v>
      </c>
      <c r="N281" s="15">
        <f>'[1]TCE - ANEXO III - Preencher'!O290</f>
        <v>2.0099999999999998</v>
      </c>
      <c r="O281" s="15">
        <f>'[1]TCE - ANEXO III - Preencher'!P290</f>
        <v>0</v>
      </c>
      <c r="P281" s="16">
        <f t="shared" si="26"/>
        <v>2.0099999999999998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185.50573333329999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MARIA APARECIDA COELHO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514320</v>
      </c>
      <c r="G282" s="13">
        <f>IF('[1]TCE - ANEXO III - Preencher'!H291="","",'[1]TCE - ANEXO III - Preencher'!H291)</f>
        <v>44228</v>
      </c>
      <c r="H282" s="14">
        <f>'[1]TCE - ANEXO III - Preencher'!I291</f>
        <v>0</v>
      </c>
      <c r="I282" s="14">
        <f>'[1]TCE - ANEXO III - Preencher'!J291</f>
        <v>142.24</v>
      </c>
      <c r="J282" s="14">
        <f>'[1]TCE - ANEXO III - Preencher'!K291</f>
        <v>0</v>
      </c>
      <c r="K282" s="15">
        <f>'[1]TCE - ANEXO III - Preencher'!L291</f>
        <v>80.733333333299996</v>
      </c>
      <c r="L282" s="15">
        <f>'[1]TCE - ANEXO III - Preencher'!M291</f>
        <v>22</v>
      </c>
      <c r="M282" s="15">
        <f t="shared" si="25"/>
        <v>58.733333333299996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184.8</v>
      </c>
      <c r="R282" s="15">
        <f>'[1]TCE - ANEXO III - Preencher'!S291</f>
        <v>66</v>
      </c>
      <c r="S282" s="16">
        <f t="shared" si="27"/>
        <v>118.80000000000001</v>
      </c>
      <c r="T282" s="15">
        <f>'[1]TCE - ANEXO III - Preencher'!U291</f>
        <v>64</v>
      </c>
      <c r="U282" s="15">
        <f>'[1]TCE - ANEXO III - Preencher'!V291</f>
        <v>0</v>
      </c>
      <c r="V282" s="16">
        <f t="shared" si="28"/>
        <v>64</v>
      </c>
      <c r="W282" s="17" t="str">
        <f>IF('[1]TCE - ANEXO III - Preencher'!X291="","",'[1]TCE - ANEXO III - Preencher'!X291)</f>
        <v>AUX. CRECHE I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385.78333333329999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MARIA APARECIDA DOS SANTOS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514320</v>
      </c>
      <c r="G283" s="13">
        <f>IF('[1]TCE - ANEXO III - Preencher'!H292="","",'[1]TCE - ANEXO III - Preencher'!H292)</f>
        <v>44228</v>
      </c>
      <c r="H283" s="14">
        <f>'[1]TCE - ANEXO III - Preencher'!I292</f>
        <v>0</v>
      </c>
      <c r="I283" s="14">
        <f>'[1]TCE - ANEXO III - Preencher'!J292</f>
        <v>143.136</v>
      </c>
      <c r="J283" s="14">
        <f>'[1]TCE - ANEXO III - Preencher'!K292</f>
        <v>0</v>
      </c>
      <c r="K283" s="15">
        <f>'[1]TCE - ANEXO III - Preencher'!L292</f>
        <v>80.733333333299996</v>
      </c>
      <c r="L283" s="15">
        <f>'[1]TCE - ANEXO III - Preencher'!M292</f>
        <v>22</v>
      </c>
      <c r="M283" s="15">
        <f t="shared" si="25"/>
        <v>58.733333333299996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184.8</v>
      </c>
      <c r="R283" s="15">
        <f>'[1]TCE - ANEXO III - Preencher'!S292</f>
        <v>66</v>
      </c>
      <c r="S283" s="16">
        <f t="shared" si="27"/>
        <v>118.80000000000001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322.67933333330001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MARIA AUDENICE BEZERRA DE CARVALHO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44228</v>
      </c>
      <c r="H284" s="14">
        <f>'[1]TCE - ANEXO III - Preencher'!I293</f>
        <v>0</v>
      </c>
      <c r="I284" s="14">
        <f>'[1]TCE - ANEXO III - Preencher'!J293</f>
        <v>186.89279999999999</v>
      </c>
      <c r="J284" s="14">
        <f>'[1]TCE - ANEXO III - Preencher'!K293</f>
        <v>0</v>
      </c>
      <c r="K284" s="15">
        <f>'[1]TCE - ANEXO III - Preencher'!L293</f>
        <v>80.733333333299996</v>
      </c>
      <c r="L284" s="15">
        <f>'[1]TCE - ANEXO III - Preencher'!M293</f>
        <v>25.05</v>
      </c>
      <c r="M284" s="15">
        <f t="shared" si="25"/>
        <v>55.683333333299998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244.58613333329998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MARIA CARLA MILLENA MONTEIRO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44228</v>
      </c>
      <c r="H285" s="14">
        <f>'[1]TCE - ANEXO III - Preencher'!I294</f>
        <v>0</v>
      </c>
      <c r="I285" s="14">
        <f>'[1]TCE - ANEXO III - Preencher'!J294</f>
        <v>128.80000000000001</v>
      </c>
      <c r="J285" s="14">
        <f>'[1]TCE - ANEXO III - Preencher'!K294</f>
        <v>0</v>
      </c>
      <c r="K285" s="15">
        <f>'[1]TCE - ANEXO III - Preencher'!L294</f>
        <v>80.733333333299996</v>
      </c>
      <c r="L285" s="15">
        <f>'[1]TCE - ANEXO III - Preencher'!M294</f>
        <v>22</v>
      </c>
      <c r="M285" s="15">
        <f t="shared" si="25"/>
        <v>58.733333333299996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92.4</v>
      </c>
      <c r="R285" s="15">
        <f>'[1]TCE - ANEXO III - Preencher'!S294</f>
        <v>66</v>
      </c>
      <c r="S285" s="16">
        <f t="shared" si="27"/>
        <v>26.400000000000006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215.94333333329999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MARIA CELIA DE OLIVEIRA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513430</v>
      </c>
      <c r="G286" s="13">
        <f>IF('[1]TCE - ANEXO III - Preencher'!H295="","",'[1]TCE - ANEXO III - Preencher'!H295)</f>
        <v>44228</v>
      </c>
      <c r="H286" s="14">
        <f>'[1]TCE - ANEXO III - Preencher'!I295</f>
        <v>0</v>
      </c>
      <c r="I286" s="14">
        <f>'[1]TCE - ANEXO III - Preencher'!J295</f>
        <v>128.80000000000001</v>
      </c>
      <c r="J286" s="14">
        <f>'[1]TCE - ANEXO III - Preencher'!K295</f>
        <v>0</v>
      </c>
      <c r="K286" s="15">
        <f>'[1]TCE - ANEXO III - Preencher'!L295</f>
        <v>80.733333333299996</v>
      </c>
      <c r="L286" s="15">
        <f>'[1]TCE - ANEXO III - Preencher'!M295</f>
        <v>22</v>
      </c>
      <c r="M286" s="15">
        <f t="shared" si="25"/>
        <v>58.733333333299996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189.54333333329998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MARIA DAISE ALVES BEZERRA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514320</v>
      </c>
      <c r="G287" s="13">
        <f>IF('[1]TCE - ANEXO III - Preencher'!H296="","",'[1]TCE - ANEXO III - Preencher'!H296)</f>
        <v>44228</v>
      </c>
      <c r="H287" s="14">
        <f>'[1]TCE - ANEXO III - Preencher'!I296</f>
        <v>0</v>
      </c>
      <c r="I287" s="14">
        <f>'[1]TCE - ANEXO III - Preencher'!J296</f>
        <v>143.136</v>
      </c>
      <c r="J287" s="14">
        <f>'[1]TCE - ANEXO III - Preencher'!K296</f>
        <v>0</v>
      </c>
      <c r="K287" s="15">
        <f>'[1]TCE - ANEXO III - Preencher'!L296</f>
        <v>80.733333333299996</v>
      </c>
      <c r="L287" s="15">
        <f>'[1]TCE - ANEXO III - Preencher'!M296</f>
        <v>22</v>
      </c>
      <c r="M287" s="15">
        <f t="shared" si="25"/>
        <v>58.733333333299996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64</v>
      </c>
      <c r="U287" s="15">
        <f>'[1]TCE - ANEXO III - Preencher'!V296</f>
        <v>0</v>
      </c>
      <c r="V287" s="16">
        <f t="shared" si="28"/>
        <v>64</v>
      </c>
      <c r="W287" s="17" t="str">
        <f>IF('[1]TCE - ANEXO III - Preencher'!X296="","",'[1]TCE - ANEXO III - Preencher'!X296)</f>
        <v>AUX. CRECHE I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267.8793333333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MARIA DIONEIA FERREIRA DE MEDEIROS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223505</v>
      </c>
      <c r="G288" s="13">
        <f>IF('[1]TCE - ANEXO III - Preencher'!H297="","",'[1]TCE - ANEXO III - Preencher'!H297)</f>
        <v>44228</v>
      </c>
      <c r="H288" s="14">
        <f>'[1]TCE - ANEXO III - Preencher'!I297</f>
        <v>0</v>
      </c>
      <c r="I288" s="14">
        <f>'[1]TCE - ANEXO III - Preencher'!J297</f>
        <v>322.26319999999998</v>
      </c>
      <c r="J288" s="14">
        <f>'[1]TCE - ANEXO III - Preencher'!K297</f>
        <v>0</v>
      </c>
      <c r="K288" s="15">
        <f>'[1]TCE - ANEXO III - Preencher'!L297</f>
        <v>80.733333333299996</v>
      </c>
      <c r="L288" s="15">
        <f>'[1]TCE - ANEXO III - Preencher'!M297</f>
        <v>3.53</v>
      </c>
      <c r="M288" s="15">
        <f t="shared" si="25"/>
        <v>77.203333333299994</v>
      </c>
      <c r="N288" s="15">
        <f>'[1]TCE - ANEXO III - Preencher'!O297</f>
        <v>1.68</v>
      </c>
      <c r="O288" s="15">
        <f>'[1]TCE - ANEXO III - Preencher'!P297</f>
        <v>0</v>
      </c>
      <c r="P288" s="16">
        <f t="shared" si="26"/>
        <v>1.68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401.1465333333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MARIA EDUARDA BEZERRA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44228</v>
      </c>
      <c r="H289" s="14">
        <f>'[1]TCE - ANEXO III - Preencher'!I298</f>
        <v>0</v>
      </c>
      <c r="I289" s="14">
        <f>'[1]TCE - ANEXO III - Preencher'!J298</f>
        <v>171.10560000000001</v>
      </c>
      <c r="J289" s="14">
        <f>'[1]TCE - ANEXO III - Preencher'!K298</f>
        <v>0</v>
      </c>
      <c r="K289" s="15">
        <f>'[1]TCE - ANEXO III - Preencher'!L298</f>
        <v>80.733333333299996</v>
      </c>
      <c r="L289" s="15">
        <f>'[1]TCE - ANEXO III - Preencher'!M298</f>
        <v>25.05</v>
      </c>
      <c r="M289" s="15">
        <f t="shared" si="25"/>
        <v>55.683333333299998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228.7989333333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MARIA EDUARDA MARINHO ALVES DOS SANTOS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514320</v>
      </c>
      <c r="G290" s="13">
        <f>IF('[1]TCE - ANEXO III - Preencher'!H299="","",'[1]TCE - ANEXO III - Preencher'!H299)</f>
        <v>44228</v>
      </c>
      <c r="H290" s="14">
        <f>'[1]TCE - ANEXO III - Preencher'!I299</f>
        <v>0</v>
      </c>
      <c r="I290" s="14">
        <f>'[1]TCE - ANEXO III - Preencher'!J299</f>
        <v>143.136</v>
      </c>
      <c r="J290" s="14">
        <f>'[1]TCE - ANEXO III - Preencher'!K299</f>
        <v>0</v>
      </c>
      <c r="K290" s="15">
        <f>'[1]TCE - ANEXO III - Preencher'!L299</f>
        <v>80.733333333299996</v>
      </c>
      <c r="L290" s="15">
        <f>'[1]TCE - ANEXO III - Preencher'!M299</f>
        <v>22</v>
      </c>
      <c r="M290" s="15">
        <f t="shared" si="25"/>
        <v>58.733333333299996</v>
      </c>
      <c r="N290" s="15">
        <f>'[1]TCE - ANEXO III - Preencher'!O299</f>
        <v>2.0099999999999998</v>
      </c>
      <c r="O290" s="15">
        <f>'[1]TCE - ANEXO III - Preencher'!P299</f>
        <v>0</v>
      </c>
      <c r="P290" s="16">
        <f t="shared" si="26"/>
        <v>2.0099999999999998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203.8793333333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MARIA FABIANA PEREIRA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44228</v>
      </c>
      <c r="H291" s="14">
        <f>'[1]TCE - ANEXO III - Preencher'!I300</f>
        <v>0</v>
      </c>
      <c r="I291" s="14">
        <f>'[1]TCE - ANEXO III - Preencher'!J300</f>
        <v>183.2664</v>
      </c>
      <c r="J291" s="14">
        <f>'[1]TCE - ANEXO III - Preencher'!K300</f>
        <v>0</v>
      </c>
      <c r="K291" s="15">
        <f>'[1]TCE - ANEXO III - Preencher'!L300</f>
        <v>80.733333333299996</v>
      </c>
      <c r="L291" s="15">
        <f>'[1]TCE - ANEXO III - Preencher'!M300</f>
        <v>25.05</v>
      </c>
      <c r="M291" s="15">
        <f t="shared" si="25"/>
        <v>55.683333333299998</v>
      </c>
      <c r="N291" s="15">
        <f>'[1]TCE - ANEXO III - Preencher'!O300</f>
        <v>2.0099999999999998</v>
      </c>
      <c r="O291" s="15">
        <f>'[1]TCE - ANEXO III - Preencher'!P300</f>
        <v>0</v>
      </c>
      <c r="P291" s="16">
        <f t="shared" si="26"/>
        <v>2.0099999999999998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240.95973333329999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MARIA HIETE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514320</v>
      </c>
      <c r="G292" s="13">
        <f>IF('[1]TCE - ANEXO III - Preencher'!H301="","",'[1]TCE - ANEXO III - Preencher'!H301)</f>
        <v>44228</v>
      </c>
      <c r="H292" s="14">
        <f>'[1]TCE - ANEXO III - Preencher'!I301</f>
        <v>0</v>
      </c>
      <c r="I292" s="14">
        <f>'[1]TCE - ANEXO III - Preencher'!J301</f>
        <v>128.80000000000001</v>
      </c>
      <c r="J292" s="14">
        <f>'[1]TCE - ANEXO III - Preencher'!K301</f>
        <v>0</v>
      </c>
      <c r="K292" s="15">
        <f>'[1]TCE - ANEXO III - Preencher'!L301</f>
        <v>80.733333333299996</v>
      </c>
      <c r="L292" s="15">
        <f>'[1]TCE - ANEXO III - Preencher'!M301</f>
        <v>22</v>
      </c>
      <c r="M292" s="15">
        <f t="shared" si="25"/>
        <v>58.733333333299996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189.54333333329998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MARIA ISABEL BARBOSA BEZERRA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225125</v>
      </c>
      <c r="G293" s="13">
        <f>IF('[1]TCE - ANEXO III - Preencher'!H302="","",'[1]TCE - ANEXO III - Preencher'!H302)</f>
        <v>44228</v>
      </c>
      <c r="H293" s="14">
        <f>'[1]TCE - ANEXO III - Preencher'!I302</f>
        <v>0</v>
      </c>
      <c r="I293" s="14">
        <f>'[1]TCE - ANEXO III - Preencher'!J302</f>
        <v>989.01199999999994</v>
      </c>
      <c r="J293" s="14">
        <f>'[1]TCE - ANEXO III - Preencher'!K302</f>
        <v>0</v>
      </c>
      <c r="K293" s="15">
        <f>'[1]TCE - ANEXO III - Preencher'!L302</f>
        <v>80.733333333299996</v>
      </c>
      <c r="L293" s="15">
        <f>'[1]TCE - ANEXO III - Preencher'!M302</f>
        <v>2.75</v>
      </c>
      <c r="M293" s="15">
        <f t="shared" si="25"/>
        <v>77.983333333299996</v>
      </c>
      <c r="N293" s="15">
        <f>'[1]TCE - ANEXO III - Preencher'!O302</f>
        <v>6.13</v>
      </c>
      <c r="O293" s="15">
        <f>'[1]TCE - ANEXO III - Preencher'!P302</f>
        <v>1.23</v>
      </c>
      <c r="P293" s="16">
        <f t="shared" si="26"/>
        <v>4.9000000000000004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1071.8953333333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MARIA JESSICA DOS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44228</v>
      </c>
      <c r="H294" s="14">
        <f>'[1]TCE - ANEXO III - Preencher'!I303</f>
        <v>0</v>
      </c>
      <c r="I294" s="14">
        <f>'[1]TCE - ANEXO III - Preencher'!J303</f>
        <v>271.42320000000001</v>
      </c>
      <c r="J294" s="14">
        <f>'[1]TCE - ANEXO III - Preencher'!K303</f>
        <v>0</v>
      </c>
      <c r="K294" s="15">
        <f>'[1]TCE - ANEXO III - Preencher'!L303</f>
        <v>80.733333333299996</v>
      </c>
      <c r="L294" s="15">
        <f>'[1]TCE - ANEXO III - Preencher'!M303</f>
        <v>2.66</v>
      </c>
      <c r="M294" s="15">
        <f t="shared" si="25"/>
        <v>78.073333333299999</v>
      </c>
      <c r="N294" s="15">
        <f>'[1]TCE - ANEXO III - Preencher'!O303</f>
        <v>1.68</v>
      </c>
      <c r="O294" s="15">
        <f>'[1]TCE - ANEXO III - Preencher'!P303</f>
        <v>0</v>
      </c>
      <c r="P294" s="16">
        <f t="shared" si="26"/>
        <v>1.68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351.17653333330003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MARIA JOSE DA CONCEICAO FILHA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44228</v>
      </c>
      <c r="H295" s="14">
        <f>'[1]TCE - ANEXO III - Preencher'!I304</f>
        <v>0</v>
      </c>
      <c r="I295" s="14">
        <f>'[1]TCE - ANEXO III - Preencher'!J304</f>
        <v>149.17760000000001</v>
      </c>
      <c r="J295" s="14">
        <f>'[1]TCE - ANEXO III - Preencher'!K304</f>
        <v>0</v>
      </c>
      <c r="K295" s="15">
        <f>'[1]TCE - ANEXO III - Preencher'!L304</f>
        <v>80.733333333299996</v>
      </c>
      <c r="L295" s="15">
        <f>'[1]TCE - ANEXO III - Preencher'!M304</f>
        <v>25.05</v>
      </c>
      <c r="M295" s="15">
        <f t="shared" si="25"/>
        <v>55.683333333299998</v>
      </c>
      <c r="N295" s="15">
        <f>'[1]TCE - ANEXO III - Preencher'!O304</f>
        <v>2.0099999999999998</v>
      </c>
      <c r="O295" s="15">
        <f>'[1]TCE - ANEXO III - Preencher'!P304</f>
        <v>0</v>
      </c>
      <c r="P295" s="16">
        <f t="shared" si="26"/>
        <v>2.0099999999999998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206.8709333333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MARIA JOSE DOS SANTOS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514320</v>
      </c>
      <c r="G296" s="13">
        <f>IF('[1]TCE - ANEXO III - Preencher'!H305="","",'[1]TCE - ANEXO III - Preencher'!H305)</f>
        <v>44228</v>
      </c>
      <c r="H296" s="14">
        <f>'[1]TCE - ANEXO III - Preencher'!I305</f>
        <v>0</v>
      </c>
      <c r="I296" s="14">
        <f>'[1]TCE - ANEXO III - Preencher'!J305</f>
        <v>128.80000000000001</v>
      </c>
      <c r="J296" s="14">
        <f>'[1]TCE - ANEXO III - Preencher'!K305</f>
        <v>0</v>
      </c>
      <c r="K296" s="15">
        <f>'[1]TCE - ANEXO III - Preencher'!L305</f>
        <v>80.733333333299996</v>
      </c>
      <c r="L296" s="15">
        <f>'[1]TCE - ANEXO III - Preencher'!M305</f>
        <v>22</v>
      </c>
      <c r="M296" s="15">
        <f t="shared" si="25"/>
        <v>58.733333333299996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189.54333333329998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MARIA JUCELIA DE SOBRAL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411010</v>
      </c>
      <c r="G297" s="13">
        <f>IF('[1]TCE - ANEXO III - Preencher'!H306="","",'[1]TCE - ANEXO III - Preencher'!H306)</f>
        <v>44228</v>
      </c>
      <c r="H297" s="14">
        <f>'[1]TCE - ANEXO III - Preencher'!I306</f>
        <v>0</v>
      </c>
      <c r="I297" s="14">
        <f>'[1]TCE - ANEXO III - Preencher'!J306</f>
        <v>132.5712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134.5812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MARIA LAURA RODRIGUES GOMES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223605</v>
      </c>
      <c r="G298" s="13">
        <f>IF('[1]TCE - ANEXO III - Preencher'!H307="","",'[1]TCE - ANEXO III - Preencher'!H307)</f>
        <v>44228</v>
      </c>
      <c r="H298" s="14">
        <f>'[1]TCE - ANEXO III - Preencher'!I307</f>
        <v>0</v>
      </c>
      <c r="I298" s="14">
        <f>'[1]TCE - ANEXO III - Preencher'!J307</f>
        <v>182.91200000000001</v>
      </c>
      <c r="J298" s="14">
        <f>'[1]TCE - ANEXO III - Preencher'!K307</f>
        <v>0</v>
      </c>
      <c r="K298" s="15">
        <f>'[1]TCE - ANEXO III - Preencher'!L307</f>
        <v>80.733333333299996</v>
      </c>
      <c r="L298" s="15">
        <f>'[1]TCE - ANEXO III - Preencher'!M307</f>
        <v>2.3199999999999998</v>
      </c>
      <c r="M298" s="15">
        <f t="shared" si="25"/>
        <v>78.413333333300002</v>
      </c>
      <c r="N298" s="15">
        <f>'[1]TCE - ANEXO III - Preencher'!O307</f>
        <v>1.68</v>
      </c>
      <c r="O298" s="15">
        <f>'[1]TCE - ANEXO III - Preencher'!P307</f>
        <v>0</v>
      </c>
      <c r="P298" s="16">
        <f t="shared" si="26"/>
        <v>1.68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263.00533333330003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MARIA LEIDIANE BEZERRA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513430</v>
      </c>
      <c r="G299" s="13">
        <f>IF('[1]TCE - ANEXO III - Preencher'!H308="","",'[1]TCE - ANEXO III - Preencher'!H308)</f>
        <v>44228</v>
      </c>
      <c r="H299" s="14">
        <f>'[1]TCE - ANEXO III - Preencher'!I308</f>
        <v>0</v>
      </c>
      <c r="I299" s="14">
        <f>'[1]TCE - ANEXO III - Preencher'!J308</f>
        <v>128.80000000000001</v>
      </c>
      <c r="J299" s="14">
        <f>'[1]TCE - ANEXO III - Preencher'!K308</f>
        <v>0</v>
      </c>
      <c r="K299" s="15">
        <f>'[1]TCE - ANEXO III - Preencher'!L308</f>
        <v>80.733333333299996</v>
      </c>
      <c r="L299" s="15">
        <f>'[1]TCE - ANEXO III - Preencher'!M308</f>
        <v>22</v>
      </c>
      <c r="M299" s="15">
        <f t="shared" si="25"/>
        <v>58.733333333299996</v>
      </c>
      <c r="N299" s="15">
        <f>'[1]TCE - ANEXO III - Preencher'!O308</f>
        <v>2.0099999999999998</v>
      </c>
      <c r="O299" s="15">
        <f>'[1]TCE - ANEXO III - Preencher'!P308</f>
        <v>0</v>
      </c>
      <c r="P299" s="16">
        <f t="shared" si="26"/>
        <v>2.0099999999999998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189.54333333329998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MARIA LIDIANE LIMA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411010</v>
      </c>
      <c r="G300" s="13">
        <f>IF('[1]TCE - ANEXO III - Preencher'!H309="","",'[1]TCE - ANEXO III - Preencher'!H309)</f>
        <v>44228</v>
      </c>
      <c r="H300" s="14">
        <f>'[1]TCE - ANEXO III - Preencher'!I309</f>
        <v>0</v>
      </c>
      <c r="I300" s="14">
        <f>'[1]TCE - ANEXO III - Preencher'!J309</f>
        <v>146.52799999999999</v>
      </c>
      <c r="J300" s="14">
        <f>'[1]TCE - ANEXO III - Preencher'!K309</f>
        <v>0</v>
      </c>
      <c r="K300" s="15">
        <f>'[1]TCE - ANEXO III - Preencher'!L309</f>
        <v>80.733333333299996</v>
      </c>
      <c r="L300" s="15">
        <f>'[1]TCE - ANEXO III - Preencher'!M309</f>
        <v>23.18</v>
      </c>
      <c r="M300" s="15">
        <f t="shared" si="25"/>
        <v>57.553333333299996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206.09133333329999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MARIA LUCIA DA CONCEICAO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44228</v>
      </c>
      <c r="H301" s="14">
        <f>'[1]TCE - ANEXO III - Preencher'!I310</f>
        <v>0</v>
      </c>
      <c r="I301" s="14">
        <f>'[1]TCE - ANEXO III - Preencher'!J310</f>
        <v>164.07679999999999</v>
      </c>
      <c r="J301" s="14">
        <f>'[1]TCE - ANEXO III - Preencher'!K310</f>
        <v>0</v>
      </c>
      <c r="K301" s="15">
        <f>'[1]TCE - ANEXO III - Preencher'!L310</f>
        <v>80.733333333299996</v>
      </c>
      <c r="L301" s="15">
        <f>'[1]TCE - ANEXO III - Preencher'!M310</f>
        <v>25.05</v>
      </c>
      <c r="M301" s="15">
        <f t="shared" si="25"/>
        <v>55.683333333299998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221.77013333329998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MARIA MECIA ROCHA DE ANDRADE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44228</v>
      </c>
      <c r="H302" s="14">
        <f>'[1]TCE - ANEXO III - Preencher'!I311</f>
        <v>0</v>
      </c>
      <c r="I302" s="14">
        <f>'[1]TCE - ANEXO III - Preencher'!J311</f>
        <v>188.5104</v>
      </c>
      <c r="J302" s="14">
        <f>'[1]TCE - ANEXO III - Preencher'!K311</f>
        <v>0</v>
      </c>
      <c r="K302" s="15">
        <f>'[1]TCE - ANEXO III - Preencher'!L311</f>
        <v>80.733333333299996</v>
      </c>
      <c r="L302" s="15">
        <f>'[1]TCE - ANEXO III - Preencher'!M311</f>
        <v>25.05</v>
      </c>
      <c r="M302" s="15">
        <f t="shared" si="25"/>
        <v>55.683333333299998</v>
      </c>
      <c r="N302" s="15">
        <f>'[1]TCE - ANEXO III - Preencher'!O311</f>
        <v>2.0099999999999998</v>
      </c>
      <c r="O302" s="15">
        <f>'[1]TCE - ANEXO III - Preencher'!P311</f>
        <v>0</v>
      </c>
      <c r="P302" s="16">
        <f t="shared" si="26"/>
        <v>2.0099999999999998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246.20373333329999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MARIA RAFAELLA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44228</v>
      </c>
      <c r="H303" s="14">
        <f>'[1]TCE - ANEXO III - Preencher'!I312</f>
        <v>0</v>
      </c>
      <c r="I303" s="14">
        <f>'[1]TCE - ANEXO III - Preencher'!J312</f>
        <v>224.14080000000001</v>
      </c>
      <c r="J303" s="14">
        <f>'[1]TCE - ANEXO III - Preencher'!K312</f>
        <v>0</v>
      </c>
      <c r="K303" s="15">
        <f>'[1]TCE - ANEXO III - Preencher'!L312</f>
        <v>80.733333333299996</v>
      </c>
      <c r="L303" s="15">
        <f>'[1]TCE - ANEXO III - Preencher'!M312</f>
        <v>2.66</v>
      </c>
      <c r="M303" s="15">
        <f t="shared" si="25"/>
        <v>78.073333333299999</v>
      </c>
      <c r="N303" s="15">
        <f>'[1]TCE - ANEXO III - Preencher'!O312</f>
        <v>1.68</v>
      </c>
      <c r="O303" s="15">
        <f>'[1]TCE - ANEXO III - Preencher'!P312</f>
        <v>0</v>
      </c>
      <c r="P303" s="16">
        <f t="shared" si="26"/>
        <v>1.68</v>
      </c>
      <c r="Q303" s="15">
        <f>'[1]TCE - ANEXO III - Preencher'!R312</f>
        <v>158.4</v>
      </c>
      <c r="R303" s="15">
        <f>'[1]TCE - ANEXO III - Preencher'!S312</f>
        <v>106.3</v>
      </c>
      <c r="S303" s="16">
        <f t="shared" si="27"/>
        <v>52.100000000000009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355.99413333330006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MARIA REGIELLE SOARES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223605</v>
      </c>
      <c r="G304" s="13">
        <f>IF('[1]TCE - ANEXO III - Preencher'!H313="","",'[1]TCE - ANEXO III - Preencher'!H313)</f>
        <v>44228</v>
      </c>
      <c r="H304" s="14">
        <f>'[1]TCE - ANEXO III - Preencher'!I313</f>
        <v>0</v>
      </c>
      <c r="I304" s="14">
        <f>'[1]TCE - ANEXO III - Preencher'!J313</f>
        <v>222.29759999999999</v>
      </c>
      <c r="J304" s="14">
        <f>'[1]TCE - ANEXO III - Preencher'!K313</f>
        <v>0</v>
      </c>
      <c r="K304" s="15">
        <f>'[1]TCE - ANEXO III - Preencher'!L313</f>
        <v>80.733333333299996</v>
      </c>
      <c r="L304" s="15">
        <f>'[1]TCE - ANEXO III - Preencher'!M313</f>
        <v>2.3199999999999998</v>
      </c>
      <c r="M304" s="15">
        <f t="shared" si="25"/>
        <v>78.413333333300002</v>
      </c>
      <c r="N304" s="15">
        <f>'[1]TCE - ANEXO III - Preencher'!O313</f>
        <v>1.68</v>
      </c>
      <c r="O304" s="15">
        <f>'[1]TCE - ANEXO III - Preencher'!P313</f>
        <v>0</v>
      </c>
      <c r="P304" s="16">
        <f t="shared" si="26"/>
        <v>1.68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302.39093333329998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MARIA RUBIANA BEZERRA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411010</v>
      </c>
      <c r="G305" s="13">
        <f>IF('[1]TCE - ANEXO III - Preencher'!H314="","",'[1]TCE - ANEXO III - Preencher'!H314)</f>
        <v>44228</v>
      </c>
      <c r="H305" s="14">
        <f>'[1]TCE - ANEXO III - Preencher'!I314</f>
        <v>0</v>
      </c>
      <c r="I305" s="14">
        <f>'[1]TCE - ANEXO III - Preencher'!J314</f>
        <v>86.552000000000007</v>
      </c>
      <c r="J305" s="14">
        <f>'[1]TCE - ANEXO III - Preencher'!K314</f>
        <v>0</v>
      </c>
      <c r="K305" s="15">
        <f>'[1]TCE - ANEXO III - Preencher'!L314</f>
        <v>80.733333333299996</v>
      </c>
      <c r="L305" s="15">
        <f>'[1]TCE - ANEXO III - Preencher'!M314</f>
        <v>23.18</v>
      </c>
      <c r="M305" s="15">
        <f t="shared" si="25"/>
        <v>57.553333333299996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146.11533333329999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MARICELMA HENRIQUE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44228</v>
      </c>
      <c r="H306" s="14">
        <f>'[1]TCE - ANEXO III - Preencher'!I315</f>
        <v>0</v>
      </c>
      <c r="I306" s="14">
        <f>'[1]TCE - ANEXO III - Preencher'!J315</f>
        <v>185.99440000000001</v>
      </c>
      <c r="J306" s="14">
        <f>'[1]TCE - ANEXO III - Preencher'!K315</f>
        <v>0</v>
      </c>
      <c r="K306" s="15">
        <f>'[1]TCE - ANEXO III - Preencher'!L315</f>
        <v>80.733333333299996</v>
      </c>
      <c r="L306" s="15">
        <f>'[1]TCE - ANEXO III - Preencher'!M315</f>
        <v>25.05</v>
      </c>
      <c r="M306" s="15">
        <f t="shared" si="25"/>
        <v>55.683333333299998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243.6877333333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MARINA BARBOSA E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44228</v>
      </c>
      <c r="H307" s="14">
        <f>'[1]TCE - ANEXO III - Preencher'!I316</f>
        <v>0</v>
      </c>
      <c r="I307" s="14">
        <f>'[1]TCE - ANEXO III - Preencher'!J316</f>
        <v>273.7072</v>
      </c>
      <c r="J307" s="14">
        <f>'[1]TCE - ANEXO III - Preencher'!K316</f>
        <v>0</v>
      </c>
      <c r="K307" s="15">
        <f>'[1]TCE - ANEXO III - Preencher'!L316</f>
        <v>80.733333333299996</v>
      </c>
      <c r="L307" s="15">
        <f>'[1]TCE - ANEXO III - Preencher'!M316</f>
        <v>2.66</v>
      </c>
      <c r="M307" s="15">
        <f t="shared" si="25"/>
        <v>78.073333333299999</v>
      </c>
      <c r="N307" s="15">
        <f>'[1]TCE - ANEXO III - Preencher'!O316</f>
        <v>1.68</v>
      </c>
      <c r="O307" s="15">
        <f>'[1]TCE - ANEXO III - Preencher'!P316</f>
        <v>0</v>
      </c>
      <c r="P307" s="16">
        <f t="shared" si="26"/>
        <v>1.68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353.46053333330002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MARINA SANTALIZ DE GODOY MORENO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44228</v>
      </c>
      <c r="H308" s="14">
        <f>'[1]TCE - ANEXO III - Preencher'!I317</f>
        <v>0</v>
      </c>
      <c r="I308" s="14">
        <f>'[1]TCE - ANEXO III - Preencher'!J317</f>
        <v>927.83</v>
      </c>
      <c r="J308" s="14">
        <f>'[1]TCE - ANEXO III - Preencher'!K317</f>
        <v>0</v>
      </c>
      <c r="K308" s="15">
        <f>'[1]TCE - ANEXO III - Preencher'!L317</f>
        <v>80.733333333299996</v>
      </c>
      <c r="L308" s="15">
        <f>'[1]TCE - ANEXO III - Preencher'!M317</f>
        <v>2.29</v>
      </c>
      <c r="M308" s="15">
        <f t="shared" si="25"/>
        <v>78.443333333299989</v>
      </c>
      <c r="N308" s="15">
        <f>'[1]TCE - ANEXO III - Preencher'!O317</f>
        <v>6.13</v>
      </c>
      <c r="O308" s="15">
        <f>'[1]TCE - ANEXO III - Preencher'!P317</f>
        <v>1.23</v>
      </c>
      <c r="P308" s="16">
        <f t="shared" si="26"/>
        <v>4.9000000000000004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1011.1733333333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MARINALVA MARIA VIEIRA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44228</v>
      </c>
      <c r="H309" s="14">
        <f>'[1]TCE - ANEXO III - Preencher'!I318</f>
        <v>0</v>
      </c>
      <c r="I309" s="14">
        <f>'[1]TCE - ANEXO III - Preencher'!J318</f>
        <v>165.54640000000001</v>
      </c>
      <c r="J309" s="14">
        <f>'[1]TCE - ANEXO III - Preencher'!K318</f>
        <v>0</v>
      </c>
      <c r="K309" s="15">
        <f>'[1]TCE - ANEXO III - Preencher'!L318</f>
        <v>80.733333333299996</v>
      </c>
      <c r="L309" s="15">
        <f>'[1]TCE - ANEXO III - Preencher'!M318</f>
        <v>25.05</v>
      </c>
      <c r="M309" s="15">
        <f t="shared" si="25"/>
        <v>55.683333333299998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223.23973333329999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MARLON LEANDRO BOTELHO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223505</v>
      </c>
      <c r="G310" s="13">
        <f>IF('[1]TCE - ANEXO III - Preencher'!H319="","",'[1]TCE - ANEXO III - Preencher'!H319)</f>
        <v>44228</v>
      </c>
      <c r="H310" s="14">
        <f>'[1]TCE - ANEXO III - Preencher'!I319</f>
        <v>0</v>
      </c>
      <c r="I310" s="14">
        <f>'[1]TCE - ANEXO III - Preencher'!J319</f>
        <v>258.78800000000001</v>
      </c>
      <c r="J310" s="14">
        <f>'[1]TCE - ANEXO III - Preencher'!K319</f>
        <v>0</v>
      </c>
      <c r="K310" s="15">
        <f>'[1]TCE - ANEXO III - Preencher'!L319</f>
        <v>80.733333333299996</v>
      </c>
      <c r="L310" s="15">
        <f>'[1]TCE - ANEXO III - Preencher'!M319</f>
        <v>2.66</v>
      </c>
      <c r="M310" s="15">
        <f t="shared" si="25"/>
        <v>78.073333333299999</v>
      </c>
      <c r="N310" s="15">
        <f>'[1]TCE - ANEXO III - Preencher'!O319</f>
        <v>1.68</v>
      </c>
      <c r="O310" s="15">
        <f>'[1]TCE - ANEXO III - Preencher'!P319</f>
        <v>0</v>
      </c>
      <c r="P310" s="16">
        <f t="shared" si="26"/>
        <v>1.68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338.54133333330003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MATIAS CORREIA DO AMARAL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515110</v>
      </c>
      <c r="G311" s="13">
        <f>IF('[1]TCE - ANEXO III - Preencher'!H320="","",'[1]TCE - ANEXO III - Preencher'!H320)</f>
        <v>44228</v>
      </c>
      <c r="H311" s="14">
        <f>'[1]TCE - ANEXO III - Preencher'!I320</f>
        <v>0</v>
      </c>
      <c r="I311" s="14">
        <f>'[1]TCE - ANEXO III - Preencher'!J320</f>
        <v>123.2</v>
      </c>
      <c r="J311" s="14">
        <f>'[1]TCE - ANEXO III - Preencher'!K320</f>
        <v>0</v>
      </c>
      <c r="K311" s="15">
        <f>'[1]TCE - ANEXO III - Preencher'!L320</f>
        <v>80.733333333299996</v>
      </c>
      <c r="L311" s="15">
        <f>'[1]TCE - ANEXO III - Preencher'!M320</f>
        <v>22</v>
      </c>
      <c r="M311" s="15">
        <f t="shared" si="25"/>
        <v>58.733333333299996</v>
      </c>
      <c r="N311" s="15">
        <f>'[1]TCE - ANEXO III - Preencher'!O320</f>
        <v>2.0099999999999998</v>
      </c>
      <c r="O311" s="15">
        <f>'[1]TCE - ANEXO III - Preencher'!P320</f>
        <v>0</v>
      </c>
      <c r="P311" s="16">
        <f t="shared" si="26"/>
        <v>2.0099999999999998</v>
      </c>
      <c r="Q311" s="15">
        <f>'[1]TCE - ANEXO III - Preencher'!R320</f>
        <v>92.4</v>
      </c>
      <c r="R311" s="15">
        <f>'[1]TCE - ANEXO III - Preencher'!S320</f>
        <v>66</v>
      </c>
      <c r="S311" s="16">
        <f t="shared" si="27"/>
        <v>26.400000000000006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210.3433333333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MAURA DANIELY PEREIRA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44228</v>
      </c>
      <c r="H312" s="14">
        <f>'[1]TCE - ANEXO III - Preencher'!I321</f>
        <v>0</v>
      </c>
      <c r="I312" s="14">
        <f>'[1]TCE - ANEXO III - Preencher'!J321</f>
        <v>83.4696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85.479600000000005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MAYARA COUTO PIMENTEL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223405</v>
      </c>
      <c r="G313" s="13">
        <f>IF('[1]TCE - ANEXO III - Preencher'!H322="","",'[1]TCE - ANEXO III - Preencher'!H322)</f>
        <v>44228</v>
      </c>
      <c r="H313" s="14">
        <f>'[1]TCE - ANEXO III - Preencher'!I322</f>
        <v>0</v>
      </c>
      <c r="I313" s="14">
        <f>'[1]TCE - ANEXO III - Preencher'!J322</f>
        <v>249.55439999999999</v>
      </c>
      <c r="J313" s="14">
        <f>'[1]TCE - ANEXO III - Preencher'!K322</f>
        <v>0</v>
      </c>
      <c r="K313" s="15">
        <f>'[1]TCE - ANEXO III - Preencher'!L322</f>
        <v>80.733333333299996</v>
      </c>
      <c r="L313" s="15">
        <f>'[1]TCE - ANEXO III - Preencher'!M322</f>
        <v>13.49</v>
      </c>
      <c r="M313" s="15">
        <f t="shared" si="25"/>
        <v>67.243333333300001</v>
      </c>
      <c r="N313" s="15">
        <f>'[1]TCE - ANEXO III - Preencher'!O322</f>
        <v>2.0099999999999998</v>
      </c>
      <c r="O313" s="15">
        <f>'[1]TCE - ANEXO III - Preencher'!P322</f>
        <v>0</v>
      </c>
      <c r="P313" s="16">
        <f t="shared" si="26"/>
        <v>2.0099999999999998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318.80773333330001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MELYSSA RODRIGUES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44228</v>
      </c>
      <c r="H314" s="14">
        <f>'[1]TCE - ANEXO III - Preencher'!I323</f>
        <v>0</v>
      </c>
      <c r="I314" s="14">
        <f>'[1]TCE - ANEXO III - Preencher'!J323</f>
        <v>179.50319999999999</v>
      </c>
      <c r="J314" s="14">
        <f>'[1]TCE - ANEXO III - Preencher'!K323</f>
        <v>0</v>
      </c>
      <c r="K314" s="15">
        <f>'[1]TCE - ANEXO III - Preencher'!L323</f>
        <v>80.733333333299996</v>
      </c>
      <c r="L314" s="15">
        <f>'[1]TCE - ANEXO III - Preencher'!M323</f>
        <v>25.05</v>
      </c>
      <c r="M314" s="15">
        <f t="shared" si="25"/>
        <v>55.683333333299998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237.19653333329998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MILCA SILICIA MORAIS PESSOA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44228</v>
      </c>
      <c r="H315" s="14">
        <f>'[1]TCE - ANEXO III - Preencher'!I324</f>
        <v>0</v>
      </c>
      <c r="I315" s="14">
        <f>'[1]TCE - ANEXO III - Preencher'!J324</f>
        <v>350.87360000000001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1.68</v>
      </c>
      <c r="O315" s="15">
        <f>'[1]TCE - ANEXO III - Preencher'!P324</f>
        <v>0</v>
      </c>
      <c r="P315" s="16">
        <f t="shared" si="26"/>
        <v>1.68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352.55360000000002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MILENE GONCALVES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44228</v>
      </c>
      <c r="H316" s="14">
        <f>'[1]TCE - ANEXO III - Preencher'!I325</f>
        <v>0</v>
      </c>
      <c r="I316" s="14">
        <f>'[1]TCE - ANEXO III - Preencher'!J325</f>
        <v>158.30160000000001</v>
      </c>
      <c r="J316" s="14">
        <f>'[1]TCE - ANEXO III - Preencher'!K325</f>
        <v>0</v>
      </c>
      <c r="K316" s="15">
        <f>'[1]TCE - ANEXO III - Preencher'!L325</f>
        <v>80.733333333299996</v>
      </c>
      <c r="L316" s="15">
        <f>'[1]TCE - ANEXO III - Preencher'!M325</f>
        <v>25.05</v>
      </c>
      <c r="M316" s="15">
        <f t="shared" si="25"/>
        <v>55.683333333299998</v>
      </c>
      <c r="N316" s="15">
        <f>'[1]TCE - ANEXO III - Preencher'!O325</f>
        <v>2.0099999999999998</v>
      </c>
      <c r="O316" s="15">
        <f>'[1]TCE - ANEXO III - Preencher'!P325</f>
        <v>0</v>
      </c>
      <c r="P316" s="16">
        <f t="shared" si="26"/>
        <v>2.0099999999999998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66.11</v>
      </c>
      <c r="U316" s="15">
        <f>'[1]TCE - ANEXO III - Preencher'!V325</f>
        <v>0</v>
      </c>
      <c r="V316" s="16">
        <f t="shared" si="28"/>
        <v>66.11</v>
      </c>
      <c r="W316" s="17" t="str">
        <f>IF('[1]TCE - ANEXO III - Preencher'!X325="","",'[1]TCE - ANEXO III - Preencher'!X325)</f>
        <v>AUX. CRECHE I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282.10493333329998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MILTON JOSE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517410</v>
      </c>
      <c r="G317" s="13">
        <f>IF('[1]TCE - ANEXO III - Preencher'!H326="","",'[1]TCE - ANEXO III - Preencher'!H326)</f>
        <v>44228</v>
      </c>
      <c r="H317" s="14">
        <f>'[1]TCE - ANEXO III - Preencher'!I326</f>
        <v>0</v>
      </c>
      <c r="I317" s="14">
        <f>'[1]TCE - ANEXO III - Preencher'!J326</f>
        <v>145.536</v>
      </c>
      <c r="J317" s="14">
        <f>'[1]TCE - ANEXO III - Preencher'!K326</f>
        <v>0</v>
      </c>
      <c r="K317" s="15">
        <f>'[1]TCE - ANEXO III - Preencher'!L326</f>
        <v>80.733333333299996</v>
      </c>
      <c r="L317" s="15">
        <f>'[1]TCE - ANEXO III - Preencher'!M326</f>
        <v>22</v>
      </c>
      <c r="M317" s="15">
        <f t="shared" si="25"/>
        <v>58.733333333299996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184.8</v>
      </c>
      <c r="R317" s="15">
        <f>'[1]TCE - ANEXO III - Preencher'!S326</f>
        <v>66</v>
      </c>
      <c r="S317" s="16">
        <f t="shared" si="27"/>
        <v>118.80000000000001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325.07933333329999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MIRELE ANA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44228</v>
      </c>
      <c r="H318" s="14">
        <f>'[1]TCE - ANEXO III - Preencher'!I327</f>
        <v>0</v>
      </c>
      <c r="I318" s="14">
        <f>'[1]TCE - ANEXO III - Preencher'!J327</f>
        <v>182.70480000000001</v>
      </c>
      <c r="J318" s="14">
        <f>'[1]TCE - ANEXO III - Preencher'!K327</f>
        <v>0</v>
      </c>
      <c r="K318" s="15">
        <f>'[1]TCE - ANEXO III - Preencher'!L327</f>
        <v>80.733333333299996</v>
      </c>
      <c r="L318" s="15">
        <f>'[1]TCE - ANEXO III - Preencher'!M327</f>
        <v>25.05</v>
      </c>
      <c r="M318" s="15">
        <f t="shared" si="25"/>
        <v>55.683333333299998</v>
      </c>
      <c r="N318" s="15">
        <f>'[1]TCE - ANEXO III - Preencher'!O327</f>
        <v>2.0099999999999998</v>
      </c>
      <c r="O318" s="15">
        <f>'[1]TCE - ANEXO III - Preencher'!P327</f>
        <v>0</v>
      </c>
      <c r="P318" s="16">
        <f t="shared" si="26"/>
        <v>2.0099999999999998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240.3981333333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MIRELLE VILAR DE QUEIROZ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223605</v>
      </c>
      <c r="G319" s="13">
        <f>IF('[1]TCE - ANEXO III - Preencher'!H328="","",'[1]TCE - ANEXO III - Preencher'!H328)</f>
        <v>44228</v>
      </c>
      <c r="H319" s="14">
        <f>'[1]TCE - ANEXO III - Preencher'!I328</f>
        <v>0</v>
      </c>
      <c r="I319" s="14">
        <f>'[1]TCE - ANEXO III - Preencher'!J328</f>
        <v>214.18719999999999</v>
      </c>
      <c r="J319" s="14">
        <f>'[1]TCE - ANEXO III - Preencher'!K328</f>
        <v>0</v>
      </c>
      <c r="K319" s="15">
        <f>'[1]TCE - ANEXO III - Preencher'!L328</f>
        <v>80.733333333299996</v>
      </c>
      <c r="L319" s="15">
        <f>'[1]TCE - ANEXO III - Preencher'!M328</f>
        <v>2.3199999999999998</v>
      </c>
      <c r="M319" s="15">
        <f t="shared" si="25"/>
        <v>78.413333333300002</v>
      </c>
      <c r="N319" s="15">
        <f>'[1]TCE - ANEXO III - Preencher'!O328</f>
        <v>1.68</v>
      </c>
      <c r="O319" s="15">
        <f>'[1]TCE - ANEXO III - Preencher'!P328</f>
        <v>0</v>
      </c>
      <c r="P319" s="16">
        <f t="shared" si="26"/>
        <v>1.68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294.28053333330001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MOISES AMARO GOMES DE LIMA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517410</v>
      </c>
      <c r="G320" s="13">
        <f>IF('[1]TCE - ANEXO III - Preencher'!H329="","",'[1]TCE - ANEXO III - Preencher'!H329)</f>
        <v>44228</v>
      </c>
      <c r="H320" s="14">
        <f>'[1]TCE - ANEXO III - Preencher'!I329</f>
        <v>0</v>
      </c>
      <c r="I320" s="14">
        <f>'[1]TCE - ANEXO III - Preencher'!J329</f>
        <v>136.63999999999999</v>
      </c>
      <c r="J320" s="14">
        <f>'[1]TCE - ANEXO III - Preencher'!K329</f>
        <v>0</v>
      </c>
      <c r="K320" s="15">
        <f>'[1]TCE - ANEXO III - Preencher'!L329</f>
        <v>80.733333333299996</v>
      </c>
      <c r="L320" s="15">
        <f>'[1]TCE - ANEXO III - Preencher'!M329</f>
        <v>22</v>
      </c>
      <c r="M320" s="15">
        <f t="shared" si="25"/>
        <v>58.733333333299996</v>
      </c>
      <c r="N320" s="15">
        <f>'[1]TCE - ANEXO III - Preencher'!O329</f>
        <v>2.0099999999999998</v>
      </c>
      <c r="O320" s="15">
        <f>'[1]TCE - ANEXO III - Preencher'!P329</f>
        <v>0</v>
      </c>
      <c r="P320" s="16">
        <f t="shared" si="26"/>
        <v>2.0099999999999998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197.38333333329996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MONALISA VITORIA ALVES DE AQUINO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223605</v>
      </c>
      <c r="G321" s="13">
        <f>IF('[1]TCE - ANEXO III - Preencher'!H330="","",'[1]TCE - ANEXO III - Preencher'!H330)</f>
        <v>44228</v>
      </c>
      <c r="H321" s="14">
        <f>'[1]TCE - ANEXO III - Preencher'!I330</f>
        <v>0</v>
      </c>
      <c r="I321" s="14">
        <f>'[1]TCE - ANEXO III - Preencher'!J330</f>
        <v>194.66399999999999</v>
      </c>
      <c r="J321" s="14">
        <f>'[1]TCE - ANEXO III - Preencher'!K330</f>
        <v>0</v>
      </c>
      <c r="K321" s="15">
        <f>'[1]TCE - ANEXO III - Preencher'!L330</f>
        <v>80.733333333299996</v>
      </c>
      <c r="L321" s="15">
        <f>'[1]TCE - ANEXO III - Preencher'!M330</f>
        <v>2.3199999999999998</v>
      </c>
      <c r="M321" s="15">
        <f t="shared" si="25"/>
        <v>78.413333333300002</v>
      </c>
      <c r="N321" s="15">
        <f>'[1]TCE - ANEXO III - Preencher'!O330</f>
        <v>1.68</v>
      </c>
      <c r="O321" s="15">
        <f>'[1]TCE - ANEXO III - Preencher'!P330</f>
        <v>0</v>
      </c>
      <c r="P321" s="16">
        <f t="shared" si="26"/>
        <v>1.68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274.75733333329998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MONICA BARBOSA DE MELO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44228</v>
      </c>
      <c r="H322" s="14">
        <f>'[1]TCE - ANEXO III - Preencher'!I331</f>
        <v>0</v>
      </c>
      <c r="I322" s="14">
        <f>'[1]TCE - ANEXO III - Preencher'!J331</f>
        <v>171.94159999999999</v>
      </c>
      <c r="J322" s="14">
        <f>'[1]TCE - ANEXO III - Preencher'!K331</f>
        <v>0</v>
      </c>
      <c r="K322" s="15">
        <f>'[1]TCE - ANEXO III - Preencher'!L331</f>
        <v>80.733333333299996</v>
      </c>
      <c r="L322" s="15">
        <f>'[1]TCE - ANEXO III - Preencher'!M331</f>
        <v>25.05</v>
      </c>
      <c r="M322" s="15">
        <f t="shared" si="25"/>
        <v>55.683333333299998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229.63493333329998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MONICA RUFINO ALVES MATIAS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225150</v>
      </c>
      <c r="G323" s="13">
        <f>IF('[1]TCE - ANEXO III - Preencher'!H332="","",'[1]TCE - ANEXO III - Preencher'!H332)</f>
        <v>44228</v>
      </c>
      <c r="H323" s="14">
        <f>'[1]TCE - ANEXO III - Preencher'!I332</f>
        <v>0</v>
      </c>
      <c r="I323" s="14">
        <f>'[1]TCE - ANEXO III - Preencher'!J332</f>
        <v>949.0136</v>
      </c>
      <c r="J323" s="14">
        <f>'[1]TCE - ANEXO III - Preencher'!K332</f>
        <v>0</v>
      </c>
      <c r="K323" s="15">
        <f>'[1]TCE - ANEXO III - Preencher'!L332</f>
        <v>80.733333333299996</v>
      </c>
      <c r="L323" s="15">
        <f>'[1]TCE - ANEXO III - Preencher'!M332</f>
        <v>2.75</v>
      </c>
      <c r="M323" s="15">
        <f t="shared" si="25"/>
        <v>77.983333333299996</v>
      </c>
      <c r="N323" s="15">
        <f>'[1]TCE - ANEXO III - Preencher'!O332</f>
        <v>6.13</v>
      </c>
      <c r="O323" s="15">
        <f>'[1]TCE - ANEXO III - Preencher'!P332</f>
        <v>1.23</v>
      </c>
      <c r="P323" s="16">
        <f t="shared" si="26"/>
        <v>4.9000000000000004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1031.8969333333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MONIQUE COSTA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223710</v>
      </c>
      <c r="G324" s="13">
        <f>IF('[1]TCE - ANEXO III - Preencher'!H333="","",'[1]TCE - ANEXO III - Preencher'!H333)</f>
        <v>44228</v>
      </c>
      <c r="H324" s="14">
        <f>'[1]TCE - ANEXO III - Preencher'!I333</f>
        <v>0</v>
      </c>
      <c r="I324" s="14">
        <f>'[1]TCE - ANEXO III - Preencher'!J333</f>
        <v>251.96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2.0099999999999998</v>
      </c>
      <c r="O324" s="15">
        <f>'[1]TCE - ANEXO III - Preencher'!P333</f>
        <v>0</v>
      </c>
      <c r="P324" s="16">
        <f t="shared" ref="P324:P387" si="32">N324-O324</f>
        <v>2.0099999999999998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253.97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NAIANA DOS ANJOS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223505</v>
      </c>
      <c r="G325" s="13">
        <f>IF('[1]TCE - ANEXO III - Preencher'!H334="","",'[1]TCE - ANEXO III - Preencher'!H334)</f>
        <v>44228</v>
      </c>
      <c r="H325" s="14">
        <f>'[1]TCE - ANEXO III - Preencher'!I334</f>
        <v>0</v>
      </c>
      <c r="I325" s="14">
        <f>'[1]TCE - ANEXO III - Preencher'!J334</f>
        <v>238.87360000000001</v>
      </c>
      <c r="J325" s="14">
        <f>'[1]TCE - ANEXO III - Preencher'!K334</f>
        <v>0</v>
      </c>
      <c r="K325" s="15">
        <f>'[1]TCE - ANEXO III - Preencher'!L334</f>
        <v>80.733333333299996</v>
      </c>
      <c r="L325" s="15">
        <f>'[1]TCE - ANEXO III - Preencher'!M334</f>
        <v>2.66</v>
      </c>
      <c r="M325" s="15">
        <f t="shared" si="31"/>
        <v>78.073333333299999</v>
      </c>
      <c r="N325" s="15">
        <f>'[1]TCE - ANEXO III - Preencher'!O334</f>
        <v>1.68</v>
      </c>
      <c r="O325" s="15">
        <f>'[1]TCE - ANEXO III - Preencher'!P334</f>
        <v>0</v>
      </c>
      <c r="P325" s="16">
        <f t="shared" si="32"/>
        <v>1.68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318.62693333330003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NATALIA CATALINY DA SILVA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251605</v>
      </c>
      <c r="G326" s="13">
        <f>IF('[1]TCE - ANEXO III - Preencher'!H335="","",'[1]TCE - ANEXO III - Preencher'!H335)</f>
        <v>44228</v>
      </c>
      <c r="H326" s="14">
        <f>'[1]TCE - ANEXO III - Preencher'!I335</f>
        <v>0</v>
      </c>
      <c r="I326" s="14">
        <f>'[1]TCE - ANEXO III - Preencher'!J335</f>
        <v>187.21440000000001</v>
      </c>
      <c r="J326" s="14">
        <f>'[1]TCE - ANEXO III - Preencher'!K335</f>
        <v>0</v>
      </c>
      <c r="K326" s="15">
        <f>'[1]TCE - ANEXO III - Preencher'!L335</f>
        <v>80.733333333299996</v>
      </c>
      <c r="L326" s="15">
        <f>'[1]TCE - ANEXO III - Preencher'!M335</f>
        <v>37.82</v>
      </c>
      <c r="M326" s="15">
        <f t="shared" si="31"/>
        <v>42.913333333299995</v>
      </c>
      <c r="N326" s="15">
        <f>'[1]TCE - ANEXO III - Preencher'!O335</f>
        <v>2.0099999999999998</v>
      </c>
      <c r="O326" s="15">
        <f>'[1]TCE - ANEXO III - Preencher'!P335</f>
        <v>0</v>
      </c>
      <c r="P326" s="16">
        <f t="shared" si="32"/>
        <v>2.0099999999999998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232.13773333329999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NATALIA LUANA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44228</v>
      </c>
      <c r="H327" s="14">
        <f>'[1]TCE - ANEXO III - Preencher'!I336</f>
        <v>0</v>
      </c>
      <c r="I327" s="14">
        <f>'[1]TCE - ANEXO III - Preencher'!J336</f>
        <v>152.07679999999999</v>
      </c>
      <c r="J327" s="14">
        <f>'[1]TCE - ANEXO III - Preencher'!K336</f>
        <v>0</v>
      </c>
      <c r="K327" s="15">
        <f>'[1]TCE - ANEXO III - Preencher'!L336</f>
        <v>80.733333333299996</v>
      </c>
      <c r="L327" s="15">
        <f>'[1]TCE - ANEXO III - Preencher'!M336</f>
        <v>25.05</v>
      </c>
      <c r="M327" s="15">
        <f t="shared" si="31"/>
        <v>55.683333333299998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184.8</v>
      </c>
      <c r="R327" s="15">
        <f>'[1]TCE - ANEXO III - Preencher'!S336</f>
        <v>75.150000000000006</v>
      </c>
      <c r="S327" s="16">
        <f t="shared" si="33"/>
        <v>109.65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319.42013333329999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NATHALIA BEATRIZ DE ANDRADE OLIVEIRA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513430</v>
      </c>
      <c r="G328" s="13">
        <f>IF('[1]TCE - ANEXO III - Preencher'!H337="","",'[1]TCE - ANEXO III - Preencher'!H337)</f>
        <v>44228</v>
      </c>
      <c r="H328" s="14">
        <f>'[1]TCE - ANEXO III - Preencher'!I337</f>
        <v>0</v>
      </c>
      <c r="I328" s="14">
        <f>'[1]TCE - ANEXO III - Preencher'!J337</f>
        <v>127.92</v>
      </c>
      <c r="J328" s="14">
        <f>'[1]TCE - ANEXO III - Preencher'!K337</f>
        <v>0</v>
      </c>
      <c r="K328" s="15">
        <f>'[1]TCE - ANEXO III - Preencher'!L337</f>
        <v>80.733333333299996</v>
      </c>
      <c r="L328" s="15">
        <f>'[1]TCE - ANEXO III - Preencher'!M337</f>
        <v>22</v>
      </c>
      <c r="M328" s="15">
        <f t="shared" si="31"/>
        <v>58.733333333299996</v>
      </c>
      <c r="N328" s="15">
        <f>'[1]TCE - ANEXO III - Preencher'!O337</f>
        <v>2.0099999999999998</v>
      </c>
      <c r="O328" s="15">
        <f>'[1]TCE - ANEXO III - Preencher'!P337</f>
        <v>0</v>
      </c>
      <c r="P328" s="16">
        <f t="shared" si="32"/>
        <v>2.0099999999999998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64</v>
      </c>
      <c r="U328" s="15">
        <f>'[1]TCE - ANEXO III - Preencher'!V337</f>
        <v>0</v>
      </c>
      <c r="V328" s="16">
        <f t="shared" si="34"/>
        <v>64</v>
      </c>
      <c r="W328" s="17" t="str">
        <f>IF('[1]TCE - ANEXO III - Preencher'!X337="","",'[1]TCE - ANEXO III - Preencher'!X337)</f>
        <v>AUX. CRECHE I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252.66333333329999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NATHALIA MARTINS DA COSTA E SILVA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225150</v>
      </c>
      <c r="G329" s="13">
        <f>IF('[1]TCE - ANEXO III - Preencher'!H338="","",'[1]TCE - ANEXO III - Preencher'!H338)</f>
        <v>44228</v>
      </c>
      <c r="H329" s="14">
        <f>'[1]TCE - ANEXO III - Preencher'!I338</f>
        <v>0</v>
      </c>
      <c r="I329" s="14">
        <f>'[1]TCE - ANEXO III - Preencher'!J338</f>
        <v>989.01199999999994</v>
      </c>
      <c r="J329" s="14">
        <f>'[1]TCE - ANEXO III - Preencher'!K338</f>
        <v>0</v>
      </c>
      <c r="K329" s="15">
        <f>'[1]TCE - ANEXO III - Preencher'!L338</f>
        <v>80.733333333299996</v>
      </c>
      <c r="L329" s="15">
        <f>'[1]TCE - ANEXO III - Preencher'!M338</f>
        <v>2.75</v>
      </c>
      <c r="M329" s="15">
        <f t="shared" si="31"/>
        <v>77.983333333299996</v>
      </c>
      <c r="N329" s="15">
        <f>'[1]TCE - ANEXO III - Preencher'!O338</f>
        <v>6.13</v>
      </c>
      <c r="O329" s="15">
        <f>'[1]TCE - ANEXO III - Preencher'!P338</f>
        <v>1.23</v>
      </c>
      <c r="P329" s="16">
        <f t="shared" si="32"/>
        <v>4.9000000000000004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1071.8953333333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NAYALA ANATALIA DE LOURDES GALINDO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223505</v>
      </c>
      <c r="G330" s="13">
        <f>IF('[1]TCE - ANEXO III - Preencher'!H339="","",'[1]TCE - ANEXO III - Preencher'!H339)</f>
        <v>44228</v>
      </c>
      <c r="H330" s="14">
        <f>'[1]TCE - ANEXO III - Preencher'!I339</f>
        <v>0</v>
      </c>
      <c r="I330" s="14">
        <f>'[1]TCE - ANEXO III - Preencher'!J339</f>
        <v>236.67679999999999</v>
      </c>
      <c r="J330" s="14">
        <f>'[1]TCE - ANEXO III - Preencher'!K339</f>
        <v>0</v>
      </c>
      <c r="K330" s="15">
        <f>'[1]TCE - ANEXO III - Preencher'!L339</f>
        <v>80.733333333299996</v>
      </c>
      <c r="L330" s="15">
        <f>'[1]TCE - ANEXO III - Preencher'!M339</f>
        <v>2.66</v>
      </c>
      <c r="M330" s="15">
        <f t="shared" si="31"/>
        <v>78.073333333299999</v>
      </c>
      <c r="N330" s="15">
        <f>'[1]TCE - ANEXO III - Preencher'!O339</f>
        <v>1.68</v>
      </c>
      <c r="O330" s="15">
        <f>'[1]TCE - ANEXO III - Preencher'!P339</f>
        <v>0</v>
      </c>
      <c r="P330" s="16">
        <f t="shared" si="32"/>
        <v>1.68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316.43013333329998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NIKAELLY CORDEIRO CABRAL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223710</v>
      </c>
      <c r="G331" s="13">
        <f>IF('[1]TCE - ANEXO III - Preencher'!H340="","",'[1]TCE - ANEXO III - Preencher'!H340)</f>
        <v>44228</v>
      </c>
      <c r="H331" s="14">
        <f>'[1]TCE - ANEXO III - Preencher'!I340</f>
        <v>0</v>
      </c>
      <c r="I331" s="14">
        <f>'[1]TCE - ANEXO III - Preencher'!J340</f>
        <v>259.03120000000001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2.0099999999999998</v>
      </c>
      <c r="O331" s="15">
        <f>'[1]TCE - ANEXO III - Preencher'!P340</f>
        <v>0</v>
      </c>
      <c r="P331" s="16">
        <f t="shared" si="32"/>
        <v>2.0099999999999998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261.0412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NILTES ARRUDA DA MOTA JUNIOR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225125</v>
      </c>
      <c r="G332" s="13">
        <f>IF('[1]TCE - ANEXO III - Preencher'!H341="","",'[1]TCE - ANEXO III - Preencher'!H341)</f>
        <v>44228</v>
      </c>
      <c r="H332" s="14">
        <f>'[1]TCE - ANEXO III - Preencher'!I341</f>
        <v>0</v>
      </c>
      <c r="I332" s="14">
        <f>'[1]TCE - ANEXO III - Preencher'!J341</f>
        <v>403.52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403.52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NIVIA MARIA TORRES DE CARVALHO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44228</v>
      </c>
      <c r="H333" s="14">
        <f>'[1]TCE - ANEXO III - Preencher'!I342</f>
        <v>0</v>
      </c>
      <c r="I333" s="14">
        <f>'[1]TCE - ANEXO III - Preencher'!J342</f>
        <v>157.89439999999999</v>
      </c>
      <c r="J333" s="14">
        <f>'[1]TCE - ANEXO III - Preencher'!K342</f>
        <v>0</v>
      </c>
      <c r="K333" s="15">
        <f>'[1]TCE - ANEXO III - Preencher'!L342</f>
        <v>80.733333333299996</v>
      </c>
      <c r="L333" s="15">
        <f>'[1]TCE - ANEXO III - Preencher'!M342</f>
        <v>25.05</v>
      </c>
      <c r="M333" s="15">
        <f t="shared" si="31"/>
        <v>55.683333333299998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215.58773333329998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NOEMIA SANTOS LEMOS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44228</v>
      </c>
      <c r="H334" s="14">
        <f>'[1]TCE - ANEXO III - Preencher'!I343</f>
        <v>0</v>
      </c>
      <c r="I334" s="14">
        <f>'[1]TCE - ANEXO III - Preencher'!J343</f>
        <v>159.78559999999999</v>
      </c>
      <c r="J334" s="14">
        <f>'[1]TCE - ANEXO III - Preencher'!K343</f>
        <v>0</v>
      </c>
      <c r="K334" s="15">
        <f>'[1]TCE - ANEXO III - Preencher'!L343</f>
        <v>80.733333333299996</v>
      </c>
      <c r="L334" s="15">
        <f>'[1]TCE - ANEXO III - Preencher'!M343</f>
        <v>25.05</v>
      </c>
      <c r="M334" s="15">
        <f t="shared" si="31"/>
        <v>55.683333333299998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217.47893333329998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PATRICIA BEZERRA DA COSTA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131210</v>
      </c>
      <c r="G335" s="13">
        <f>IF('[1]TCE - ANEXO III - Preencher'!H344="","",'[1]TCE - ANEXO III - Preencher'!H344)</f>
        <v>44228</v>
      </c>
      <c r="H335" s="14">
        <f>'[1]TCE - ANEXO III - Preencher'!I344</f>
        <v>0</v>
      </c>
      <c r="I335" s="14">
        <f>'[1]TCE - ANEXO III - Preencher'!J344</f>
        <v>241.76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241.76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PAULA FERNANDA BEZERRA LIMA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223605</v>
      </c>
      <c r="G336" s="13">
        <f>IF('[1]TCE - ANEXO III - Preencher'!H345="","",'[1]TCE - ANEXO III - Preencher'!H345)</f>
        <v>44228</v>
      </c>
      <c r="H336" s="14">
        <f>'[1]TCE - ANEXO III - Preencher'!I345</f>
        <v>0</v>
      </c>
      <c r="I336" s="14">
        <f>'[1]TCE - ANEXO III - Preencher'!J345</f>
        <v>229.976</v>
      </c>
      <c r="J336" s="14">
        <f>'[1]TCE - ANEXO III - Preencher'!K345</f>
        <v>0</v>
      </c>
      <c r="K336" s="15">
        <f>'[1]TCE - ANEXO III - Preencher'!L345</f>
        <v>80.733333333299996</v>
      </c>
      <c r="L336" s="15">
        <f>'[1]TCE - ANEXO III - Preencher'!M345</f>
        <v>2.3199999999999998</v>
      </c>
      <c r="M336" s="15">
        <f t="shared" si="31"/>
        <v>78.413333333300002</v>
      </c>
      <c r="N336" s="15">
        <f>'[1]TCE - ANEXO III - Preencher'!O345</f>
        <v>1.68</v>
      </c>
      <c r="O336" s="15">
        <f>'[1]TCE - ANEXO III - Preencher'!P345</f>
        <v>0</v>
      </c>
      <c r="P336" s="16">
        <f t="shared" si="32"/>
        <v>1.68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310.06933333329999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PAULO BENICIO DA SILVA CAVALCANTI FILHO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44228</v>
      </c>
      <c r="H337" s="14">
        <f>'[1]TCE - ANEXO III - Preencher'!I346</f>
        <v>0</v>
      </c>
      <c r="I337" s="14">
        <f>'[1]TCE - ANEXO III - Preencher'!J346</f>
        <v>190.0744</v>
      </c>
      <c r="J337" s="14">
        <f>'[1]TCE - ANEXO III - Preencher'!K346</f>
        <v>0</v>
      </c>
      <c r="K337" s="15">
        <f>'[1]TCE - ANEXO III - Preencher'!L346</f>
        <v>80.733333333299996</v>
      </c>
      <c r="L337" s="15">
        <f>'[1]TCE - ANEXO III - Preencher'!M346</f>
        <v>25.05</v>
      </c>
      <c r="M337" s="15">
        <f t="shared" si="31"/>
        <v>55.683333333299998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92.4</v>
      </c>
      <c r="R337" s="15">
        <f>'[1]TCE - ANEXO III - Preencher'!S346</f>
        <v>75.150000000000006</v>
      </c>
      <c r="S337" s="16">
        <f t="shared" si="33"/>
        <v>17.25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265.01773333329999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PAULO EDUARDO DINIZ BARBOSA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410105</v>
      </c>
      <c r="G338" s="13">
        <f>IF('[1]TCE - ANEXO III - Preencher'!H347="","",'[1]TCE - ANEXO III - Preencher'!H347)</f>
        <v>44228</v>
      </c>
      <c r="H338" s="14">
        <f>'[1]TCE - ANEXO III - Preencher'!I347</f>
        <v>0</v>
      </c>
      <c r="I338" s="14">
        <f>'[1]TCE - ANEXO III - Preencher'!J347</f>
        <v>640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640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PAULO HENRIQUE DE LIMA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514320</v>
      </c>
      <c r="G339" s="13">
        <f>IF('[1]TCE - ANEXO III - Preencher'!H348="","",'[1]TCE - ANEXO III - Preencher'!H348)</f>
        <v>44228</v>
      </c>
      <c r="H339" s="14">
        <f>'[1]TCE - ANEXO III - Preencher'!I348</f>
        <v>0</v>
      </c>
      <c r="I339" s="14">
        <f>'[1]TCE - ANEXO III - Preencher'!J348</f>
        <v>143.136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145.14599999999999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PEDRO HENRIQUE DE ALMEIDA BARBOSA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225150</v>
      </c>
      <c r="G340" s="13">
        <f>IF('[1]TCE - ANEXO III - Preencher'!H349="","",'[1]TCE - ANEXO III - Preencher'!H349)</f>
        <v>44228</v>
      </c>
      <c r="H340" s="14">
        <f>'[1]TCE - ANEXO III - Preencher'!I349</f>
        <v>0</v>
      </c>
      <c r="I340" s="14">
        <f>'[1]TCE - ANEXO III - Preencher'!J349</f>
        <v>948.23599999999999</v>
      </c>
      <c r="J340" s="14">
        <f>'[1]TCE - ANEXO III - Preencher'!K349</f>
        <v>0</v>
      </c>
      <c r="K340" s="15">
        <f>'[1]TCE - ANEXO III - Preencher'!L349</f>
        <v>80.733333333299996</v>
      </c>
      <c r="L340" s="15">
        <f>'[1]TCE - ANEXO III - Preencher'!M349</f>
        <v>2.75</v>
      </c>
      <c r="M340" s="15">
        <f t="shared" si="31"/>
        <v>77.983333333299996</v>
      </c>
      <c r="N340" s="15">
        <f>'[1]TCE - ANEXO III - Preencher'!O349</f>
        <v>6.13</v>
      </c>
      <c r="O340" s="15">
        <f>'[1]TCE - ANEXO III - Preencher'!P349</f>
        <v>1.23</v>
      </c>
      <c r="P340" s="16">
        <f t="shared" si="32"/>
        <v>4.9000000000000004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1031.1193333333001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PEDRO HENRIQUE DOS SANTOS SOARES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225150</v>
      </c>
      <c r="G341" s="13">
        <f>IF('[1]TCE - ANEXO III - Preencher'!H350="","",'[1]TCE - ANEXO III - Preencher'!H350)</f>
        <v>44228</v>
      </c>
      <c r="H341" s="14">
        <f>'[1]TCE - ANEXO III - Preencher'!I350</f>
        <v>0</v>
      </c>
      <c r="I341" s="14">
        <f>'[1]TCE - ANEXO III - Preencher'!J350</f>
        <v>949.0136</v>
      </c>
      <c r="J341" s="14">
        <f>'[1]TCE - ANEXO III - Preencher'!K350</f>
        <v>0</v>
      </c>
      <c r="K341" s="15">
        <f>'[1]TCE - ANEXO III - Preencher'!L350</f>
        <v>80.733333333299996</v>
      </c>
      <c r="L341" s="15">
        <f>'[1]TCE - ANEXO III - Preencher'!M350</f>
        <v>2.75</v>
      </c>
      <c r="M341" s="15">
        <f t="shared" si="31"/>
        <v>77.983333333299996</v>
      </c>
      <c r="N341" s="15">
        <f>'[1]TCE - ANEXO III - Preencher'!O350</f>
        <v>6.13</v>
      </c>
      <c r="O341" s="15">
        <f>'[1]TCE - ANEXO III - Preencher'!P350</f>
        <v>1.23</v>
      </c>
      <c r="P341" s="16">
        <f t="shared" si="32"/>
        <v>4.9000000000000004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1031.8969333333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PEDRO LIMA DE OLIVEIRA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324115</v>
      </c>
      <c r="G342" s="13">
        <f>IF('[1]TCE - ANEXO III - Preencher'!H351="","",'[1]TCE - ANEXO III - Preencher'!H351)</f>
        <v>44228</v>
      </c>
      <c r="H342" s="14">
        <f>'[1]TCE - ANEXO III - Preencher'!I351</f>
        <v>0</v>
      </c>
      <c r="I342" s="14">
        <f>'[1]TCE - ANEXO III - Preencher'!J351</f>
        <v>268.7072</v>
      </c>
      <c r="J342" s="14">
        <f>'[1]TCE - ANEXO III - Preencher'!K351</f>
        <v>0</v>
      </c>
      <c r="K342" s="15">
        <f>'[1]TCE - ANEXO III - Preencher'!L351</f>
        <v>80.733333333299996</v>
      </c>
      <c r="L342" s="15">
        <f>'[1]TCE - ANEXO III - Preencher'!M351</f>
        <v>2.09</v>
      </c>
      <c r="M342" s="15">
        <f t="shared" si="31"/>
        <v>78.643333333299992</v>
      </c>
      <c r="N342" s="15">
        <f>'[1]TCE - ANEXO III - Preencher'!O351</f>
        <v>10</v>
      </c>
      <c r="O342" s="15">
        <f>'[1]TCE - ANEXO III - Preencher'!P351</f>
        <v>0</v>
      </c>
      <c r="P342" s="16">
        <f t="shared" si="32"/>
        <v>10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357.35053333330001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PRISCILA CLECIA BEZERRA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44228</v>
      </c>
      <c r="H343" s="14">
        <f>'[1]TCE - ANEXO III - Preencher'!I352</f>
        <v>0</v>
      </c>
      <c r="I343" s="14">
        <f>'[1]TCE - ANEXO III - Preencher'!J352</f>
        <v>170.6848</v>
      </c>
      <c r="J343" s="14">
        <f>'[1]TCE - ANEXO III - Preencher'!K352</f>
        <v>0</v>
      </c>
      <c r="K343" s="15">
        <f>'[1]TCE - ANEXO III - Preencher'!L352</f>
        <v>80.733333333299996</v>
      </c>
      <c r="L343" s="15">
        <f>'[1]TCE - ANEXO III - Preencher'!M352</f>
        <v>25.05</v>
      </c>
      <c r="M343" s="15">
        <f t="shared" si="31"/>
        <v>55.683333333299998</v>
      </c>
      <c r="N343" s="15">
        <f>'[1]TCE - ANEXO III - Preencher'!O352</f>
        <v>2.0099999999999998</v>
      </c>
      <c r="O343" s="15">
        <f>'[1]TCE - ANEXO III - Preencher'!P352</f>
        <v>0</v>
      </c>
      <c r="P343" s="16">
        <f t="shared" si="32"/>
        <v>2.0099999999999998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228.37813333329998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PRISCILA QUITERIA DA CONCEICAO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44228</v>
      </c>
      <c r="H344" s="14">
        <f>'[1]TCE - ANEXO III - Preencher'!I353</f>
        <v>0</v>
      </c>
      <c r="I344" s="14">
        <f>'[1]TCE - ANEXO III - Preencher'!J353</f>
        <v>187.60239999999999</v>
      </c>
      <c r="J344" s="14">
        <f>'[1]TCE - ANEXO III - Preencher'!K353</f>
        <v>0</v>
      </c>
      <c r="K344" s="15">
        <f>'[1]TCE - ANEXO III - Preencher'!L353</f>
        <v>80.733333333299996</v>
      </c>
      <c r="L344" s="15">
        <f>'[1]TCE - ANEXO III - Preencher'!M353</f>
        <v>25.05</v>
      </c>
      <c r="M344" s="15">
        <f t="shared" si="31"/>
        <v>55.683333333299998</v>
      </c>
      <c r="N344" s="15">
        <f>'[1]TCE - ANEXO III - Preencher'!O353</f>
        <v>2.0099999999999998</v>
      </c>
      <c r="O344" s="15">
        <f>'[1]TCE - ANEXO III - Preencher'!P353</f>
        <v>0</v>
      </c>
      <c r="P344" s="16">
        <f t="shared" si="32"/>
        <v>2.0099999999999998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245.29573333329998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RAFAEL ALVES DE MELO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223405</v>
      </c>
      <c r="G345" s="13">
        <f>IF('[1]TCE - ANEXO III - Preencher'!H354="","",'[1]TCE - ANEXO III - Preencher'!H354)</f>
        <v>44228</v>
      </c>
      <c r="H345" s="14">
        <f>'[1]TCE - ANEXO III - Preencher'!I354</f>
        <v>0</v>
      </c>
      <c r="I345" s="14">
        <f>'[1]TCE - ANEXO III - Preencher'!J354</f>
        <v>444.28559999999999</v>
      </c>
      <c r="J345" s="14">
        <f>'[1]TCE - ANEXO III - Preencher'!K354</f>
        <v>0</v>
      </c>
      <c r="K345" s="15">
        <f>'[1]TCE - ANEXO III - Preencher'!L354</f>
        <v>80.733333333299996</v>
      </c>
      <c r="L345" s="15">
        <f>'[1]TCE - ANEXO III - Preencher'!M354</f>
        <v>16.05</v>
      </c>
      <c r="M345" s="15">
        <f t="shared" si="31"/>
        <v>64.683333333299998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510.97893333330001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RAFAEL FELIPE GONCALVES BATISTA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225150</v>
      </c>
      <c r="G346" s="13">
        <f>IF('[1]TCE - ANEXO III - Preencher'!H355="","",'[1]TCE - ANEXO III - Preencher'!H355)</f>
        <v>44228</v>
      </c>
      <c r="H346" s="14">
        <f>'[1]TCE - ANEXO III - Preencher'!I355</f>
        <v>0</v>
      </c>
      <c r="I346" s="14">
        <f>'[1]TCE - ANEXO III - Preencher'!J355</f>
        <v>1176.0727999999999</v>
      </c>
      <c r="J346" s="14">
        <f>'[1]TCE - ANEXO III - Preencher'!K355</f>
        <v>0</v>
      </c>
      <c r="K346" s="15">
        <f>'[1]TCE - ANEXO III - Preencher'!L355</f>
        <v>80.733333333299996</v>
      </c>
      <c r="L346" s="15">
        <f>'[1]TCE - ANEXO III - Preencher'!M355</f>
        <v>2.75</v>
      </c>
      <c r="M346" s="15">
        <f t="shared" si="31"/>
        <v>77.983333333299996</v>
      </c>
      <c r="N346" s="15">
        <f>'[1]TCE - ANEXO III - Preencher'!O355</f>
        <v>6.13</v>
      </c>
      <c r="O346" s="15">
        <f>'[1]TCE - ANEXO III - Preencher'!P355</f>
        <v>1.23</v>
      </c>
      <c r="P346" s="16">
        <f t="shared" si="32"/>
        <v>4.9000000000000004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1258.9561333332999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RAFAEL KEPLER DOMINGOS SANTOS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44228</v>
      </c>
      <c r="H347" s="14">
        <f>'[1]TCE - ANEXO III - Preencher'!I356</f>
        <v>0</v>
      </c>
      <c r="I347" s="14">
        <f>'[1]TCE - ANEXO III - Preencher'!J356</f>
        <v>186.4528</v>
      </c>
      <c r="J347" s="14">
        <f>'[1]TCE - ANEXO III - Preencher'!K356</f>
        <v>0</v>
      </c>
      <c r="K347" s="15">
        <f>'[1]TCE - ANEXO III - Preencher'!L356</f>
        <v>80.733333333299996</v>
      </c>
      <c r="L347" s="15">
        <f>'[1]TCE - ANEXO III - Preencher'!M356</f>
        <v>25.05</v>
      </c>
      <c r="M347" s="15">
        <f t="shared" si="31"/>
        <v>55.683333333299998</v>
      </c>
      <c r="N347" s="15">
        <f>'[1]TCE - ANEXO III - Preencher'!O356</f>
        <v>2.0099999999999998</v>
      </c>
      <c r="O347" s="15">
        <f>'[1]TCE - ANEXO III - Preencher'!P356</f>
        <v>0</v>
      </c>
      <c r="P347" s="16">
        <f t="shared" si="32"/>
        <v>2.0099999999999998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244.14613333329999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RAFAELA MARIA ADRIANA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44228</v>
      </c>
      <c r="H348" s="14">
        <f>'[1]TCE - ANEXO III - Preencher'!I357</f>
        <v>0</v>
      </c>
      <c r="I348" s="14">
        <f>'[1]TCE - ANEXO III - Preencher'!J357</f>
        <v>162.15520000000001</v>
      </c>
      <c r="J348" s="14">
        <f>'[1]TCE - ANEXO III - Preencher'!K357</f>
        <v>0</v>
      </c>
      <c r="K348" s="15">
        <f>'[1]TCE - ANEXO III - Preencher'!L357</f>
        <v>80.733333333299996</v>
      </c>
      <c r="L348" s="15">
        <f>'[1]TCE - ANEXO III - Preencher'!M357</f>
        <v>25.05</v>
      </c>
      <c r="M348" s="15">
        <f t="shared" si="31"/>
        <v>55.683333333299998</v>
      </c>
      <c r="N348" s="15">
        <f>'[1]TCE - ANEXO III - Preencher'!O357</f>
        <v>2.0099999999999998</v>
      </c>
      <c r="O348" s="15">
        <f>'[1]TCE - ANEXO III - Preencher'!P357</f>
        <v>0</v>
      </c>
      <c r="P348" s="16">
        <f t="shared" si="32"/>
        <v>2.0099999999999998</v>
      </c>
      <c r="Q348" s="15">
        <f>'[1]TCE - ANEXO III - Preencher'!R357</f>
        <v>92.4</v>
      </c>
      <c r="R348" s="15">
        <f>'[1]TCE - ANEXO III - Preencher'!S357</f>
        <v>75.150000000000006</v>
      </c>
      <c r="S348" s="16">
        <f t="shared" si="33"/>
        <v>17.25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237.0985333333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RAFAELA MICHELE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223710</v>
      </c>
      <c r="G349" s="13">
        <f>IF('[1]TCE - ANEXO III - Preencher'!H358="","",'[1]TCE - ANEXO III - Preencher'!H358)</f>
        <v>44228</v>
      </c>
      <c r="H349" s="14">
        <f>'[1]TCE - ANEXO III - Preencher'!I358</f>
        <v>0</v>
      </c>
      <c r="I349" s="14">
        <f>'[1]TCE - ANEXO III - Preencher'!J358</f>
        <v>269.94880000000001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2.0099999999999998</v>
      </c>
      <c r="O349" s="15">
        <f>'[1]TCE - ANEXO III - Preencher'!P358</f>
        <v>0</v>
      </c>
      <c r="P349" s="16">
        <f t="shared" si="32"/>
        <v>2.0099999999999998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271.9588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RAIZA RAIANE SILVA RIBEIRO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223505</v>
      </c>
      <c r="G350" s="13">
        <f>IF('[1]TCE - ANEXO III - Preencher'!H359="","",'[1]TCE - ANEXO III - Preencher'!H359)</f>
        <v>44228</v>
      </c>
      <c r="H350" s="14">
        <f>'[1]TCE - ANEXO III - Preencher'!I359</f>
        <v>0</v>
      </c>
      <c r="I350" s="14">
        <f>'[1]TCE - ANEXO III - Preencher'!J359</f>
        <v>224.9392</v>
      </c>
      <c r="J350" s="14">
        <f>'[1]TCE - ANEXO III - Preencher'!K359</f>
        <v>0</v>
      </c>
      <c r="K350" s="15">
        <f>'[1]TCE - ANEXO III - Preencher'!L359</f>
        <v>80.733333333299996</v>
      </c>
      <c r="L350" s="15">
        <f>'[1]TCE - ANEXO III - Preencher'!M359</f>
        <v>2.66</v>
      </c>
      <c r="M350" s="15">
        <f t="shared" si="31"/>
        <v>78.073333333299999</v>
      </c>
      <c r="N350" s="15">
        <f>'[1]TCE - ANEXO III - Preencher'!O359</f>
        <v>1.68</v>
      </c>
      <c r="O350" s="15">
        <f>'[1]TCE - ANEXO III - Preencher'!P359</f>
        <v>0</v>
      </c>
      <c r="P350" s="16">
        <f t="shared" si="32"/>
        <v>1.68</v>
      </c>
      <c r="Q350" s="15">
        <f>'[1]TCE - ANEXO III - Preencher'!R359</f>
        <v>132</v>
      </c>
      <c r="R350" s="15">
        <f>'[1]TCE - ANEXO III - Preencher'!S359</f>
        <v>106.3</v>
      </c>
      <c r="S350" s="16">
        <f t="shared" si="33"/>
        <v>25.700000000000003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330.39253333329998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RAPHAEL BARBOSA SARDOU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223405</v>
      </c>
      <c r="G351" s="13">
        <f>IF('[1]TCE - ANEXO III - Preencher'!H360="","",'[1]TCE - ANEXO III - Preencher'!H360)</f>
        <v>44228</v>
      </c>
      <c r="H351" s="14">
        <f>'[1]TCE - ANEXO III - Preencher'!I360</f>
        <v>0</v>
      </c>
      <c r="I351" s="14">
        <f>'[1]TCE - ANEXO III - Preencher'!J360</f>
        <v>329.88560000000001</v>
      </c>
      <c r="J351" s="14">
        <f>'[1]TCE - ANEXO III - Preencher'!K360</f>
        <v>0</v>
      </c>
      <c r="K351" s="15">
        <f>'[1]TCE - ANEXO III - Preencher'!L360</f>
        <v>80.733333333299996</v>
      </c>
      <c r="L351" s="15">
        <f>'[1]TCE - ANEXO III - Preencher'!M360</f>
        <v>16.05</v>
      </c>
      <c r="M351" s="15">
        <f t="shared" si="31"/>
        <v>64.683333333299998</v>
      </c>
      <c r="N351" s="15">
        <f>'[1]TCE - ANEXO III - Preencher'!O360</f>
        <v>2.0099999999999998</v>
      </c>
      <c r="O351" s="15">
        <f>'[1]TCE - ANEXO III - Preencher'!P360</f>
        <v>0</v>
      </c>
      <c r="P351" s="16">
        <f t="shared" si="32"/>
        <v>2.0099999999999998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396.57893333330003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RAQUEL DA SILVA ARAUJO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514320</v>
      </c>
      <c r="G352" s="13">
        <f>IF('[1]TCE - ANEXO III - Preencher'!H361="","",'[1]TCE - ANEXO III - Preencher'!H361)</f>
        <v>44228</v>
      </c>
      <c r="H352" s="14">
        <f>'[1]TCE - ANEXO III - Preencher'!I361</f>
        <v>0</v>
      </c>
      <c r="I352" s="14">
        <f>'[1]TCE - ANEXO III - Preencher'!J361</f>
        <v>142.24</v>
      </c>
      <c r="J352" s="14">
        <f>'[1]TCE - ANEXO III - Preencher'!K361</f>
        <v>0</v>
      </c>
      <c r="K352" s="15">
        <f>'[1]TCE - ANEXO III - Preencher'!L361</f>
        <v>80.733333333299996</v>
      </c>
      <c r="L352" s="15">
        <f>'[1]TCE - ANEXO III - Preencher'!M361</f>
        <v>22</v>
      </c>
      <c r="M352" s="15">
        <f t="shared" si="31"/>
        <v>58.733333333299996</v>
      </c>
      <c r="N352" s="15">
        <f>'[1]TCE - ANEXO III - Preencher'!O361</f>
        <v>2.0099999999999998</v>
      </c>
      <c r="O352" s="15">
        <f>'[1]TCE - ANEXO III - Preencher'!P361</f>
        <v>0</v>
      </c>
      <c r="P352" s="16">
        <f t="shared" si="32"/>
        <v>2.0099999999999998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64</v>
      </c>
      <c r="U352" s="15">
        <f>'[1]TCE - ANEXO III - Preencher'!V361</f>
        <v>0</v>
      </c>
      <c r="V352" s="16">
        <f t="shared" si="34"/>
        <v>64</v>
      </c>
      <c r="W352" s="17" t="str">
        <f>IF('[1]TCE - ANEXO III - Preencher'!X361="","",'[1]TCE - ANEXO III - Preencher'!X361)</f>
        <v>AUX. CRECHE I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266.98333333329998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RAQUEL HOSANA DUDA DE SOUSA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44228</v>
      </c>
      <c r="H353" s="14">
        <f>'[1]TCE - ANEXO III - Preencher'!I362</f>
        <v>0</v>
      </c>
      <c r="I353" s="14">
        <f>'[1]TCE - ANEXO III - Preencher'!J362</f>
        <v>179.0736</v>
      </c>
      <c r="J353" s="14">
        <f>'[1]TCE - ANEXO III - Preencher'!K362</f>
        <v>0</v>
      </c>
      <c r="K353" s="15">
        <f>'[1]TCE - ANEXO III - Preencher'!L362</f>
        <v>80.733333333299996</v>
      </c>
      <c r="L353" s="15">
        <f>'[1]TCE - ANEXO III - Preencher'!M362</f>
        <v>25.05</v>
      </c>
      <c r="M353" s="15">
        <f t="shared" si="31"/>
        <v>55.683333333299998</v>
      </c>
      <c r="N353" s="15">
        <f>'[1]TCE - ANEXO III - Preencher'!O362</f>
        <v>2.0099999999999998</v>
      </c>
      <c r="O353" s="15">
        <f>'[1]TCE - ANEXO III - Preencher'!P362</f>
        <v>0</v>
      </c>
      <c r="P353" s="16">
        <f t="shared" si="32"/>
        <v>2.0099999999999998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236.76693333329999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RAYANNE DA SILVA XAVIER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44228</v>
      </c>
      <c r="H354" s="14">
        <f>'[1]TCE - ANEXO III - Preencher'!I363</f>
        <v>0</v>
      </c>
      <c r="I354" s="14">
        <f>'[1]TCE - ANEXO III - Preencher'!J363</f>
        <v>182.876</v>
      </c>
      <c r="J354" s="14">
        <f>'[1]TCE - ANEXO III - Preencher'!K363</f>
        <v>0</v>
      </c>
      <c r="K354" s="15">
        <f>'[1]TCE - ANEXO III - Preencher'!L363</f>
        <v>80.733333333299996</v>
      </c>
      <c r="L354" s="15">
        <f>'[1]TCE - ANEXO III - Preencher'!M363</f>
        <v>25.05</v>
      </c>
      <c r="M354" s="15">
        <f t="shared" si="31"/>
        <v>55.683333333299998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240.56933333329999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RAYANNE MARIA DE CARVALHO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521130</v>
      </c>
      <c r="G355" s="13">
        <f>IF('[1]TCE - ANEXO III - Preencher'!H364="","",'[1]TCE - ANEXO III - Preencher'!H364)</f>
        <v>44228</v>
      </c>
      <c r="H355" s="14">
        <f>'[1]TCE - ANEXO III - Preencher'!I364</f>
        <v>0</v>
      </c>
      <c r="I355" s="14">
        <f>'[1]TCE - ANEXO III - Preencher'!J364</f>
        <v>136.63999999999999</v>
      </c>
      <c r="J355" s="14">
        <f>'[1]TCE - ANEXO III - Preencher'!K364</f>
        <v>0</v>
      </c>
      <c r="K355" s="15">
        <f>'[1]TCE - ANEXO III - Preencher'!L364</f>
        <v>80.733333333299996</v>
      </c>
      <c r="L355" s="15">
        <f>'[1]TCE - ANEXO III - Preencher'!M364</f>
        <v>22</v>
      </c>
      <c r="M355" s="15">
        <f t="shared" si="31"/>
        <v>58.733333333299996</v>
      </c>
      <c r="N355" s="15">
        <f>'[1]TCE - ANEXO III - Preencher'!O364</f>
        <v>2.0099999999999998</v>
      </c>
      <c r="O355" s="15">
        <f>'[1]TCE - ANEXO III - Preencher'!P364</f>
        <v>0</v>
      </c>
      <c r="P355" s="16">
        <f t="shared" si="32"/>
        <v>2.0099999999999998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197.38333333329996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REGINALDO CARLOS BEZERRA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515110</v>
      </c>
      <c r="G356" s="13">
        <f>IF('[1]TCE - ANEXO III - Preencher'!H365="","",'[1]TCE - ANEXO III - Preencher'!H365)</f>
        <v>44228</v>
      </c>
      <c r="H356" s="14">
        <f>'[1]TCE - ANEXO III - Preencher'!I365</f>
        <v>0</v>
      </c>
      <c r="I356" s="14">
        <f>'[1]TCE - ANEXO III - Preencher'!J365</f>
        <v>136.63999999999999</v>
      </c>
      <c r="J356" s="14">
        <f>'[1]TCE - ANEXO III - Preencher'!K365</f>
        <v>0</v>
      </c>
      <c r="K356" s="15">
        <f>'[1]TCE - ANEXO III - Preencher'!L365</f>
        <v>80.733333333299996</v>
      </c>
      <c r="L356" s="15">
        <f>'[1]TCE - ANEXO III - Preencher'!M365</f>
        <v>22</v>
      </c>
      <c r="M356" s="15">
        <f t="shared" si="31"/>
        <v>58.733333333299996</v>
      </c>
      <c r="N356" s="15">
        <f>'[1]TCE - ANEXO III - Preencher'!O365</f>
        <v>2.0099999999999998</v>
      </c>
      <c r="O356" s="15">
        <f>'[1]TCE - ANEXO III - Preencher'!P365</f>
        <v>0</v>
      </c>
      <c r="P356" s="16">
        <f t="shared" si="32"/>
        <v>2.0099999999999998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197.38333333329996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RENATA MARIA DE LIMA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44228</v>
      </c>
      <c r="H357" s="14">
        <f>'[1]TCE - ANEXO III - Preencher'!I366</f>
        <v>0</v>
      </c>
      <c r="I357" s="14">
        <f>'[1]TCE - ANEXO III - Preencher'!J366</f>
        <v>131.48400000000001</v>
      </c>
      <c r="J357" s="14">
        <f>'[1]TCE - ANEXO III - Preencher'!K366</f>
        <v>0</v>
      </c>
      <c r="K357" s="15">
        <f>'[1]TCE - ANEXO III - Preencher'!L366</f>
        <v>80.733333333299996</v>
      </c>
      <c r="L357" s="15">
        <f>'[1]TCE - ANEXO III - Preencher'!M366</f>
        <v>18.37</v>
      </c>
      <c r="M357" s="15">
        <f t="shared" si="31"/>
        <v>62.363333333299991</v>
      </c>
      <c r="N357" s="15">
        <f>'[1]TCE - ANEXO III - Preencher'!O366</f>
        <v>2.0099999999999998</v>
      </c>
      <c r="O357" s="15">
        <f>'[1]TCE - ANEXO III - Preencher'!P366</f>
        <v>0</v>
      </c>
      <c r="P357" s="16">
        <f t="shared" si="32"/>
        <v>2.0099999999999998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195.85733333330001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RENATO SANTOS DE LIMA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411010</v>
      </c>
      <c r="G358" s="13">
        <f>IF('[1]TCE - ANEXO III - Preencher'!H367="","",'[1]TCE - ANEXO III - Preencher'!H367)</f>
        <v>44228</v>
      </c>
      <c r="H358" s="14">
        <f>'[1]TCE - ANEXO III - Preencher'!I367</f>
        <v>0</v>
      </c>
      <c r="I358" s="14">
        <f>'[1]TCE - ANEXO III - Preencher'!J367</f>
        <v>193.96639999999999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2.0099999999999998</v>
      </c>
      <c r="O358" s="15">
        <f>'[1]TCE - ANEXO III - Preencher'!P367</f>
        <v>0</v>
      </c>
      <c r="P358" s="16">
        <f t="shared" si="32"/>
        <v>2.0099999999999998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195.97639999999998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RENILDE LIMA MUNIZ DE MELO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131210</v>
      </c>
      <c r="G359" s="13">
        <f>IF('[1]TCE - ANEXO III - Preencher'!H368="","",'[1]TCE - ANEXO III - Preencher'!H368)</f>
        <v>44228</v>
      </c>
      <c r="H359" s="14">
        <f>'[1]TCE - ANEXO III - Preencher'!I368</f>
        <v>0</v>
      </c>
      <c r="I359" s="14">
        <f>'[1]TCE - ANEXO III - Preencher'!J368</f>
        <v>487.73360000000002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487.73360000000002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RICARDO NASCIMENTO LIRA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411010</v>
      </c>
      <c r="G360" s="13">
        <f>IF('[1]TCE - ANEXO III - Preencher'!H369="","",'[1]TCE - ANEXO III - Preencher'!H369)</f>
        <v>44228</v>
      </c>
      <c r="H360" s="14">
        <f>'[1]TCE - ANEXO III - Preencher'!I369</f>
        <v>0</v>
      </c>
      <c r="I360" s="14">
        <f>'[1]TCE - ANEXO III - Preencher'!J369</f>
        <v>142.82159999999999</v>
      </c>
      <c r="J360" s="14">
        <f>'[1]TCE - ANEXO III - Preencher'!K369</f>
        <v>0</v>
      </c>
      <c r="K360" s="15">
        <f>'[1]TCE - ANEXO III - Preencher'!L369</f>
        <v>80.733333333299996</v>
      </c>
      <c r="L360" s="15">
        <f>'[1]TCE - ANEXO III - Preencher'!M369</f>
        <v>23.18</v>
      </c>
      <c r="M360" s="15">
        <f t="shared" si="31"/>
        <v>57.553333333299996</v>
      </c>
      <c r="N360" s="15">
        <f>'[1]TCE - ANEXO III - Preencher'!O369</f>
        <v>2.0099999999999998</v>
      </c>
      <c r="O360" s="15">
        <f>'[1]TCE - ANEXO III - Preencher'!P369</f>
        <v>0</v>
      </c>
      <c r="P360" s="16">
        <f t="shared" si="32"/>
        <v>2.0099999999999998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202.38493333329998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RITA DE KASSIA DE SOUZA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44228</v>
      </c>
      <c r="H361" s="14">
        <f>'[1]TCE - ANEXO III - Preencher'!I370</f>
        <v>0</v>
      </c>
      <c r="I361" s="14">
        <f>'[1]TCE - ANEXO III - Preencher'!J370</f>
        <v>161.30799999999999</v>
      </c>
      <c r="J361" s="14">
        <f>'[1]TCE - ANEXO III - Preencher'!K370</f>
        <v>0</v>
      </c>
      <c r="K361" s="15">
        <f>'[1]TCE - ANEXO III - Preencher'!L370</f>
        <v>80.733333333299996</v>
      </c>
      <c r="L361" s="15">
        <f>'[1]TCE - ANEXO III - Preencher'!M370</f>
        <v>25.05</v>
      </c>
      <c r="M361" s="15">
        <f t="shared" si="31"/>
        <v>55.683333333299998</v>
      </c>
      <c r="N361" s="15">
        <f>'[1]TCE - ANEXO III - Preencher'!O370</f>
        <v>2.0099999999999998</v>
      </c>
      <c r="O361" s="15">
        <f>'[1]TCE - ANEXO III - Preencher'!P370</f>
        <v>0</v>
      </c>
      <c r="P361" s="16">
        <f t="shared" si="32"/>
        <v>2.0099999999999998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219.00133333329998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ROBERIO PEDRO ALVES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515110</v>
      </c>
      <c r="G362" s="13">
        <f>IF('[1]TCE - ANEXO III - Preencher'!H371="","",'[1]TCE - ANEXO III - Preencher'!H371)</f>
        <v>44228</v>
      </c>
      <c r="H362" s="14">
        <f>'[1]TCE - ANEXO III - Preencher'!I371</f>
        <v>0</v>
      </c>
      <c r="I362" s="14">
        <f>'[1]TCE - ANEXO III - Preencher'!J371</f>
        <v>136.63999999999999</v>
      </c>
      <c r="J362" s="14">
        <f>'[1]TCE - ANEXO III - Preencher'!K371</f>
        <v>0</v>
      </c>
      <c r="K362" s="15">
        <f>'[1]TCE - ANEXO III - Preencher'!L371</f>
        <v>80.733333333299996</v>
      </c>
      <c r="L362" s="15">
        <f>'[1]TCE - ANEXO III - Preencher'!M371</f>
        <v>22</v>
      </c>
      <c r="M362" s="15">
        <f t="shared" si="31"/>
        <v>58.733333333299996</v>
      </c>
      <c r="N362" s="15">
        <f>'[1]TCE - ANEXO III - Preencher'!O371</f>
        <v>2.0099999999999998</v>
      </c>
      <c r="O362" s="15">
        <f>'[1]TCE - ANEXO III - Preencher'!P371</f>
        <v>0</v>
      </c>
      <c r="P362" s="16">
        <f t="shared" si="32"/>
        <v>2.0099999999999998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197.38333333329996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ROBERTO ANTONIO DE OLIVEIRA FILHO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324115</v>
      </c>
      <c r="G363" s="13">
        <f>IF('[1]TCE - ANEXO III - Preencher'!H372="","",'[1]TCE - ANEXO III - Preencher'!H372)</f>
        <v>44228</v>
      </c>
      <c r="H363" s="14">
        <f>'[1]TCE - ANEXO III - Preencher'!I372</f>
        <v>0</v>
      </c>
      <c r="I363" s="14">
        <f>'[1]TCE - ANEXO III - Preencher'!J372</f>
        <v>264.0256</v>
      </c>
      <c r="J363" s="14">
        <f>'[1]TCE - ANEXO III - Preencher'!K372</f>
        <v>0</v>
      </c>
      <c r="K363" s="15">
        <f>'[1]TCE - ANEXO III - Preencher'!L372</f>
        <v>80.733333333299996</v>
      </c>
      <c r="L363" s="15">
        <f>'[1]TCE - ANEXO III - Preencher'!M372</f>
        <v>2.09</v>
      </c>
      <c r="M363" s="15">
        <f t="shared" si="31"/>
        <v>78.643333333299992</v>
      </c>
      <c r="N363" s="15">
        <f>'[1]TCE - ANEXO III - Preencher'!O372</f>
        <v>10</v>
      </c>
      <c r="O363" s="15">
        <f>'[1]TCE - ANEXO III - Preencher'!P372</f>
        <v>0</v>
      </c>
      <c r="P363" s="16">
        <f t="shared" si="32"/>
        <v>10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352.6689333333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ROBERTO FRANCISCO SILVA DE SOUZA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763305</v>
      </c>
      <c r="G364" s="13">
        <f>IF('[1]TCE - ANEXO III - Preencher'!H373="","",'[1]TCE - ANEXO III - Preencher'!H373)</f>
        <v>44228</v>
      </c>
      <c r="H364" s="14">
        <f>'[1]TCE - ANEXO III - Preencher'!I373</f>
        <v>0</v>
      </c>
      <c r="I364" s="14">
        <f>'[1]TCE - ANEXO III - Preencher'!J373</f>
        <v>136.63999999999999</v>
      </c>
      <c r="J364" s="14">
        <f>'[1]TCE - ANEXO III - Preencher'!K373</f>
        <v>0</v>
      </c>
      <c r="K364" s="15">
        <f>'[1]TCE - ANEXO III - Preencher'!L373</f>
        <v>80.733333333299996</v>
      </c>
      <c r="L364" s="15">
        <f>'[1]TCE - ANEXO III - Preencher'!M373</f>
        <v>22</v>
      </c>
      <c r="M364" s="15">
        <f t="shared" si="31"/>
        <v>58.733333333299996</v>
      </c>
      <c r="N364" s="15">
        <f>'[1]TCE - ANEXO III - Preencher'!O373</f>
        <v>2.0099999999999998</v>
      </c>
      <c r="O364" s="15">
        <f>'[1]TCE - ANEXO III - Preencher'!P373</f>
        <v>0</v>
      </c>
      <c r="P364" s="16">
        <f t="shared" si="32"/>
        <v>2.0099999999999998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197.38333333329996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ROBERTO MARQUES FERNANDES NETO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410105</v>
      </c>
      <c r="G365" s="13">
        <f>IF('[1]TCE - ANEXO III - Preencher'!H374="","",'[1]TCE - ANEXO III - Preencher'!H374)</f>
        <v>44228</v>
      </c>
      <c r="H365" s="14">
        <f>'[1]TCE - ANEXO III - Preencher'!I374</f>
        <v>0</v>
      </c>
      <c r="I365" s="14">
        <f>'[1]TCE - ANEXO III - Preencher'!J374</f>
        <v>240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240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ROBLES ROGERIO ALCANTARA DE SOUZA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324115</v>
      </c>
      <c r="G366" s="13">
        <f>IF('[1]TCE - ANEXO III - Preencher'!H375="","",'[1]TCE - ANEXO III - Preencher'!H375)</f>
        <v>44228</v>
      </c>
      <c r="H366" s="14">
        <f>'[1]TCE - ANEXO III - Preencher'!I375</f>
        <v>0</v>
      </c>
      <c r="I366" s="14">
        <f>'[1]TCE - ANEXO III - Preencher'!J375</f>
        <v>264.0256</v>
      </c>
      <c r="J366" s="14">
        <f>'[1]TCE - ANEXO III - Preencher'!K375</f>
        <v>0</v>
      </c>
      <c r="K366" s="15">
        <f>'[1]TCE - ANEXO III - Preencher'!L375</f>
        <v>80.733333333299996</v>
      </c>
      <c r="L366" s="15">
        <f>'[1]TCE - ANEXO III - Preencher'!M375</f>
        <v>2.09</v>
      </c>
      <c r="M366" s="15">
        <f t="shared" si="31"/>
        <v>78.643333333299992</v>
      </c>
      <c r="N366" s="15">
        <f>'[1]TCE - ANEXO III - Preencher'!O375</f>
        <v>10</v>
      </c>
      <c r="O366" s="15">
        <f>'[1]TCE - ANEXO III - Preencher'!P375</f>
        <v>0</v>
      </c>
      <c r="P366" s="16">
        <f t="shared" si="32"/>
        <v>10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352.6689333333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RODRIGO PRADO DE FARIAS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225150</v>
      </c>
      <c r="G367" s="13">
        <f>IF('[1]TCE - ANEXO III - Preencher'!H376="","",'[1]TCE - ANEXO III - Preencher'!H376)</f>
        <v>44228</v>
      </c>
      <c r="H367" s="14">
        <f>'[1]TCE - ANEXO III - Preencher'!I376</f>
        <v>0</v>
      </c>
      <c r="I367" s="14">
        <f>'[1]TCE - ANEXO III - Preencher'!J376</f>
        <v>4817.9920000000002</v>
      </c>
      <c r="J367" s="14">
        <f>'[1]TCE - ANEXO III - Preencher'!K376</f>
        <v>0</v>
      </c>
      <c r="K367" s="15">
        <f>'[1]TCE - ANEXO III - Preencher'!L376</f>
        <v>80.733333333299996</v>
      </c>
      <c r="L367" s="15">
        <f>'[1]TCE - ANEXO III - Preencher'!M376</f>
        <v>2.75</v>
      </c>
      <c r="M367" s="15">
        <f t="shared" si="31"/>
        <v>77.983333333299996</v>
      </c>
      <c r="N367" s="15">
        <f>'[1]TCE - ANEXO III - Preencher'!O376</f>
        <v>6.13</v>
      </c>
      <c r="O367" s="15">
        <f>'[1]TCE - ANEXO III - Preencher'!P376</f>
        <v>1.23</v>
      </c>
      <c r="P367" s="16">
        <f t="shared" si="32"/>
        <v>4.9000000000000004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4900.8753333332997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ROSANA SILVA BATISTA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225125</v>
      </c>
      <c r="G368" s="13">
        <f>IF('[1]TCE - ANEXO III - Preencher'!H377="","",'[1]TCE - ANEXO III - Preencher'!H377)</f>
        <v>44228</v>
      </c>
      <c r="H368" s="14">
        <f>'[1]TCE - ANEXO III - Preencher'!I377</f>
        <v>0</v>
      </c>
      <c r="I368" s="14">
        <f>'[1]TCE - ANEXO III - Preencher'!J377</f>
        <v>1119.4552000000001</v>
      </c>
      <c r="J368" s="14">
        <f>'[1]TCE - ANEXO III - Preencher'!K377</f>
        <v>0</v>
      </c>
      <c r="K368" s="15">
        <f>'[1]TCE - ANEXO III - Preencher'!L377</f>
        <v>80.733333333299996</v>
      </c>
      <c r="L368" s="15">
        <f>'[1]TCE - ANEXO III - Preencher'!M377</f>
        <v>2.75</v>
      </c>
      <c r="M368" s="15">
        <f t="shared" si="31"/>
        <v>77.983333333299996</v>
      </c>
      <c r="N368" s="15">
        <f>'[1]TCE - ANEXO III - Preencher'!O377</f>
        <v>6.13</v>
      </c>
      <c r="O368" s="15">
        <f>'[1]TCE - ANEXO III - Preencher'!P377</f>
        <v>1.23</v>
      </c>
      <c r="P368" s="16">
        <f t="shared" si="32"/>
        <v>4.9000000000000004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1202.3385333333001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ROZIENE DE JESUS DO NASCIMENTO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513430</v>
      </c>
      <c r="G369" s="13">
        <f>IF('[1]TCE - ANEXO III - Preencher'!H378="","",'[1]TCE - ANEXO III - Preencher'!H378)</f>
        <v>44228</v>
      </c>
      <c r="H369" s="14">
        <f>'[1]TCE - ANEXO III - Preencher'!I378</f>
        <v>0</v>
      </c>
      <c r="I369" s="14">
        <f>'[1]TCE - ANEXO III - Preencher'!J378</f>
        <v>128.80000000000001</v>
      </c>
      <c r="J369" s="14">
        <f>'[1]TCE - ANEXO III - Preencher'!K378</f>
        <v>0</v>
      </c>
      <c r="K369" s="15">
        <f>'[1]TCE - ANEXO III - Preencher'!L378</f>
        <v>80.733333333299996</v>
      </c>
      <c r="L369" s="15">
        <f>'[1]TCE - ANEXO III - Preencher'!M378</f>
        <v>22</v>
      </c>
      <c r="M369" s="15">
        <f t="shared" si="31"/>
        <v>58.733333333299996</v>
      </c>
      <c r="N369" s="15">
        <f>'[1]TCE - ANEXO III - Preencher'!O378</f>
        <v>2.0099999999999998</v>
      </c>
      <c r="O369" s="15">
        <f>'[1]TCE - ANEXO III - Preencher'!P378</f>
        <v>0</v>
      </c>
      <c r="P369" s="16">
        <f t="shared" si="32"/>
        <v>2.0099999999999998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189.54333333329998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RUANNE CANDIDA DA COSTA DO AMARAL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44228</v>
      </c>
      <c r="H370" s="14">
        <f>'[1]TCE - ANEXO III - Preencher'!I379</f>
        <v>0</v>
      </c>
      <c r="I370" s="14">
        <f>'[1]TCE - ANEXO III - Preencher'!J379</f>
        <v>164.9992</v>
      </c>
      <c r="J370" s="14">
        <f>'[1]TCE - ANEXO III - Preencher'!K379</f>
        <v>0</v>
      </c>
      <c r="K370" s="15">
        <f>'[1]TCE - ANEXO III - Preencher'!L379</f>
        <v>80.733333333299996</v>
      </c>
      <c r="L370" s="15">
        <f>'[1]TCE - ANEXO III - Preencher'!M379</f>
        <v>25.05</v>
      </c>
      <c r="M370" s="15">
        <f t="shared" si="31"/>
        <v>55.683333333299998</v>
      </c>
      <c r="N370" s="15">
        <f>'[1]TCE - ANEXO III - Preencher'!O379</f>
        <v>2.0099999999999998</v>
      </c>
      <c r="O370" s="15">
        <f>'[1]TCE - ANEXO III - Preencher'!P379</f>
        <v>0</v>
      </c>
      <c r="P370" s="16">
        <f t="shared" si="32"/>
        <v>2.0099999999999998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222.69253333329999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RUBEM SAMPAIO DOS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223405</v>
      </c>
      <c r="G371" s="13">
        <f>IF('[1]TCE - ANEXO III - Preencher'!H380="","",'[1]TCE - ANEXO III - Preencher'!H380)</f>
        <v>44228</v>
      </c>
      <c r="H371" s="14">
        <f>'[1]TCE - ANEXO III - Preencher'!I380</f>
        <v>0</v>
      </c>
      <c r="I371" s="14">
        <f>'[1]TCE - ANEXO III - Preencher'!J380</f>
        <v>352.60640000000001</v>
      </c>
      <c r="J371" s="14">
        <f>'[1]TCE - ANEXO III - Preencher'!K380</f>
        <v>0</v>
      </c>
      <c r="K371" s="15">
        <f>'[1]TCE - ANEXO III - Preencher'!L380</f>
        <v>80.733333333299996</v>
      </c>
      <c r="L371" s="15">
        <f>'[1]TCE - ANEXO III - Preencher'!M380</f>
        <v>16.05</v>
      </c>
      <c r="M371" s="15">
        <f t="shared" si="31"/>
        <v>64.683333333299998</v>
      </c>
      <c r="N371" s="15">
        <f>'[1]TCE - ANEXO III - Preencher'!O380</f>
        <v>2.0099999999999998</v>
      </c>
      <c r="O371" s="15">
        <f>'[1]TCE - ANEXO III - Preencher'!P380</f>
        <v>0</v>
      </c>
      <c r="P371" s="16">
        <f t="shared" si="32"/>
        <v>2.0099999999999998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419.29973333329997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RUBIA JOSEFA DE OLIVEIRA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44228</v>
      </c>
      <c r="H372" s="14">
        <f>'[1]TCE - ANEXO III - Preencher'!I381</f>
        <v>0</v>
      </c>
      <c r="I372" s="14">
        <f>'[1]TCE - ANEXO III - Preencher'!J381</f>
        <v>173.00880000000001</v>
      </c>
      <c r="J372" s="14">
        <f>'[1]TCE - ANEXO III - Preencher'!K381</f>
        <v>0</v>
      </c>
      <c r="K372" s="15">
        <f>'[1]TCE - ANEXO III - Preencher'!L381</f>
        <v>80.733333333299996</v>
      </c>
      <c r="L372" s="15">
        <f>'[1]TCE - ANEXO III - Preencher'!M381</f>
        <v>25.05</v>
      </c>
      <c r="M372" s="15">
        <f t="shared" si="31"/>
        <v>55.683333333299998</v>
      </c>
      <c r="N372" s="15">
        <f>'[1]TCE - ANEXO III - Preencher'!O381</f>
        <v>2.0099999999999998</v>
      </c>
      <c r="O372" s="15">
        <f>'[1]TCE - ANEXO III - Preencher'!P381</f>
        <v>0</v>
      </c>
      <c r="P372" s="16">
        <f t="shared" si="32"/>
        <v>2.0099999999999998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230.7021333333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SAIONARA RAYANE DA SILVA RAMOS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44228</v>
      </c>
      <c r="H373" s="14">
        <f>'[1]TCE - ANEXO III - Preencher'!I382</f>
        <v>0</v>
      </c>
      <c r="I373" s="14">
        <f>'[1]TCE - ANEXO III - Preencher'!J382</f>
        <v>180.15360000000001</v>
      </c>
      <c r="J373" s="14">
        <f>'[1]TCE - ANEXO III - Preencher'!K382</f>
        <v>0</v>
      </c>
      <c r="K373" s="15">
        <f>'[1]TCE - ANEXO III - Preencher'!L382</f>
        <v>80.733333333299996</v>
      </c>
      <c r="L373" s="15">
        <f>'[1]TCE - ANEXO III - Preencher'!M382</f>
        <v>25.05</v>
      </c>
      <c r="M373" s="15">
        <f t="shared" si="31"/>
        <v>55.683333333299998</v>
      </c>
      <c r="N373" s="15">
        <f>'[1]TCE - ANEXO III - Preencher'!O382</f>
        <v>2.0099999999999998</v>
      </c>
      <c r="O373" s="15">
        <f>'[1]TCE - ANEXO III - Preencher'!P382</f>
        <v>0</v>
      </c>
      <c r="P373" s="16">
        <f t="shared" si="32"/>
        <v>2.0099999999999998</v>
      </c>
      <c r="Q373" s="15">
        <f>'[1]TCE - ANEXO III - Preencher'!R382</f>
        <v>92.4</v>
      </c>
      <c r="R373" s="15">
        <f>'[1]TCE - ANEXO III - Preencher'!S382</f>
        <v>75.150000000000006</v>
      </c>
      <c r="S373" s="16">
        <f t="shared" si="33"/>
        <v>17.25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255.0969333333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SAMARA SUIANY RIBEIRO DE NORONHA BRANCO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223505</v>
      </c>
      <c r="G374" s="13">
        <f>IF('[1]TCE - ANEXO III - Preencher'!H383="","",'[1]TCE - ANEXO III - Preencher'!H383)</f>
        <v>44228</v>
      </c>
      <c r="H374" s="14">
        <f>'[1]TCE - ANEXO III - Preencher'!I383</f>
        <v>0</v>
      </c>
      <c r="I374" s="14">
        <f>'[1]TCE - ANEXO III - Preencher'!J383</f>
        <v>273.47280000000001</v>
      </c>
      <c r="J374" s="14">
        <f>'[1]TCE - ANEXO III - Preencher'!K383</f>
        <v>0</v>
      </c>
      <c r="K374" s="15">
        <f>'[1]TCE - ANEXO III - Preencher'!L383</f>
        <v>80.733333333299996</v>
      </c>
      <c r="L374" s="15">
        <f>'[1]TCE - ANEXO III - Preencher'!M383</f>
        <v>2.66</v>
      </c>
      <c r="M374" s="15">
        <f t="shared" si="31"/>
        <v>78.073333333299999</v>
      </c>
      <c r="N374" s="15">
        <f>'[1]TCE - ANEXO III - Preencher'!O383</f>
        <v>1.68</v>
      </c>
      <c r="O374" s="15">
        <f>'[1]TCE - ANEXO III - Preencher'!P383</f>
        <v>0</v>
      </c>
      <c r="P374" s="16">
        <f t="shared" si="32"/>
        <v>1.68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353.22613333330003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SANDRO HENRIQUE DE HOLANDA CARVALHO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44228</v>
      </c>
      <c r="H375" s="14">
        <f>'[1]TCE - ANEXO III - Preencher'!I384</f>
        <v>0</v>
      </c>
      <c r="I375" s="14">
        <f>'[1]TCE - ANEXO III - Preencher'!J384</f>
        <v>243.14080000000001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1.68</v>
      </c>
      <c r="O375" s="15">
        <f>'[1]TCE - ANEXO III - Preencher'!P384</f>
        <v>0</v>
      </c>
      <c r="P375" s="16">
        <f t="shared" si="32"/>
        <v>1.68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244.82080000000002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SANTANA MARIA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44228</v>
      </c>
      <c r="H376" s="14">
        <f>'[1]TCE - ANEXO III - Preencher'!I385</f>
        <v>0</v>
      </c>
      <c r="I376" s="14">
        <f>'[1]TCE - ANEXO III - Preencher'!J385</f>
        <v>162.804</v>
      </c>
      <c r="J376" s="14">
        <f>'[1]TCE - ANEXO III - Preencher'!K385</f>
        <v>0</v>
      </c>
      <c r="K376" s="15">
        <f>'[1]TCE - ANEXO III - Preencher'!L385</f>
        <v>80.733333333299996</v>
      </c>
      <c r="L376" s="15">
        <f>'[1]TCE - ANEXO III - Preencher'!M385</f>
        <v>25.05</v>
      </c>
      <c r="M376" s="15">
        <f t="shared" si="31"/>
        <v>55.683333333299998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220.49733333329999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SARAH BARBOSA SOARES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223605</v>
      </c>
      <c r="G377" s="13">
        <f>IF('[1]TCE - ANEXO III - Preencher'!H386="","",'[1]TCE - ANEXO III - Preencher'!H386)</f>
        <v>44228</v>
      </c>
      <c r="H377" s="14">
        <f>'[1]TCE - ANEXO III - Preencher'!I386</f>
        <v>0</v>
      </c>
      <c r="I377" s="14">
        <f>'[1]TCE - ANEXO III - Preencher'!J386</f>
        <v>192.28399999999999</v>
      </c>
      <c r="J377" s="14">
        <f>'[1]TCE - ANEXO III - Preencher'!K386</f>
        <v>0</v>
      </c>
      <c r="K377" s="15">
        <f>'[1]TCE - ANEXO III - Preencher'!L386</f>
        <v>80.733333333299996</v>
      </c>
      <c r="L377" s="15">
        <f>'[1]TCE - ANEXO III - Preencher'!M386</f>
        <v>2.3199999999999998</v>
      </c>
      <c r="M377" s="15">
        <f t="shared" si="31"/>
        <v>78.413333333300002</v>
      </c>
      <c r="N377" s="15">
        <f>'[1]TCE - ANEXO III - Preencher'!O386</f>
        <v>1.68</v>
      </c>
      <c r="O377" s="15">
        <f>'[1]TCE - ANEXO III - Preencher'!P386</f>
        <v>0</v>
      </c>
      <c r="P377" s="16">
        <f t="shared" si="32"/>
        <v>1.68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272.37733333329999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SAULO GOMES DA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763305</v>
      </c>
      <c r="G378" s="13">
        <f>IF('[1]TCE - ANEXO III - Preencher'!H387="","",'[1]TCE - ANEXO III - Preencher'!H387)</f>
        <v>44228</v>
      </c>
      <c r="H378" s="14">
        <f>'[1]TCE - ANEXO III - Preencher'!I387</f>
        <v>0</v>
      </c>
      <c r="I378" s="14">
        <f>'[1]TCE - ANEXO III - Preencher'!J387</f>
        <v>123.2</v>
      </c>
      <c r="J378" s="14">
        <f>'[1]TCE - ANEXO III - Preencher'!K387</f>
        <v>0</v>
      </c>
      <c r="K378" s="15">
        <f>'[1]TCE - ANEXO III - Preencher'!L387</f>
        <v>80.733333333299996</v>
      </c>
      <c r="L378" s="15">
        <f>'[1]TCE - ANEXO III - Preencher'!M387</f>
        <v>22</v>
      </c>
      <c r="M378" s="15">
        <f t="shared" si="31"/>
        <v>58.733333333299996</v>
      </c>
      <c r="N378" s="15">
        <f>'[1]TCE - ANEXO III - Preencher'!O387</f>
        <v>2.0099999999999998</v>
      </c>
      <c r="O378" s="15">
        <f>'[1]TCE - ANEXO III - Preencher'!P387</f>
        <v>0</v>
      </c>
      <c r="P378" s="16">
        <f t="shared" si="32"/>
        <v>2.0099999999999998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183.94333333329999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SEVERINA CELINA DA SILVA MENDES PAIXAO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44228</v>
      </c>
      <c r="H379" s="14">
        <f>'[1]TCE - ANEXO III - Preencher'!I388</f>
        <v>0</v>
      </c>
      <c r="I379" s="14">
        <f>'[1]TCE - ANEXO III - Preencher'!J388</f>
        <v>140.41919999999999</v>
      </c>
      <c r="J379" s="14">
        <f>'[1]TCE - ANEXO III - Preencher'!K388</f>
        <v>0</v>
      </c>
      <c r="K379" s="15">
        <f>'[1]TCE - ANEXO III - Preencher'!L388</f>
        <v>80.733333333299996</v>
      </c>
      <c r="L379" s="15">
        <f>'[1]TCE - ANEXO III - Preencher'!M388</f>
        <v>25.05</v>
      </c>
      <c r="M379" s="15">
        <f t="shared" si="31"/>
        <v>55.683333333299998</v>
      </c>
      <c r="N379" s="15">
        <f>'[1]TCE - ANEXO III - Preencher'!O388</f>
        <v>2.0099999999999998</v>
      </c>
      <c r="O379" s="15">
        <f>'[1]TCE - ANEXO III - Preencher'!P388</f>
        <v>0</v>
      </c>
      <c r="P379" s="16">
        <f t="shared" si="32"/>
        <v>2.0099999999999998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198.11253333329998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SEVERINA DOS SANTOS SOUZA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514320</v>
      </c>
      <c r="G380" s="13">
        <f>IF('[1]TCE - ANEXO III - Preencher'!H389="","",'[1]TCE - ANEXO III - Preencher'!H389)</f>
        <v>44228</v>
      </c>
      <c r="H380" s="14">
        <f>'[1]TCE - ANEXO III - Preencher'!I389</f>
        <v>0</v>
      </c>
      <c r="I380" s="14">
        <f>'[1]TCE - ANEXO III - Preencher'!J389</f>
        <v>128.80000000000001</v>
      </c>
      <c r="J380" s="14">
        <f>'[1]TCE - ANEXO III - Preencher'!K389</f>
        <v>0</v>
      </c>
      <c r="K380" s="15">
        <f>'[1]TCE - ANEXO III - Preencher'!L389</f>
        <v>80.733333333299996</v>
      </c>
      <c r="L380" s="15">
        <f>'[1]TCE - ANEXO III - Preencher'!M389</f>
        <v>22</v>
      </c>
      <c r="M380" s="15">
        <f t="shared" si="31"/>
        <v>58.733333333299996</v>
      </c>
      <c r="N380" s="15">
        <f>'[1]TCE - ANEXO III - Preencher'!O389</f>
        <v>2.0099999999999998</v>
      </c>
      <c r="O380" s="15">
        <f>'[1]TCE - ANEXO III - Preencher'!P389</f>
        <v>0</v>
      </c>
      <c r="P380" s="16">
        <f t="shared" si="32"/>
        <v>2.0099999999999998</v>
      </c>
      <c r="Q380" s="15">
        <f>'[1]TCE - ANEXO III - Preencher'!R389</f>
        <v>92.4</v>
      </c>
      <c r="R380" s="15">
        <f>'[1]TCE - ANEXO III - Preencher'!S389</f>
        <v>66</v>
      </c>
      <c r="S380" s="16">
        <f t="shared" si="33"/>
        <v>26.400000000000006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215.94333333329999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SEVERINA KAROLINE COSTA SANTANA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513430</v>
      </c>
      <c r="G381" s="13">
        <f>IF('[1]TCE - ANEXO III - Preencher'!H390="","",'[1]TCE - ANEXO III - Preencher'!H390)</f>
        <v>44228</v>
      </c>
      <c r="H381" s="14">
        <f>'[1]TCE - ANEXO III - Preencher'!I390</f>
        <v>0</v>
      </c>
      <c r="I381" s="14">
        <f>'[1]TCE - ANEXO III - Preencher'!J390</f>
        <v>162.84800000000001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2.0099999999999998</v>
      </c>
      <c r="O381" s="15">
        <f>'[1]TCE - ANEXO III - Preencher'!P390</f>
        <v>0</v>
      </c>
      <c r="P381" s="16">
        <f t="shared" si="32"/>
        <v>2.0099999999999998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164.858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SEVERINO CIPRIANO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44228</v>
      </c>
      <c r="H382" s="14">
        <f>'[1]TCE - ANEXO III - Preencher'!I391</f>
        <v>0</v>
      </c>
      <c r="I382" s="14">
        <f>'[1]TCE - ANEXO III - Preencher'!J391</f>
        <v>185.2176</v>
      </c>
      <c r="J382" s="14">
        <f>'[1]TCE - ANEXO III - Preencher'!K391</f>
        <v>0</v>
      </c>
      <c r="K382" s="15">
        <f>'[1]TCE - ANEXO III - Preencher'!L391</f>
        <v>80.733333333299996</v>
      </c>
      <c r="L382" s="15">
        <f>'[1]TCE - ANEXO III - Preencher'!M391</f>
        <v>25.05</v>
      </c>
      <c r="M382" s="15">
        <f t="shared" si="31"/>
        <v>55.683333333299998</v>
      </c>
      <c r="N382" s="15">
        <f>'[1]TCE - ANEXO III - Preencher'!O391</f>
        <v>2.0099999999999998</v>
      </c>
      <c r="O382" s="15">
        <f>'[1]TCE - ANEXO III - Preencher'!P391</f>
        <v>0</v>
      </c>
      <c r="P382" s="16">
        <f t="shared" si="32"/>
        <v>2.0099999999999998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242.91093333329999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SHEILA ROSSANA DA SILVA ALVES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223605</v>
      </c>
      <c r="G383" s="13">
        <f>IF('[1]TCE - ANEXO III - Preencher'!H392="","",'[1]TCE - ANEXO III - Preencher'!H392)</f>
        <v>44228</v>
      </c>
      <c r="H383" s="14">
        <f>'[1]TCE - ANEXO III - Preencher'!I392</f>
        <v>0</v>
      </c>
      <c r="I383" s="14">
        <f>'[1]TCE - ANEXO III - Preencher'!J392</f>
        <v>223.11359999999999</v>
      </c>
      <c r="J383" s="14">
        <f>'[1]TCE - ANEXO III - Preencher'!K392</f>
        <v>0</v>
      </c>
      <c r="K383" s="15">
        <f>'[1]TCE - ANEXO III - Preencher'!L392</f>
        <v>80.733333333299996</v>
      </c>
      <c r="L383" s="15">
        <f>'[1]TCE - ANEXO III - Preencher'!M392</f>
        <v>2.3199999999999998</v>
      </c>
      <c r="M383" s="15">
        <f t="shared" si="31"/>
        <v>78.413333333300002</v>
      </c>
      <c r="N383" s="15">
        <f>'[1]TCE - ANEXO III - Preencher'!O392</f>
        <v>1.68</v>
      </c>
      <c r="O383" s="15">
        <f>'[1]TCE - ANEXO III - Preencher'!P392</f>
        <v>0</v>
      </c>
      <c r="P383" s="16">
        <f t="shared" si="32"/>
        <v>1.68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303.20693333330001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SIMONE MARIA DA CONCEIÇÃO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44228</v>
      </c>
      <c r="H384" s="14">
        <f>'[1]TCE - ANEXO III - Preencher'!I393</f>
        <v>0</v>
      </c>
      <c r="I384" s="14">
        <f>'[1]TCE - ANEXO III - Preencher'!J393</f>
        <v>167.66319999999999</v>
      </c>
      <c r="J384" s="14">
        <f>'[1]TCE - ANEXO III - Preencher'!K393</f>
        <v>0</v>
      </c>
      <c r="K384" s="15">
        <f>'[1]TCE - ANEXO III - Preencher'!L393</f>
        <v>80.733333333299996</v>
      </c>
      <c r="L384" s="15">
        <f>'[1]TCE - ANEXO III - Preencher'!M393</f>
        <v>25.05</v>
      </c>
      <c r="M384" s="15">
        <f t="shared" si="31"/>
        <v>55.683333333299998</v>
      </c>
      <c r="N384" s="15">
        <f>'[1]TCE - ANEXO III - Preencher'!O393</f>
        <v>2.0099999999999998</v>
      </c>
      <c r="O384" s="15">
        <f>'[1]TCE - ANEXO III - Preencher'!P393</f>
        <v>0</v>
      </c>
      <c r="P384" s="16">
        <f t="shared" si="32"/>
        <v>2.0099999999999998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225.35653333329998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SIMONE MILENA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44228</v>
      </c>
      <c r="H385" s="14">
        <f>'[1]TCE - ANEXO III - Preencher'!I394</f>
        <v>0</v>
      </c>
      <c r="I385" s="14">
        <f>'[1]TCE - ANEXO III - Preencher'!J394</f>
        <v>159.6688</v>
      </c>
      <c r="J385" s="14">
        <f>'[1]TCE - ANEXO III - Preencher'!K394</f>
        <v>0</v>
      </c>
      <c r="K385" s="15">
        <f>'[1]TCE - ANEXO III - Preencher'!L394</f>
        <v>80.733333333299996</v>
      </c>
      <c r="L385" s="15">
        <f>'[1]TCE - ANEXO III - Preencher'!M394</f>
        <v>25.05</v>
      </c>
      <c r="M385" s="15">
        <f t="shared" si="31"/>
        <v>55.683333333299998</v>
      </c>
      <c r="N385" s="15">
        <f>'[1]TCE - ANEXO III - Preencher'!O394</f>
        <v>2.0099999999999998</v>
      </c>
      <c r="O385" s="15">
        <f>'[1]TCE - ANEXO III - Preencher'!P394</f>
        <v>0</v>
      </c>
      <c r="P385" s="16">
        <f t="shared" si="32"/>
        <v>2.0099999999999998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217.36213333329999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STEPHANIE SAYONARA PEREIRA BEZERRA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44228</v>
      </c>
      <c r="H386" s="14">
        <f>'[1]TCE - ANEXO III - Preencher'!I395</f>
        <v>0</v>
      </c>
      <c r="I386" s="14">
        <f>'[1]TCE - ANEXO III - Preencher'!J395</f>
        <v>158.49359999999999</v>
      </c>
      <c r="J386" s="14">
        <f>'[1]TCE - ANEXO III - Preencher'!K395</f>
        <v>0</v>
      </c>
      <c r="K386" s="15">
        <f>'[1]TCE - ANEXO III - Preencher'!L395</f>
        <v>80.733333333299996</v>
      </c>
      <c r="L386" s="15">
        <f>'[1]TCE - ANEXO III - Preencher'!M395</f>
        <v>25.05</v>
      </c>
      <c r="M386" s="15">
        <f t="shared" si="31"/>
        <v>55.683333333299998</v>
      </c>
      <c r="N386" s="15">
        <f>'[1]TCE - ANEXO III - Preencher'!O395</f>
        <v>2.0099999999999998</v>
      </c>
      <c r="O386" s="15">
        <f>'[1]TCE - ANEXO III - Preencher'!P395</f>
        <v>0</v>
      </c>
      <c r="P386" s="16">
        <f t="shared" si="32"/>
        <v>2.0099999999999998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216.18693333329998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SUELLEN MORGANNA DO N L E S DO PRADO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223505</v>
      </c>
      <c r="G387" s="13">
        <f>IF('[1]TCE - ANEXO III - Preencher'!H396="","",'[1]TCE - ANEXO III - Preencher'!H396)</f>
        <v>44228</v>
      </c>
      <c r="H387" s="14">
        <f>'[1]TCE - ANEXO III - Preencher'!I396</f>
        <v>0</v>
      </c>
      <c r="I387" s="14">
        <f>'[1]TCE - ANEXO III - Preencher'!J396</f>
        <v>263.05200000000002</v>
      </c>
      <c r="J387" s="14">
        <f>'[1]TCE - ANEXO III - Preencher'!K396</f>
        <v>0</v>
      </c>
      <c r="K387" s="15">
        <f>'[1]TCE - ANEXO III - Preencher'!L396</f>
        <v>80.733333333299996</v>
      </c>
      <c r="L387" s="15">
        <f>'[1]TCE - ANEXO III - Preencher'!M396</f>
        <v>2.66</v>
      </c>
      <c r="M387" s="15">
        <f t="shared" si="31"/>
        <v>78.073333333299999</v>
      </c>
      <c r="N387" s="15">
        <f>'[1]TCE - ANEXO III - Preencher'!O396</f>
        <v>1.68</v>
      </c>
      <c r="O387" s="15">
        <f>'[1]TCE - ANEXO III - Preencher'!P396</f>
        <v>0</v>
      </c>
      <c r="P387" s="16">
        <f t="shared" si="32"/>
        <v>1.68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342.80533333330004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TABATHA SABRINA DA SILVA E SOUZA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44228</v>
      </c>
      <c r="H388" s="14">
        <f>'[1]TCE - ANEXO III - Preencher'!I397</f>
        <v>0</v>
      </c>
      <c r="I388" s="14">
        <f>'[1]TCE - ANEXO III - Preencher'!J397</f>
        <v>1.1200000000000001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2.0099999999999998</v>
      </c>
      <c r="O388" s="15">
        <f>'[1]TCE - ANEXO III - Preencher'!P397</f>
        <v>0</v>
      </c>
      <c r="P388" s="16">
        <f t="shared" ref="P388:P451" si="38">N388-O388</f>
        <v>2.0099999999999998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3.13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TACYANA DIDIER MERGULHAO UCHOA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225125</v>
      </c>
      <c r="G389" s="13">
        <f>IF('[1]TCE - ANEXO III - Preencher'!H398="","",'[1]TCE - ANEXO III - Preencher'!H398)</f>
        <v>44228</v>
      </c>
      <c r="H389" s="14">
        <f>'[1]TCE - ANEXO III - Preencher'!I398</f>
        <v>0</v>
      </c>
      <c r="I389" s="14">
        <f>'[1]TCE - ANEXO III - Preencher'!J398</f>
        <v>949.0136</v>
      </c>
      <c r="J389" s="14">
        <f>'[1]TCE - ANEXO III - Preencher'!K398</f>
        <v>0</v>
      </c>
      <c r="K389" s="15">
        <f>'[1]TCE - ANEXO III - Preencher'!L398</f>
        <v>80.733333333299996</v>
      </c>
      <c r="L389" s="15">
        <f>'[1]TCE - ANEXO III - Preencher'!M398</f>
        <v>2.75</v>
      </c>
      <c r="M389" s="15">
        <f t="shared" si="37"/>
        <v>77.983333333299996</v>
      </c>
      <c r="N389" s="15">
        <f>'[1]TCE - ANEXO III - Preencher'!O398</f>
        <v>6.13</v>
      </c>
      <c r="O389" s="15">
        <f>'[1]TCE - ANEXO III - Preencher'!P398</f>
        <v>1.23</v>
      </c>
      <c r="P389" s="16">
        <f t="shared" si="38"/>
        <v>4.9000000000000004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1031.8969333333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TADEU BRENO BEZERRA DE OLIVEIRA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515110</v>
      </c>
      <c r="G390" s="13">
        <f>IF('[1]TCE - ANEXO III - Preencher'!H399="","",'[1]TCE - ANEXO III - Preencher'!H399)</f>
        <v>44228</v>
      </c>
      <c r="H390" s="14">
        <f>'[1]TCE - ANEXO III - Preencher'!I399</f>
        <v>0</v>
      </c>
      <c r="I390" s="14">
        <f>'[1]TCE - ANEXO III - Preencher'!J399</f>
        <v>123.2</v>
      </c>
      <c r="J390" s="14">
        <f>'[1]TCE - ANEXO III - Preencher'!K399</f>
        <v>0</v>
      </c>
      <c r="K390" s="15">
        <f>'[1]TCE - ANEXO III - Preencher'!L399</f>
        <v>80.733333333299996</v>
      </c>
      <c r="L390" s="15">
        <f>'[1]TCE - ANEXO III - Preencher'!M399</f>
        <v>22</v>
      </c>
      <c r="M390" s="15">
        <f t="shared" si="37"/>
        <v>58.733333333299996</v>
      </c>
      <c r="N390" s="15">
        <f>'[1]TCE - ANEXO III - Preencher'!O399</f>
        <v>2.0099999999999998</v>
      </c>
      <c r="O390" s="15">
        <f>'[1]TCE - ANEXO III - Preencher'!P399</f>
        <v>0</v>
      </c>
      <c r="P390" s="16">
        <f t="shared" si="38"/>
        <v>2.0099999999999998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183.94333333329999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TAIRES MAIARA ALVES DE SOUZA SABINO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44228</v>
      </c>
      <c r="H391" s="14">
        <f>'[1]TCE - ANEXO III - Preencher'!I400</f>
        <v>0</v>
      </c>
      <c r="I391" s="14">
        <f>'[1]TCE - ANEXO III - Preencher'!J400</f>
        <v>156.6224</v>
      </c>
      <c r="J391" s="14">
        <f>'[1]TCE - ANEXO III - Preencher'!K400</f>
        <v>0</v>
      </c>
      <c r="K391" s="15">
        <f>'[1]TCE - ANEXO III - Preencher'!L400</f>
        <v>80.733333333299996</v>
      </c>
      <c r="L391" s="15">
        <f>'[1]TCE - ANEXO III - Preencher'!M400</f>
        <v>25.05</v>
      </c>
      <c r="M391" s="15">
        <f t="shared" si="37"/>
        <v>55.683333333299998</v>
      </c>
      <c r="N391" s="15">
        <f>'[1]TCE - ANEXO III - Preencher'!O400</f>
        <v>2.0099999999999998</v>
      </c>
      <c r="O391" s="15">
        <f>'[1]TCE - ANEXO III - Preencher'!P400</f>
        <v>0</v>
      </c>
      <c r="P391" s="16">
        <f t="shared" si="38"/>
        <v>2.0099999999999998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214.31573333329999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TAMIRES TAVARES SOARES DE ALMEIDA CALADO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223605</v>
      </c>
      <c r="G392" s="13">
        <f>IF('[1]TCE - ANEXO III - Preencher'!H401="","",'[1]TCE - ANEXO III - Preencher'!H401)</f>
        <v>44228</v>
      </c>
      <c r="H392" s="14">
        <f>'[1]TCE - ANEXO III - Preencher'!I401</f>
        <v>0</v>
      </c>
      <c r="I392" s="14">
        <f>'[1]TCE - ANEXO III - Preencher'!J401</f>
        <v>234.99440000000001</v>
      </c>
      <c r="J392" s="14">
        <f>'[1]TCE - ANEXO III - Preencher'!K401</f>
        <v>0</v>
      </c>
      <c r="K392" s="15">
        <f>'[1]TCE - ANEXO III - Preencher'!L401</f>
        <v>80.733333333299996</v>
      </c>
      <c r="L392" s="15">
        <f>'[1]TCE - ANEXO III - Preencher'!M401</f>
        <v>2.3199999999999998</v>
      </c>
      <c r="M392" s="15">
        <f t="shared" si="37"/>
        <v>78.413333333300002</v>
      </c>
      <c r="N392" s="15">
        <f>'[1]TCE - ANEXO III - Preencher'!O401</f>
        <v>1.68</v>
      </c>
      <c r="O392" s="15">
        <f>'[1]TCE - ANEXO III - Preencher'!P401</f>
        <v>0</v>
      </c>
      <c r="P392" s="16">
        <f t="shared" si="38"/>
        <v>1.68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315.08773333330004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TARCIANE LUIZ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44228</v>
      </c>
      <c r="H393" s="14">
        <f>'[1]TCE - ANEXO III - Preencher'!I402</f>
        <v>0</v>
      </c>
      <c r="I393" s="14">
        <f>'[1]TCE - ANEXO III - Preencher'!J402</f>
        <v>165.3064</v>
      </c>
      <c r="J393" s="14">
        <f>'[1]TCE - ANEXO III - Preencher'!K402</f>
        <v>0</v>
      </c>
      <c r="K393" s="15">
        <f>'[1]TCE - ANEXO III - Preencher'!L402</f>
        <v>80.733333333299996</v>
      </c>
      <c r="L393" s="15">
        <f>'[1]TCE - ANEXO III - Preencher'!M402</f>
        <v>25.05</v>
      </c>
      <c r="M393" s="15">
        <f t="shared" si="37"/>
        <v>55.683333333299998</v>
      </c>
      <c r="N393" s="15">
        <f>'[1]TCE - ANEXO III - Preencher'!O402</f>
        <v>2.0099999999999998</v>
      </c>
      <c r="O393" s="15">
        <f>'[1]TCE - ANEXO III - Preencher'!P402</f>
        <v>0</v>
      </c>
      <c r="P393" s="16">
        <f t="shared" si="38"/>
        <v>2.0099999999999998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222.99973333329999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TATHIANE PEREIRA DA SILVA GOES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411010</v>
      </c>
      <c r="G394" s="13">
        <f>IF('[1]TCE - ANEXO III - Preencher'!H403="","",'[1]TCE - ANEXO III - Preencher'!H403)</f>
        <v>44228</v>
      </c>
      <c r="H394" s="14">
        <f>'[1]TCE - ANEXO III - Preencher'!I403</f>
        <v>0</v>
      </c>
      <c r="I394" s="14">
        <f>'[1]TCE - ANEXO III - Preencher'!J403</f>
        <v>163.196</v>
      </c>
      <c r="J394" s="14">
        <f>'[1]TCE - ANEXO III - Preencher'!K403</f>
        <v>0</v>
      </c>
      <c r="K394" s="15">
        <f>'[1]TCE - ANEXO III - Preencher'!L403</f>
        <v>80.733333333299996</v>
      </c>
      <c r="L394" s="15">
        <f>'[1]TCE - ANEXO III - Preencher'!M403</f>
        <v>23.18</v>
      </c>
      <c r="M394" s="15">
        <f t="shared" si="37"/>
        <v>57.553333333299996</v>
      </c>
      <c r="N394" s="15">
        <f>'[1]TCE - ANEXO III - Preencher'!O403</f>
        <v>2.0099999999999998</v>
      </c>
      <c r="O394" s="15">
        <f>'[1]TCE - ANEXO III - Preencher'!P403</f>
        <v>0</v>
      </c>
      <c r="P394" s="16">
        <f t="shared" si="38"/>
        <v>2.0099999999999998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222.75933333329999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TATIANNE DA COSTA SABINO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223505</v>
      </c>
      <c r="G395" s="13">
        <f>IF('[1]TCE - ANEXO III - Preencher'!H404="","",'[1]TCE - ANEXO III - Preencher'!H404)</f>
        <v>44228</v>
      </c>
      <c r="H395" s="14">
        <f>'[1]TCE - ANEXO III - Preencher'!I404</f>
        <v>0</v>
      </c>
      <c r="I395" s="14">
        <f>'[1]TCE - ANEXO III - Preencher'!J404</f>
        <v>276.63440000000003</v>
      </c>
      <c r="J395" s="14">
        <f>'[1]TCE - ANEXO III - Preencher'!K404</f>
        <v>0</v>
      </c>
      <c r="K395" s="15">
        <f>'[1]TCE - ANEXO III - Preencher'!L404</f>
        <v>80.733333333299996</v>
      </c>
      <c r="L395" s="15">
        <f>'[1]TCE - ANEXO III - Preencher'!M404</f>
        <v>2.66</v>
      </c>
      <c r="M395" s="15">
        <f t="shared" si="37"/>
        <v>78.073333333299999</v>
      </c>
      <c r="N395" s="15">
        <f>'[1]TCE - ANEXO III - Preencher'!O404</f>
        <v>1.68</v>
      </c>
      <c r="O395" s="15">
        <f>'[1]TCE - ANEXO III - Preencher'!P404</f>
        <v>0</v>
      </c>
      <c r="P395" s="16">
        <f t="shared" si="38"/>
        <v>1.68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356.38773333330005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THACIANA PEREIRA RODRIGUES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225125</v>
      </c>
      <c r="G396" s="13">
        <f>IF('[1]TCE - ANEXO III - Preencher'!H405="","",'[1]TCE - ANEXO III - Preencher'!H405)</f>
        <v>44228</v>
      </c>
      <c r="H396" s="14">
        <f>'[1]TCE - ANEXO III - Preencher'!I405</f>
        <v>0</v>
      </c>
      <c r="I396" s="14">
        <f>'[1]TCE - ANEXO III - Preencher'!J405</f>
        <v>1400.6320000000001</v>
      </c>
      <c r="J396" s="14">
        <f>'[1]TCE - ANEXO III - Preencher'!K405</f>
        <v>0</v>
      </c>
      <c r="K396" s="15">
        <f>'[1]TCE - ANEXO III - Preencher'!L405</f>
        <v>80.733333333299996</v>
      </c>
      <c r="L396" s="15">
        <f>'[1]TCE - ANEXO III - Preencher'!M405</f>
        <v>2.75</v>
      </c>
      <c r="M396" s="15">
        <f t="shared" si="37"/>
        <v>77.983333333299996</v>
      </c>
      <c r="N396" s="15">
        <f>'[1]TCE - ANEXO III - Preencher'!O405</f>
        <v>6.13</v>
      </c>
      <c r="O396" s="15">
        <f>'[1]TCE - ANEXO III - Preencher'!P405</f>
        <v>1.23</v>
      </c>
      <c r="P396" s="16">
        <f t="shared" si="38"/>
        <v>4.9000000000000004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1483.5153333333001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THAMIRES MORGNA ALEXANDRE DE LIMA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223505</v>
      </c>
      <c r="G397" s="13">
        <f>IF('[1]TCE - ANEXO III - Preencher'!H406="","",'[1]TCE - ANEXO III - Preencher'!H406)</f>
        <v>44228</v>
      </c>
      <c r="H397" s="14">
        <f>'[1]TCE - ANEXO III - Preencher'!I406</f>
        <v>0</v>
      </c>
      <c r="I397" s="14">
        <f>'[1]TCE - ANEXO III - Preencher'!J406</f>
        <v>231.78720000000001</v>
      </c>
      <c r="J397" s="14">
        <f>'[1]TCE - ANEXO III - Preencher'!K406</f>
        <v>0</v>
      </c>
      <c r="K397" s="15">
        <f>'[1]TCE - ANEXO III - Preencher'!L406</f>
        <v>80.733333333299996</v>
      </c>
      <c r="L397" s="15">
        <f>'[1]TCE - ANEXO III - Preencher'!M406</f>
        <v>2.66</v>
      </c>
      <c r="M397" s="15">
        <f t="shared" si="37"/>
        <v>78.073333333299999</v>
      </c>
      <c r="N397" s="15">
        <f>'[1]TCE - ANEXO III - Preencher'!O406</f>
        <v>1.68</v>
      </c>
      <c r="O397" s="15">
        <f>'[1]TCE - ANEXO III - Preencher'!P406</f>
        <v>0</v>
      </c>
      <c r="P397" s="16">
        <f t="shared" si="38"/>
        <v>1.68</v>
      </c>
      <c r="Q397" s="15">
        <f>'[1]TCE - ANEXO III - Preencher'!R406</f>
        <v>184.8</v>
      </c>
      <c r="R397" s="15">
        <f>'[1]TCE - ANEXO III - Preencher'!S406</f>
        <v>106.3</v>
      </c>
      <c r="S397" s="16">
        <f t="shared" si="39"/>
        <v>78.500000000000014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390.0405333333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THIAGO HENRIQUE DA SILVA RAMOS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223605</v>
      </c>
      <c r="G398" s="13">
        <f>IF('[1]TCE - ANEXO III - Preencher'!H407="","",'[1]TCE - ANEXO III - Preencher'!H407)</f>
        <v>44228</v>
      </c>
      <c r="H398" s="14">
        <f>'[1]TCE - ANEXO III - Preencher'!I407</f>
        <v>0</v>
      </c>
      <c r="I398" s="14">
        <f>'[1]TCE - ANEXO III - Preencher'!J407</f>
        <v>194.04640000000001</v>
      </c>
      <c r="J398" s="14">
        <f>'[1]TCE - ANEXO III - Preencher'!K407</f>
        <v>0</v>
      </c>
      <c r="K398" s="15">
        <f>'[1]TCE - ANEXO III - Preencher'!L407</f>
        <v>80.733333333299996</v>
      </c>
      <c r="L398" s="15">
        <f>'[1]TCE - ANEXO III - Preencher'!M407</f>
        <v>2.3199999999999998</v>
      </c>
      <c r="M398" s="15">
        <f t="shared" si="37"/>
        <v>78.413333333300002</v>
      </c>
      <c r="N398" s="15">
        <f>'[1]TCE - ANEXO III - Preencher'!O407</f>
        <v>1.68</v>
      </c>
      <c r="O398" s="15">
        <f>'[1]TCE - ANEXO III - Preencher'!P407</f>
        <v>0</v>
      </c>
      <c r="P398" s="16">
        <f t="shared" si="38"/>
        <v>1.68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274.1397333333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THIAGO ROMULO NASCIMENTO MONTEIRO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517410</v>
      </c>
      <c r="G399" s="13">
        <f>IF('[1]TCE - ANEXO III - Preencher'!H408="","",'[1]TCE - ANEXO III - Preencher'!H408)</f>
        <v>44228</v>
      </c>
      <c r="H399" s="14">
        <f>'[1]TCE - ANEXO III - Preencher'!I408</f>
        <v>0</v>
      </c>
      <c r="I399" s="14">
        <f>'[1]TCE - ANEXO III - Preencher'!J408</f>
        <v>131.19999999999999</v>
      </c>
      <c r="J399" s="14">
        <f>'[1]TCE - ANEXO III - Preencher'!K408</f>
        <v>0</v>
      </c>
      <c r="K399" s="15">
        <f>'[1]TCE - ANEXO III - Preencher'!L408</f>
        <v>80.733333333299996</v>
      </c>
      <c r="L399" s="15">
        <f>'[1]TCE - ANEXO III - Preencher'!M408</f>
        <v>22</v>
      </c>
      <c r="M399" s="15">
        <f t="shared" si="37"/>
        <v>58.733333333299996</v>
      </c>
      <c r="N399" s="15">
        <f>'[1]TCE - ANEXO III - Preencher'!O408</f>
        <v>2.0099999999999998</v>
      </c>
      <c r="O399" s="15">
        <f>'[1]TCE - ANEXO III - Preencher'!P408</f>
        <v>0</v>
      </c>
      <c r="P399" s="16">
        <f t="shared" si="38"/>
        <v>2.0099999999999998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191.94333333329996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THIAGO SOARES DE OLIVEIRA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44228</v>
      </c>
      <c r="H400" s="14">
        <f>'[1]TCE - ANEXO III - Preencher'!I409</f>
        <v>0</v>
      </c>
      <c r="I400" s="14">
        <f>'[1]TCE - ANEXO III - Preencher'!J409</f>
        <v>165.17359999999999</v>
      </c>
      <c r="J400" s="14">
        <f>'[1]TCE - ANEXO III - Preencher'!K409</f>
        <v>0</v>
      </c>
      <c r="K400" s="15">
        <f>'[1]TCE - ANEXO III - Preencher'!L409</f>
        <v>80.733333333299996</v>
      </c>
      <c r="L400" s="15">
        <f>'[1]TCE - ANEXO III - Preencher'!M409</f>
        <v>25.05</v>
      </c>
      <c r="M400" s="15">
        <f t="shared" si="37"/>
        <v>55.683333333299998</v>
      </c>
      <c r="N400" s="15">
        <f>'[1]TCE - ANEXO III - Preencher'!O409</f>
        <v>2.0099999999999998</v>
      </c>
      <c r="O400" s="15">
        <f>'[1]TCE - ANEXO III - Preencher'!P409</f>
        <v>0</v>
      </c>
      <c r="P400" s="16">
        <f t="shared" si="38"/>
        <v>2.0099999999999998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222.86693333329998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THUANNY VANESSA TORRES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44228</v>
      </c>
      <c r="H401" s="14">
        <f>'[1]TCE - ANEXO III - Preencher'!I410</f>
        <v>0</v>
      </c>
      <c r="I401" s="14">
        <f>'[1]TCE - ANEXO III - Preencher'!J410</f>
        <v>184.98400000000001</v>
      </c>
      <c r="J401" s="14">
        <f>'[1]TCE - ANEXO III - Preencher'!K410</f>
        <v>0</v>
      </c>
      <c r="K401" s="15">
        <f>'[1]TCE - ANEXO III - Preencher'!L410</f>
        <v>80.733333333299996</v>
      </c>
      <c r="L401" s="15">
        <f>'[1]TCE - ANEXO III - Preencher'!M410</f>
        <v>25.05</v>
      </c>
      <c r="M401" s="15">
        <f t="shared" si="37"/>
        <v>55.683333333299998</v>
      </c>
      <c r="N401" s="15">
        <f>'[1]TCE - ANEXO III - Preencher'!O410</f>
        <v>2.0099999999999998</v>
      </c>
      <c r="O401" s="15">
        <f>'[1]TCE - ANEXO III - Preencher'!P410</f>
        <v>0</v>
      </c>
      <c r="P401" s="16">
        <f t="shared" si="38"/>
        <v>2.0099999999999998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242.6773333333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TIAGO EMANOEL ALVES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223505</v>
      </c>
      <c r="G402" s="13">
        <f>IF('[1]TCE - ANEXO III - Preencher'!H411="","",'[1]TCE - ANEXO III - Preencher'!H411)</f>
        <v>44228</v>
      </c>
      <c r="H402" s="14">
        <f>'[1]TCE - ANEXO III - Preencher'!I411</f>
        <v>0</v>
      </c>
      <c r="I402" s="14">
        <f>'[1]TCE - ANEXO III - Preencher'!J411</f>
        <v>277.75200000000001</v>
      </c>
      <c r="J402" s="14">
        <f>'[1]TCE - ANEXO III - Preencher'!K411</f>
        <v>0</v>
      </c>
      <c r="K402" s="15">
        <f>'[1]TCE - ANEXO III - Preencher'!L411</f>
        <v>80.733333333299996</v>
      </c>
      <c r="L402" s="15">
        <f>'[1]TCE - ANEXO III - Preencher'!M411</f>
        <v>2.66</v>
      </c>
      <c r="M402" s="15">
        <f t="shared" si="37"/>
        <v>78.073333333299999</v>
      </c>
      <c r="N402" s="15">
        <f>'[1]TCE - ANEXO III - Preencher'!O411</f>
        <v>1.68</v>
      </c>
      <c r="O402" s="15">
        <f>'[1]TCE - ANEXO III - Preencher'!P411</f>
        <v>0</v>
      </c>
      <c r="P402" s="16">
        <f t="shared" si="38"/>
        <v>1.68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357.50533333330003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TIAGO MOURA DE FREITAS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225125</v>
      </c>
      <c r="G403" s="13">
        <f>IF('[1]TCE - ANEXO III - Preencher'!H412="","",'[1]TCE - ANEXO III - Preencher'!H412)</f>
        <v>44228</v>
      </c>
      <c r="H403" s="14">
        <f>'[1]TCE - ANEXO III - Preencher'!I412</f>
        <v>0</v>
      </c>
      <c r="I403" s="14">
        <f>'[1]TCE - ANEXO III - Preencher'!J412</f>
        <v>989.01199999999994</v>
      </c>
      <c r="J403" s="14">
        <f>'[1]TCE - ANEXO III - Preencher'!K412</f>
        <v>0</v>
      </c>
      <c r="K403" s="15">
        <f>'[1]TCE - ANEXO III - Preencher'!L412</f>
        <v>80.733333333299996</v>
      </c>
      <c r="L403" s="15">
        <f>'[1]TCE - ANEXO III - Preencher'!M412</f>
        <v>2.75</v>
      </c>
      <c r="M403" s="15">
        <f t="shared" si="37"/>
        <v>77.983333333299996</v>
      </c>
      <c r="N403" s="15">
        <f>'[1]TCE - ANEXO III - Preencher'!O412</f>
        <v>6.13</v>
      </c>
      <c r="O403" s="15">
        <f>'[1]TCE - ANEXO III - Preencher'!P412</f>
        <v>1.23</v>
      </c>
      <c r="P403" s="16">
        <f t="shared" si="38"/>
        <v>4.9000000000000004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1071.8953333333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VALDIR CORDEIRO DE ARAUJO JUNIOR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223405</v>
      </c>
      <c r="G404" s="13">
        <f>IF('[1]TCE - ANEXO III - Preencher'!H413="","",'[1]TCE - ANEXO III - Preencher'!H413)</f>
        <v>44228</v>
      </c>
      <c r="H404" s="14">
        <f>'[1]TCE - ANEXO III - Preencher'!I413</f>
        <v>0</v>
      </c>
      <c r="I404" s="14">
        <f>'[1]TCE - ANEXO III - Preencher'!J413</f>
        <v>348.90800000000002</v>
      </c>
      <c r="J404" s="14">
        <f>'[1]TCE - ANEXO III - Preencher'!K413</f>
        <v>0</v>
      </c>
      <c r="K404" s="15">
        <f>'[1]TCE - ANEXO III - Preencher'!L413</f>
        <v>80.733333333299996</v>
      </c>
      <c r="L404" s="15">
        <f>'[1]TCE - ANEXO III - Preencher'!M413</f>
        <v>16.05</v>
      </c>
      <c r="M404" s="15">
        <f t="shared" si="37"/>
        <v>64.683333333299998</v>
      </c>
      <c r="N404" s="15">
        <f>'[1]TCE - ANEXO III - Preencher'!O413</f>
        <v>2.0099999999999998</v>
      </c>
      <c r="O404" s="15">
        <f>'[1]TCE - ANEXO III - Preencher'!P413</f>
        <v>0</v>
      </c>
      <c r="P404" s="16">
        <f t="shared" si="38"/>
        <v>2.0099999999999998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415.60133333329998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VALERIA DELMIRA MARINHO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411010</v>
      </c>
      <c r="G405" s="13">
        <f>IF('[1]TCE - ANEXO III - Preencher'!H414="","",'[1]TCE - ANEXO III - Preencher'!H414)</f>
        <v>44228</v>
      </c>
      <c r="H405" s="14">
        <f>'[1]TCE - ANEXO III - Preencher'!I414</f>
        <v>0</v>
      </c>
      <c r="I405" s="14">
        <f>'[1]TCE - ANEXO III - Preencher'!J414</f>
        <v>163.196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2.0099999999999998</v>
      </c>
      <c r="O405" s="15">
        <f>'[1]TCE - ANEXO III - Preencher'!P414</f>
        <v>0</v>
      </c>
      <c r="P405" s="16">
        <f t="shared" si="38"/>
        <v>2.0099999999999998</v>
      </c>
      <c r="Q405" s="15">
        <f>'[1]TCE - ANEXO III - Preencher'!R414</f>
        <v>184.8</v>
      </c>
      <c r="R405" s="15">
        <f>'[1]TCE - ANEXO III - Preencher'!S414</f>
        <v>69.55</v>
      </c>
      <c r="S405" s="16">
        <f t="shared" si="39"/>
        <v>115.25000000000001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280.45600000000002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VANESSA CIPRIANO DO NASCIMENTO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44228</v>
      </c>
      <c r="H406" s="14">
        <f>'[1]TCE - ANEXO III - Preencher'!I415</f>
        <v>0</v>
      </c>
      <c r="I406" s="14">
        <f>'[1]TCE - ANEXO III - Preencher'!J415</f>
        <v>184.06800000000001</v>
      </c>
      <c r="J406" s="14">
        <f>'[1]TCE - ANEXO III - Preencher'!K415</f>
        <v>0</v>
      </c>
      <c r="K406" s="15">
        <f>'[1]TCE - ANEXO III - Preencher'!L415</f>
        <v>80.733333333299996</v>
      </c>
      <c r="L406" s="15">
        <f>'[1]TCE - ANEXO III - Preencher'!M415</f>
        <v>25.05</v>
      </c>
      <c r="M406" s="15">
        <f t="shared" si="37"/>
        <v>55.683333333299998</v>
      </c>
      <c r="N406" s="15">
        <f>'[1]TCE - ANEXO III - Preencher'!O415</f>
        <v>2.0099999999999998</v>
      </c>
      <c r="O406" s="15">
        <f>'[1]TCE - ANEXO III - Preencher'!P415</f>
        <v>0</v>
      </c>
      <c r="P406" s="16">
        <f t="shared" si="38"/>
        <v>2.0099999999999998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241.7613333333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VANESSA GOMES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44228</v>
      </c>
      <c r="H407" s="14">
        <f>'[1]TCE - ANEXO III - Preencher'!I416</f>
        <v>0</v>
      </c>
      <c r="I407" s="14">
        <f>'[1]TCE - ANEXO III - Preencher'!J416</f>
        <v>152.3176</v>
      </c>
      <c r="J407" s="14">
        <f>'[1]TCE - ANEXO III - Preencher'!K416</f>
        <v>0</v>
      </c>
      <c r="K407" s="15">
        <f>'[1]TCE - ANEXO III - Preencher'!L416</f>
        <v>80.733333333299996</v>
      </c>
      <c r="L407" s="15">
        <f>'[1]TCE - ANEXO III - Preencher'!M416</f>
        <v>25.05</v>
      </c>
      <c r="M407" s="15">
        <f t="shared" si="37"/>
        <v>55.683333333299998</v>
      </c>
      <c r="N407" s="15">
        <f>'[1]TCE - ANEXO III - Preencher'!O416</f>
        <v>2.0099999999999998</v>
      </c>
      <c r="O407" s="15">
        <f>'[1]TCE - ANEXO III - Preencher'!P416</f>
        <v>0</v>
      </c>
      <c r="P407" s="16">
        <f t="shared" si="38"/>
        <v>2.0099999999999998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210.01093333329999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VERA LUCIA MIRELY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44228</v>
      </c>
      <c r="H408" s="14">
        <f>'[1]TCE - ANEXO III - Preencher'!I417</f>
        <v>0</v>
      </c>
      <c r="I408" s="14">
        <f>'[1]TCE - ANEXO III - Preencher'!J417</f>
        <v>179.5112</v>
      </c>
      <c r="J408" s="14">
        <f>'[1]TCE - ANEXO III - Preencher'!K417</f>
        <v>0</v>
      </c>
      <c r="K408" s="15">
        <f>'[1]TCE - ANEXO III - Preencher'!L417</f>
        <v>80.733333333299996</v>
      </c>
      <c r="L408" s="15">
        <f>'[1]TCE - ANEXO III - Preencher'!M417</f>
        <v>25.05</v>
      </c>
      <c r="M408" s="15">
        <f t="shared" si="37"/>
        <v>55.683333333299998</v>
      </c>
      <c r="N408" s="15">
        <f>'[1]TCE - ANEXO III - Preencher'!O417</f>
        <v>2.0099999999999998</v>
      </c>
      <c r="O408" s="15">
        <f>'[1]TCE - ANEXO III - Preencher'!P417</f>
        <v>0</v>
      </c>
      <c r="P408" s="16">
        <f t="shared" si="38"/>
        <v>2.0099999999999998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237.20453333329999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VICENTE HENRIQUE CESAR DE ALBUQUERQUE FILHO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225150</v>
      </c>
      <c r="G409" s="13">
        <f>IF('[1]TCE - ANEXO III - Preencher'!H418="","",'[1]TCE - ANEXO III - Preencher'!H418)</f>
        <v>44228</v>
      </c>
      <c r="H409" s="14">
        <f>'[1]TCE - ANEXO III - Preencher'!I418</f>
        <v>0</v>
      </c>
      <c r="I409" s="14">
        <f>'[1]TCE - ANEXO III - Preencher'!J418</f>
        <v>938.81920000000002</v>
      </c>
      <c r="J409" s="14">
        <f>'[1]TCE - ANEXO III - Preencher'!K418</f>
        <v>0</v>
      </c>
      <c r="K409" s="15">
        <f>'[1]TCE - ANEXO III - Preencher'!L418</f>
        <v>80.733333333299996</v>
      </c>
      <c r="L409" s="15">
        <f>'[1]TCE - ANEXO III - Preencher'!M418</f>
        <v>2.75</v>
      </c>
      <c r="M409" s="15">
        <f t="shared" si="37"/>
        <v>77.983333333299996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1021.7025333333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VICTOR REGIS CAROCA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225150</v>
      </c>
      <c r="G410" s="13">
        <f>IF('[1]TCE - ANEXO III - Preencher'!H419="","",'[1]TCE - ANEXO III - Preencher'!H419)</f>
        <v>44228</v>
      </c>
      <c r="H410" s="14">
        <f>'[1]TCE - ANEXO III - Preencher'!I419</f>
        <v>0</v>
      </c>
      <c r="I410" s="14">
        <f>'[1]TCE - ANEXO III - Preencher'!J419</f>
        <v>989.78959999999995</v>
      </c>
      <c r="J410" s="14">
        <f>'[1]TCE - ANEXO III - Preencher'!K419</f>
        <v>0</v>
      </c>
      <c r="K410" s="15">
        <f>'[1]TCE - ANEXO III - Preencher'!L419</f>
        <v>80.733333333299996</v>
      </c>
      <c r="L410" s="15">
        <f>'[1]TCE - ANEXO III - Preencher'!M419</f>
        <v>2.75</v>
      </c>
      <c r="M410" s="15">
        <f t="shared" si="37"/>
        <v>77.983333333299996</v>
      </c>
      <c r="N410" s="15">
        <f>'[1]TCE - ANEXO III - Preencher'!O419</f>
        <v>6.13</v>
      </c>
      <c r="O410" s="15">
        <f>'[1]TCE - ANEXO III - Preencher'!P419</f>
        <v>1.23</v>
      </c>
      <c r="P410" s="16">
        <f t="shared" si="38"/>
        <v>4.9000000000000004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1072.6729333333001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VICTORIA ARIELL ALMEIDA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44228</v>
      </c>
      <c r="H411" s="14">
        <f>'[1]TCE - ANEXO III - Preencher'!I420</f>
        <v>0</v>
      </c>
      <c r="I411" s="14">
        <f>'[1]TCE - ANEXO III - Preencher'!J420</f>
        <v>172.61840000000001</v>
      </c>
      <c r="J411" s="14">
        <f>'[1]TCE - ANEXO III - Preencher'!K420</f>
        <v>0</v>
      </c>
      <c r="K411" s="15">
        <f>'[1]TCE - ANEXO III - Preencher'!L420</f>
        <v>80.733333333299996</v>
      </c>
      <c r="L411" s="15">
        <f>'[1]TCE - ANEXO III - Preencher'!M420</f>
        <v>25.05</v>
      </c>
      <c r="M411" s="15">
        <f t="shared" si="37"/>
        <v>55.683333333299998</v>
      </c>
      <c r="N411" s="15">
        <f>'[1]TCE - ANEXO III - Preencher'!O420</f>
        <v>2.0099999999999998</v>
      </c>
      <c r="O411" s="15">
        <f>'[1]TCE - ANEXO III - Preencher'!P420</f>
        <v>0</v>
      </c>
      <c r="P411" s="16">
        <f t="shared" si="38"/>
        <v>2.0099999999999998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230.3117333333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VICTORIA FERNANDA PEREIRA DE LIMA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521130</v>
      </c>
      <c r="G412" s="13">
        <f>IF('[1]TCE - ANEXO III - Preencher'!H421="","",'[1]TCE - ANEXO III - Preencher'!H421)</f>
        <v>44228</v>
      </c>
      <c r="H412" s="14">
        <f>'[1]TCE - ANEXO III - Preencher'!I421</f>
        <v>0</v>
      </c>
      <c r="I412" s="14">
        <f>'[1]TCE - ANEXO III - Preencher'!J421</f>
        <v>123.19</v>
      </c>
      <c r="J412" s="14">
        <f>'[1]TCE - ANEXO III - Preencher'!K421</f>
        <v>0</v>
      </c>
      <c r="K412" s="15">
        <f>'[1]TCE - ANEXO III - Preencher'!L421</f>
        <v>80.733333333299996</v>
      </c>
      <c r="L412" s="15">
        <f>'[1]TCE - ANEXO III - Preencher'!M421</f>
        <v>13.19</v>
      </c>
      <c r="M412" s="15">
        <f t="shared" si="37"/>
        <v>67.543333333299998</v>
      </c>
      <c r="N412" s="15">
        <f>'[1]TCE - ANEXO III - Preencher'!O421</f>
        <v>2.0099999999999998</v>
      </c>
      <c r="O412" s="15">
        <f>'[1]TCE - ANEXO III - Preencher'!P421</f>
        <v>0</v>
      </c>
      <c r="P412" s="16">
        <f t="shared" si="38"/>
        <v>2.0099999999999998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192.74333333329997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VINNICIUS GALVAO FERREIRA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411010</v>
      </c>
      <c r="G413" s="13">
        <f>IF('[1]TCE - ANEXO III - Preencher'!H422="","",'[1]TCE - ANEXO III - Preencher'!H422)</f>
        <v>44228</v>
      </c>
      <c r="H413" s="14">
        <f>'[1]TCE - ANEXO III - Preencher'!I422</f>
        <v>0</v>
      </c>
      <c r="I413" s="14">
        <f>'[1]TCE - ANEXO III - Preencher'!J422</f>
        <v>124.512</v>
      </c>
      <c r="J413" s="14">
        <f>'[1]TCE - ANEXO III - Preencher'!K422</f>
        <v>0</v>
      </c>
      <c r="K413" s="15">
        <f>'[1]TCE - ANEXO III - Preencher'!L422</f>
        <v>80.733333333299996</v>
      </c>
      <c r="L413" s="15">
        <f>'[1]TCE - ANEXO III - Preencher'!M422</f>
        <v>23.18</v>
      </c>
      <c r="M413" s="15">
        <f t="shared" si="37"/>
        <v>57.553333333299996</v>
      </c>
      <c r="N413" s="15">
        <f>'[1]TCE - ANEXO III - Preencher'!O422</f>
        <v>2.0099999999999998</v>
      </c>
      <c r="O413" s="15">
        <f>'[1]TCE - ANEXO III - Preencher'!P422</f>
        <v>0</v>
      </c>
      <c r="P413" s="16">
        <f t="shared" si="38"/>
        <v>2.0099999999999998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184.07533333329999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VIVIANA ALEXANDRE DE LIMA MEDEIROS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44228</v>
      </c>
      <c r="H414" s="14">
        <f>'[1]TCE - ANEXO III - Preencher'!I423</f>
        <v>0</v>
      </c>
      <c r="I414" s="14">
        <f>'[1]TCE - ANEXO III - Preencher'!J423</f>
        <v>180.37280000000001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2.0099999999999998</v>
      </c>
      <c r="O414" s="15">
        <f>'[1]TCE - ANEXO III - Preencher'!P423</f>
        <v>0</v>
      </c>
      <c r="P414" s="16">
        <f t="shared" si="38"/>
        <v>2.0099999999999998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182.3828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VIVIANE DE ANDRADE CAROL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44228</v>
      </c>
      <c r="H415" s="14">
        <f>'[1]TCE - ANEXO III - Preencher'!I424</f>
        <v>0</v>
      </c>
      <c r="I415" s="14">
        <f>'[1]TCE - ANEXO III - Preencher'!J424</f>
        <v>161.05760000000001</v>
      </c>
      <c r="J415" s="14">
        <f>'[1]TCE - ANEXO III - Preencher'!K424</f>
        <v>0</v>
      </c>
      <c r="K415" s="15">
        <f>'[1]TCE - ANEXO III - Preencher'!L424</f>
        <v>80.733333333299996</v>
      </c>
      <c r="L415" s="15">
        <f>'[1]TCE - ANEXO III - Preencher'!M424</f>
        <v>25.05</v>
      </c>
      <c r="M415" s="15">
        <f t="shared" si="37"/>
        <v>55.683333333299998</v>
      </c>
      <c r="N415" s="15">
        <f>'[1]TCE - ANEXO III - Preencher'!O424</f>
        <v>2.0099999999999998</v>
      </c>
      <c r="O415" s="15">
        <f>'[1]TCE - ANEXO III - Preencher'!P424</f>
        <v>0</v>
      </c>
      <c r="P415" s="16">
        <f t="shared" si="38"/>
        <v>2.0099999999999998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218.7509333333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WANESSA MARIA TENORIO DOS SANTOS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44228</v>
      </c>
      <c r="H416" s="14">
        <f>'[1]TCE - ANEXO III - Preencher'!I425</f>
        <v>0</v>
      </c>
      <c r="I416" s="14">
        <f>'[1]TCE - ANEXO III - Preencher'!J425</f>
        <v>202.58160000000001</v>
      </c>
      <c r="J416" s="14">
        <f>'[1]TCE - ANEXO III - Preencher'!K425</f>
        <v>0</v>
      </c>
      <c r="K416" s="15">
        <f>'[1]TCE - ANEXO III - Preencher'!L425</f>
        <v>80.733333333299996</v>
      </c>
      <c r="L416" s="15">
        <f>'[1]TCE - ANEXO III - Preencher'!M425</f>
        <v>2.3199999999999998</v>
      </c>
      <c r="M416" s="15">
        <f t="shared" si="37"/>
        <v>78.413333333300002</v>
      </c>
      <c r="N416" s="15">
        <f>'[1]TCE - ANEXO III - Preencher'!O425</f>
        <v>1.68</v>
      </c>
      <c r="O416" s="15">
        <f>'[1]TCE - ANEXO III - Preencher'!P425</f>
        <v>0</v>
      </c>
      <c r="P416" s="16">
        <f t="shared" si="38"/>
        <v>1.68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282.67493333330003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WILLIAM BRUNO LEITE AMARAL RAMOS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312105</v>
      </c>
      <c r="G417" s="13">
        <f>IF('[1]TCE - ANEXO III - Preencher'!H426="","",'[1]TCE - ANEXO III - Preencher'!H426)</f>
        <v>44228</v>
      </c>
      <c r="H417" s="14">
        <f>'[1]TCE - ANEXO III - Preencher'!I426</f>
        <v>0</v>
      </c>
      <c r="I417" s="14">
        <f>'[1]TCE - ANEXO III - Preencher'!J426</f>
        <v>159.54640000000001</v>
      </c>
      <c r="J417" s="14">
        <f>'[1]TCE - ANEXO III - Preencher'!K426</f>
        <v>0</v>
      </c>
      <c r="K417" s="15">
        <f>'[1]TCE - ANEXO III - Preencher'!L426</f>
        <v>80.733333333299996</v>
      </c>
      <c r="L417" s="15">
        <f>'[1]TCE - ANEXO III - Preencher'!M426</f>
        <v>28.31</v>
      </c>
      <c r="M417" s="15">
        <f t="shared" si="37"/>
        <v>52.423333333299993</v>
      </c>
      <c r="N417" s="15">
        <f>'[1]TCE - ANEXO III - Preencher'!O426</f>
        <v>2.0099999999999998</v>
      </c>
      <c r="O417" s="15">
        <f>'[1]TCE - ANEXO III - Preencher'!P426</f>
        <v>0</v>
      </c>
      <c r="P417" s="16">
        <f t="shared" si="38"/>
        <v>2.0099999999999998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39.340000000000003</v>
      </c>
      <c r="U417" s="15">
        <f>'[1]TCE - ANEXO III - Preencher'!V426</f>
        <v>0</v>
      </c>
      <c r="V417" s="16">
        <f t="shared" si="40"/>
        <v>39.340000000000003</v>
      </c>
      <c r="W417" s="17" t="str">
        <f>IF('[1]TCE - ANEXO III - Preencher'!X426="","",'[1]TCE - ANEXO III - Preencher'!X426)</f>
        <v>AUX DE FERRAMENTA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253.31973333329998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WIRELANDIO WILKER MATOS MARCIANO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225150</v>
      </c>
      <c r="G418" s="13">
        <f>IF('[1]TCE - ANEXO III - Preencher'!H427="","",'[1]TCE - ANEXO III - Preencher'!H427)</f>
        <v>44228</v>
      </c>
      <c r="H418" s="14">
        <f>'[1]TCE - ANEXO III - Preencher'!I427</f>
        <v>0</v>
      </c>
      <c r="I418" s="14">
        <f>'[1]TCE - ANEXO III - Preencher'!J427</f>
        <v>1898.0272</v>
      </c>
      <c r="J418" s="14">
        <f>'[1]TCE - ANEXO III - Preencher'!K427</f>
        <v>0</v>
      </c>
      <c r="K418" s="15">
        <f>'[1]TCE - ANEXO III - Preencher'!L427</f>
        <v>80.733333333299996</v>
      </c>
      <c r="L418" s="15">
        <f>'[1]TCE - ANEXO III - Preencher'!M427</f>
        <v>2.75</v>
      </c>
      <c r="M418" s="15">
        <f t="shared" si="37"/>
        <v>77.983333333299996</v>
      </c>
      <c r="N418" s="15">
        <f>'[1]TCE - ANEXO III - Preencher'!O427</f>
        <v>6.13</v>
      </c>
      <c r="O418" s="15">
        <f>'[1]TCE - ANEXO III - Preencher'!P427</f>
        <v>1.23</v>
      </c>
      <c r="P418" s="16">
        <f t="shared" si="38"/>
        <v>4.9000000000000004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1980.9105333333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WYLLAMYS SIQUEIRA LIMA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225125</v>
      </c>
      <c r="G419" s="13">
        <f>IF('[1]TCE - ANEXO III - Preencher'!H428="","",'[1]TCE - ANEXO III - Preencher'!H428)</f>
        <v>44228</v>
      </c>
      <c r="H419" s="14">
        <f>'[1]TCE - ANEXO III - Preencher'!I428</f>
        <v>0</v>
      </c>
      <c r="I419" s="14">
        <f>'[1]TCE - ANEXO III - Preencher'!J428</f>
        <v>949.0136</v>
      </c>
      <c r="J419" s="14">
        <f>'[1]TCE - ANEXO III - Preencher'!K428</f>
        <v>0</v>
      </c>
      <c r="K419" s="15">
        <f>'[1]TCE - ANEXO III - Preencher'!L428</f>
        <v>80.733333333299996</v>
      </c>
      <c r="L419" s="15">
        <f>'[1]TCE - ANEXO III - Preencher'!M428</f>
        <v>2.75</v>
      </c>
      <c r="M419" s="15">
        <f t="shared" si="37"/>
        <v>77.983333333299996</v>
      </c>
      <c r="N419" s="15">
        <f>'[1]TCE - ANEXO III - Preencher'!O428</f>
        <v>6.13</v>
      </c>
      <c r="O419" s="15">
        <f>'[1]TCE - ANEXO III - Preencher'!P428</f>
        <v>1.23</v>
      </c>
      <c r="P419" s="16">
        <f t="shared" si="38"/>
        <v>4.9000000000000004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1031.8969333333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WYNARA KELINY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44228</v>
      </c>
      <c r="H420" s="14">
        <f>'[1]TCE - ANEXO III - Preencher'!I429</f>
        <v>0</v>
      </c>
      <c r="I420" s="14">
        <f>'[1]TCE - ANEXO III - Preencher'!J429</f>
        <v>172.88480000000001</v>
      </c>
      <c r="J420" s="14">
        <f>'[1]TCE - ANEXO III - Preencher'!K429</f>
        <v>0</v>
      </c>
      <c r="K420" s="15">
        <f>'[1]TCE - ANEXO III - Preencher'!L429</f>
        <v>80.733333333299996</v>
      </c>
      <c r="L420" s="15">
        <f>'[1]TCE - ANEXO III - Preencher'!M429</f>
        <v>25.05</v>
      </c>
      <c r="M420" s="15">
        <f t="shared" si="37"/>
        <v>55.683333333299998</v>
      </c>
      <c r="N420" s="15">
        <f>'[1]TCE - ANEXO III - Preencher'!O429</f>
        <v>2.0099999999999998</v>
      </c>
      <c r="O420" s="15">
        <f>'[1]TCE - ANEXO III - Preencher'!P429</f>
        <v>0</v>
      </c>
      <c r="P420" s="16">
        <f t="shared" si="38"/>
        <v>2.0099999999999998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230.5781333333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YASMIM ANISIO GONCALVES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225125</v>
      </c>
      <c r="G421" s="13">
        <f>IF('[1]TCE - ANEXO III - Preencher'!H430="","",'[1]TCE - ANEXO III - Preencher'!H430)</f>
        <v>44228</v>
      </c>
      <c r="H421" s="14">
        <f>'[1]TCE - ANEXO III - Preencher'!I430</f>
        <v>0</v>
      </c>
      <c r="I421" s="14">
        <f>'[1]TCE - ANEXO III - Preencher'!J430</f>
        <v>1072.1120000000001</v>
      </c>
      <c r="J421" s="14">
        <f>'[1]TCE - ANEXO III - Preencher'!K430</f>
        <v>0</v>
      </c>
      <c r="K421" s="15">
        <f>'[1]TCE - ANEXO III - Preencher'!L430</f>
        <v>80.733333333299996</v>
      </c>
      <c r="L421" s="15">
        <f>'[1]TCE - ANEXO III - Preencher'!M430</f>
        <v>2.75</v>
      </c>
      <c r="M421" s="15">
        <f t="shared" si="37"/>
        <v>77.983333333299996</v>
      </c>
      <c r="N421" s="15">
        <f>'[1]TCE - ANEXO III - Preencher'!O430</f>
        <v>6.13</v>
      </c>
      <c r="O421" s="15">
        <f>'[1]TCE - ANEXO III - Preencher'!P430</f>
        <v>1.23</v>
      </c>
      <c r="P421" s="16">
        <f t="shared" si="38"/>
        <v>4.9000000000000004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1154.9953333333001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YASMIN STEFANNY BATISTA DE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223605</v>
      </c>
      <c r="G422" s="13">
        <f>IF('[1]TCE - ANEXO III - Preencher'!H431="","",'[1]TCE - ANEXO III - Preencher'!H431)</f>
        <v>44228</v>
      </c>
      <c r="H422" s="14">
        <f>'[1]TCE - ANEXO III - Preencher'!I431</f>
        <v>0</v>
      </c>
      <c r="I422" s="14">
        <f>'[1]TCE - ANEXO III - Preencher'!J431</f>
        <v>195.28319999999999</v>
      </c>
      <c r="J422" s="14">
        <f>'[1]TCE - ANEXO III - Preencher'!K431</f>
        <v>0</v>
      </c>
      <c r="K422" s="15">
        <f>'[1]TCE - ANEXO III - Preencher'!L431</f>
        <v>80.733333333299996</v>
      </c>
      <c r="L422" s="15">
        <f>'[1]TCE - ANEXO III - Preencher'!M431</f>
        <v>2.3199999999999998</v>
      </c>
      <c r="M422" s="15">
        <f t="shared" si="37"/>
        <v>78.413333333300002</v>
      </c>
      <c r="N422" s="15">
        <f>'[1]TCE - ANEXO III - Preencher'!O431</f>
        <v>1.68</v>
      </c>
      <c r="O422" s="15">
        <f>'[1]TCE - ANEXO III - Preencher'!P431</f>
        <v>0</v>
      </c>
      <c r="P422" s="16">
        <f t="shared" si="38"/>
        <v>1.68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275.37653333330002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YONA FABIA LINS RAMOS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44228</v>
      </c>
      <c r="H423" s="14">
        <f>'[1]TCE - ANEXO III - Preencher'!I432</f>
        <v>0</v>
      </c>
      <c r="I423" s="14">
        <f>'[1]TCE - ANEXO III - Preencher'!J432</f>
        <v>191.35040000000001</v>
      </c>
      <c r="J423" s="14">
        <f>'[1]TCE - ANEXO III - Preencher'!K432</f>
        <v>0</v>
      </c>
      <c r="K423" s="15">
        <f>'[1]TCE - ANEXO III - Preencher'!L432</f>
        <v>80.733333333299996</v>
      </c>
      <c r="L423" s="15">
        <f>'[1]TCE - ANEXO III - Preencher'!M432</f>
        <v>25.05</v>
      </c>
      <c r="M423" s="15">
        <f t="shared" si="37"/>
        <v>55.683333333299998</v>
      </c>
      <c r="N423" s="15">
        <f>'[1]TCE - ANEXO III - Preencher'!O432</f>
        <v>2.0099999999999998</v>
      </c>
      <c r="O423" s="15">
        <f>'[1]TCE - ANEXO III - Preencher'!P432</f>
        <v>0</v>
      </c>
      <c r="P423" s="16">
        <f t="shared" si="38"/>
        <v>2.0099999999999998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249.0437333333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LAIZA DA SILVA SANTOS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44228</v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20.18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20.18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SABRINA GOMES DE JESUS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44228</v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23.97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23.97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2021-03-31T14:13:07Z</dcterms:created>
  <dcterms:modified xsi:type="dcterms:W3CDTF">2021-03-31T14:13:23Z</dcterms:modified>
</cp:coreProperties>
</file>