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\SES - 2021 NOVA\04 - ABRIL\PCF COVID 19\1.º CORREÇÃO\excel\"/>
    </mc:Choice>
  </mc:AlternateContent>
  <bookViews>
    <workbookView xWindow="0" yWindow="0" windowWidth="20490" windowHeight="765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(OCULTAR)'!$P$3:$P$60</definedName>
    <definedName name="UNIDADES_OSS">'[1]DADOS (OCULTAR)'!$P$3:$P$70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<sst xmlns="http://schemas.openxmlformats.org/spreadsheetml/2006/main" count="7" uniqueCount="7">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</sst>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1%20NOVA/04%20-%20ABRIL/PCF%20COVID%2019/1.&#186;%20CORRE&#199;&#195;O/13.2%20PCF%20em%20EXCEL%20-%20HMA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MIGUEL ARRAES - COVID 19</v>
          </cell>
          <cell r="Q17" t="str">
            <v xml:space="preserve">IMIP HOSPITALAR - FUNDAÇÃO PROF. MARTINIANO FERNANDES </v>
          </cell>
          <cell r="R17">
            <v>9039744000275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PELÓPIDAS SILVEIRA</v>
          </cell>
          <cell r="Q18" t="str">
            <v>IMIP - INSTITUTO DE MEDICINA INTEGRAL PROF. FERNANDO FIGUEIRA</v>
          </cell>
          <cell r="R18">
            <v>10988301000633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EMÍLIA CÂMARA (COVID-19)</v>
          </cell>
          <cell r="Q20" t="str">
            <v>HOSPITAL DO TRICENTENÁRIO</v>
          </cell>
          <cell r="R20">
            <v>10583920001024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FERNANDO BEZERRA (COVID-19)</v>
          </cell>
          <cell r="Q22" t="str">
            <v>SANTA CASA DE MISERICÓRDIA DO RECIFE</v>
          </cell>
          <cell r="R22">
            <v>10869782000900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RUY DE BARROS (COVID-19)</v>
          </cell>
          <cell r="Q24" t="str">
            <v>HOSPITAL DO TRICENTENÁRIO</v>
          </cell>
          <cell r="R24">
            <v>10583920000990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SÃO SEBASTIÃO</v>
          </cell>
          <cell r="Q25" t="str">
            <v>HCP - HOSPITAL DO CÂNCER DE PERNAMBUCO</v>
          </cell>
          <cell r="R25">
            <v>10894988000648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HOSPITAL SILVIO MAGALHÃES (COVID-19)</v>
          </cell>
          <cell r="Q27" t="str">
            <v>HOSP. MARIA LUCINDA - FUNDAÇÃO MANOEL DA SILVA ALMEIDA</v>
          </cell>
          <cell r="R27">
            <v>9767633000447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BARRA DE JANGADA</v>
          </cell>
          <cell r="Q28" t="str">
            <v xml:space="preserve">IMIP HOSPITALAR - FUNDAÇÃO PROF. MARTINIANO FERNANDES </v>
          </cell>
          <cell r="R28">
            <v>9039744000941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CABO DE SANTO AGOSTINHO</v>
          </cell>
          <cell r="Q29" t="str">
            <v xml:space="preserve">IMIP HOSPITALAR - FUNDAÇÃO PROF. MARTINIANO FERNANDES </v>
          </cell>
          <cell r="R29">
            <v>9039744001247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CARUARU</v>
          </cell>
          <cell r="Q30" t="str">
            <v xml:space="preserve">IMIP HOSPITALAR - FUNDAÇÃO PROF. MARTINIANO FERNANDES </v>
          </cell>
          <cell r="R30">
            <v>9039744001166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CAXANGÁ (COVID-19)</v>
          </cell>
          <cell r="Q32" t="str">
            <v>HOSP. MARIA LUCINDA - FUNDAÇÃO MANOEL DA SILVA ALMEIDA</v>
          </cell>
          <cell r="R32">
            <v>9767633000609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CURADO</v>
          </cell>
          <cell r="Q33" t="str">
            <v>HOSPITAL DO TRICENTENÁRIO</v>
          </cell>
          <cell r="R33">
            <v>10583920000303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ENGENHO VELHO</v>
          </cell>
          <cell r="Q34" t="str">
            <v xml:space="preserve">IMIP HOSPITALAR - FUNDAÇÃO PROF. MARTINIANO FERNANDES </v>
          </cell>
          <cell r="R34">
            <v>9039744001085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IBURA</v>
          </cell>
          <cell r="Q35" t="str">
            <v>HOSPITAL DO TRICENTENÁRIO</v>
          </cell>
          <cell r="R35">
            <v>10583920000214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IGARASSU</v>
          </cell>
          <cell r="Q36" t="str">
            <v xml:space="preserve">IMIP HOSPITALAR - FUNDAÇÃO PROF. MARTINIANO FERNANDES </v>
          </cell>
          <cell r="R36">
            <v>9039744000437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IMBIRIBEIRA</v>
          </cell>
          <cell r="Q37" t="str">
            <v>IPAS - INSTITUTO PERNAMBUCANO DE ASSISTÊNCIA E SAÚDE</v>
          </cell>
          <cell r="R37">
            <v>10075232000243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NOVA DESCOBERTA (COVID-19)</v>
          </cell>
          <cell r="Q39" t="str">
            <v>HOSP. MARIA LUCINDA - FUNDAÇÃO MANOEL DA SILVA ALMEIDA</v>
          </cell>
          <cell r="R39">
            <v>9767633000528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OLINDA</v>
          </cell>
          <cell r="Q40" t="str">
            <v xml:space="preserve">IMIP HOSPITALAR - FUNDAÇÃO PROF. MARTINIANO FERNANDES </v>
          </cell>
          <cell r="R40">
            <v>9039744000356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PAULISTA</v>
          </cell>
          <cell r="Q41" t="str">
            <v xml:space="preserve">IMIP HOSPITALAR - FUNDAÇÃO PROF. MARTINIANO FERNANDES </v>
          </cell>
          <cell r="R41">
            <v>9039744000518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SÃO LOURENÇO DA MATA</v>
          </cell>
          <cell r="Q42" t="str">
            <v xml:space="preserve">IMIP HOSPITALAR - FUNDAÇÃO PROF. MARTINIANO FERNANDES </v>
          </cell>
          <cell r="R42">
            <v>9039744000607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 TORRÕES (COVID-19)</v>
          </cell>
          <cell r="Q44" t="str">
            <v>SANTA CASA DE MISERICÓRDIA DO RECIFE</v>
          </cell>
          <cell r="R44">
            <v>10869782001206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AFOGADOS DA INGAZEIRA</v>
          </cell>
          <cell r="Q45" t="str">
            <v>HOSPITAL DO TRICENTENÁRIO</v>
          </cell>
          <cell r="R45">
            <v>10583920000648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ARCOVERDE</v>
          </cell>
          <cell r="Q46" t="str">
            <v>HCP - HOSPITAL DO CÂNCER DE PERNAMBUCO</v>
          </cell>
          <cell r="R46">
            <v>10894988000214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BELO JARDIM</v>
          </cell>
          <cell r="Q47" t="str">
            <v>HCP - HOSPITAL DO CÂNCER DE PERNAMBUCO</v>
          </cell>
          <cell r="R47">
            <v>10894988000303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CARUARU</v>
          </cell>
          <cell r="Q48" t="str">
            <v>HCP - HOSPITAL DO CÂNCER DE PERNAMBUCO</v>
          </cell>
          <cell r="R48">
            <v>10894988000729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GARANHUNS (COVID-19)</v>
          </cell>
          <cell r="Q50" t="str">
            <v xml:space="preserve">IMIP HOSPITALAR - FUNDAÇÃO PROF. MARTINIANO FERNANDES </v>
          </cell>
          <cell r="R50">
            <v>9039744001409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</v>
          </cell>
          <cell r="Q51" t="str">
            <v xml:space="preserve">IMIP HOSPITALAR - FUNDAÇÃO PROF. MARTINIANO FERNANDES </v>
          </cell>
          <cell r="R51">
            <v>9039744000194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GOIANA (COVID-19)</v>
          </cell>
          <cell r="Q52" t="str">
            <v xml:space="preserve">IMIP HOSPITALAR - FUNDAÇÃO PROF. MARTINIANO FERNANDES </v>
          </cell>
          <cell r="R52">
            <v>9039744001751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LIMOEIRO</v>
          </cell>
          <cell r="Q54" t="str">
            <v>APAMI SURUBIM</v>
          </cell>
          <cell r="R54">
            <v>11754025000369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OURICURI - ISMEP</v>
          </cell>
          <cell r="Q55" t="str">
            <v>ISMEP - INSTITUTO SOCIAL DAS MEDIANEIRAS DA PAZ</v>
          </cell>
          <cell r="R55">
            <v>10739225001785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PETROLINA (COVID-19)</v>
          </cell>
          <cell r="Q57" t="str">
            <v>IMIP - INSTITUTO DE MEDICINA INTEGRAL PROF. FERNANDO FIGUEIRA</v>
          </cell>
          <cell r="R57">
            <v>10988301000714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SALGUEIRO</v>
          </cell>
          <cell r="Q58" t="str">
            <v xml:space="preserve">IMIP HOSPITALAR - FUNDAÇÃO PROF. MARTINIANO FERNANDES </v>
          </cell>
          <cell r="R58">
            <v>9039744001590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UPAE SERRA TALHADA (COVID-19)</v>
          </cell>
          <cell r="Q60" t="str">
            <v>HOSPITAL DO TRICENTENÁRIO</v>
          </cell>
          <cell r="R60">
            <v>10583920000729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 xml:space="preserve">IMIP HOSPITALAR - FUNDAÇÃO PROF. MARTINIANO FERNANDES 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IMIP - INSTITUTO DE MEDICINA INTEGRAL PROF. FERNANDO FIGUEIRA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HOSPITAL DO TRICENTENÁRIO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HOSP. MARIA LUCINDA - FUNDAÇÃO MANOEL DA SILVA ALMEIDA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SANTA CASA DE MISERICÓRDIA DO RECIFE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HCP - HOSPITAL DO CÂNCER DE PERNAMBUCO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IPAS - INSTITUTO PERNAMBUCANO DE ASSISTÊNCIA E SAÚDE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APAMI SURUBIM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ISMEP - INSTITUTO SOCIAL DAS MEDIANEIRAS DA PAZ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IBDAH - INST. BRASILEIRO DE DESENVOLVIMENTO DA ADM HOSPITALAR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topLeftCell="B1" zoomScale="90" zoomScaleNormal="90" workbookViewId="0">
      <selection activeCell="E15" sqref="E15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 t="str">
        <f>IFERROR(VLOOKUP(B2,'[1]DADOS (OCULTAR)'!$P$3:$R$60,3,0),"")</f>
        <v/>
      </c>
      <c r="B2" s="4"/>
      <c r="C2" s="5"/>
      <c r="D2" s="6"/>
      <c r="E2" s="6"/>
      <c r="F2" s="7"/>
      <c r="G2" s="8"/>
    </row>
    <row r="3" spans="1:8" ht="22.5" customHeight="1" x14ac:dyDescent="0.2">
      <c r="A3" s="3" t="str">
        <f>IFERROR(VLOOKUP(B3,'[1]DADOS (OCULTAR)'!$P$3:$R$60,3,0),"")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(OCULTAR)'!$P$3:$R$60,3,0),"")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(OCULTAR)'!$P$3:$R$60,3,0),"")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(OCULTAR)'!$P$3:$R$60,3,0),"")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(OCULTAR)'!$P$3:$R$60,3,0),"")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(OCULTAR)'!$P$3:$R$60,3,0),"")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(OCULTAR)'!$P$3:$R$60,3,0),"")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(OCULTAR)'!$P$3:$R$60,3,0),"")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(OCULTAR)'!$P$3:$R$60,3,0),"")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(OCULTAR)'!$P$3:$R$60,3,0),"")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(OCULTAR)'!$P$3:$R$60,3,0),"")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(OCULTAR)'!$P$3:$R$60,3,0),"")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(OCULTAR)'!$P$3:$R$60,3,0),"")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(OCULTAR)'!$P$3:$R$60,3,0),"")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(OCULTAR)'!$P$3:$R$60,3,0),"")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(OCULTAR)'!$P$3:$R$60,3,0),"")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(OCULTAR)'!$P$3:$R$60,3,0),"")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(OCULTAR)'!$P$3:$R$60,3,0),"")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(OCULTAR)'!$P$3:$R$60,3,0),"")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(OCULTAR)'!$P$3:$R$60,3,0),"")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(OCULTAR)'!$P$3:$R$60,3,0),"")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(OCULTAR)'!$P$3:$R$60,3,0),"")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(OCULTAR)'!$P$3:$R$60,3,0),"")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(OCULTAR)'!$P$3:$R$60,3,0),"")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(OCULTAR)'!$P$3:$R$60,3,0),"")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(OCULTAR)'!$P$3:$R$60,3,0),"")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(OCULTAR)'!$P$3:$R$60,3,0),"")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(OCULTAR)'!$P$3:$R$60,3,0),"")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(OCULTAR)'!$P$3:$R$60,3,0),"")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(OCULTAR)'!$P$3:$R$60,3,0),"")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(OCULTAR)'!$P$3:$R$60,3,0),"")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(OCULTAR)'!$P$3:$R$60,3,0),"")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(OCULTAR)'!$P$3:$R$60,3,0),"")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(OCULTAR)'!$P$3:$R$60,3,0),"")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(OCULTAR)'!$P$3:$R$60,3,0),"")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(OCULTAR)'!$P$3:$R$60,3,0),"")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(OCULTAR)'!$P$3:$R$60,3,0),"")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(OCULTAR)'!$P$3:$R$60,3,0),"")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(OCULTAR)'!$P$3:$R$60,3,0),"")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(OCULTAR)'!$P$3:$R$60,3,0),"")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(OCULTAR)'!$P$3:$R$60,3,0),"")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(OCULTAR)'!$P$3:$R$60,3,0),"")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(OCULTAR)'!$P$3:$R$60,3,0),"")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(OCULTAR)'!$P$3:$R$60,3,0),"")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(OCULTAR)'!$P$3:$R$60,3,0),"")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(OCULTAR)'!$P$3:$R$60,3,0),"")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(OCULTAR)'!$P$3:$R$60,3,0),"")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(OCULTAR)'!$P$3:$R$60,3,0),"")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(OCULTAR)'!$P$3:$R$60,3,0),"")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(OCULTAR)'!$P$3:$R$60,3,0),"")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(OCULTAR)'!$P$3:$R$60,3,0),"")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(OCULTAR)'!$P$3:$R$60,3,0),"")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(OCULTAR)'!$P$3:$R$60,3,0),"")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(OCULTAR)'!$P$3:$R$60,3,0),"")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(OCULTAR)'!$P$3:$R$60,3,0),"")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(OCULTAR)'!$P$3:$R$60,3,0),"")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(OCULTAR)'!$P$3:$R$60,3,0),"")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(OCULTAR)'!$P$3:$R$60,3,0),"")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(OCULTAR)'!$P$3:$R$60,3,0),"")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(OCULTAR)'!$P$3:$R$60,3,0),"")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(OCULTAR)'!$P$3:$R$60,3,0),"")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(OCULTAR)'!$P$3:$R$60,3,0),"")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(OCULTAR)'!$P$3:$R$60,3,0),"")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(OCULTAR)'!$P$3:$R$60,3,0),"")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(OCULTAR)'!$P$3:$R$60,3,0),"")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(OCULTAR)'!$P$3:$R$60,3,0),"")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(OCULTAR)'!$P$3:$R$60,3,0),"")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(OCULTAR)'!$P$3:$R$60,3,0),"")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(OCULTAR)'!$P$3:$R$60,3,0),"")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(OCULTAR)'!$P$3:$R$60,3,0),"")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(OCULTAR)'!$P$3:$R$60,3,0),"")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(OCULTAR)'!$P$3:$R$60,3,0),"")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(OCULTAR)'!$P$3:$R$60,3,0),"")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(OCULTAR)'!$P$3:$R$60,3,0),"")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(OCULTAR)'!$P$3:$R$60,3,0),"")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(OCULTAR)'!$P$3:$R$60,3,0),"")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(OCULTAR)'!$P$3:$R$60,3,0),"")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(OCULTAR)'!$P$3:$R$60,3,0),"")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(OCULTAR)'!$P$3:$R$60,3,0),"")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(OCULTAR)'!$P$3:$R$60,3,0),"")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(OCULTAR)'!$P$3:$R$60,3,0),"")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(OCULTAR)'!$P$3:$R$60,3,0),"")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(OCULTAR)'!$P$3:$R$60,3,0),"")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(OCULTAR)'!$P$3:$R$60,3,0),"")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(OCULTAR)'!$P$3:$R$60,3,0),"")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(OCULTAR)'!$P$3:$R$60,3,0),"")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(OCULTAR)'!$P$3:$R$60,3,0),"")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(OCULTAR)'!$P$3:$R$60,3,0),"")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(OCULTAR)'!$P$3:$R$60,3,0),"")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(OCULTAR)'!$P$3:$R$60,3,0),"")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(OCULTAR)'!$P$3:$R$60,3,0),"")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(OCULTAR)'!$P$3:$R$60,3,0),"")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(OCULTAR)'!$P$3:$R$60,3,0),"")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(OCULTAR)'!$P$3:$R$60,3,0),"")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(OCULTAR)'!$P$3:$R$60,3,0),"")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(OCULTAR)'!$P$3:$R$60,3,0),"")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(OCULTAR)'!$P$3:$R$60,3,0),"")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(OCULTAR)'!$P$3:$R$60,3,0),"")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(OCULTAR)'!$P$3:$R$60,3,0),"")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(OCULTAR)'!$P$3:$R$60,3,0),"")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(OCULTAR)'!$P$3:$R$60,3,0),"")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(OCULTAR)'!$P$3:$R$60,3,0),"")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(OCULTAR)'!$P$3:$R$60,3,0),"")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(OCULTAR)'!$P$3:$R$60,3,0),"")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(OCULTAR)'!$P$3:$R$60,3,0),"")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(OCULTAR)'!$P$3:$R$60,3,0),"")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(OCULTAR)'!$P$3:$R$60,3,0),"")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(OCULTAR)'!$P$3:$R$60,3,0),"")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(OCULTAR)'!$P$3:$R$60,3,0),"")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(OCULTAR)'!$P$3:$R$60,3,0),"")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(OCULTAR)'!$P$3:$R$60,3,0),"")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(OCULTAR)'!$P$3:$R$60,3,0),"")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(OCULTAR)'!$P$3:$R$60,3,0),"")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(OCULTAR)'!$P$3:$R$60,3,0),"")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(OCULTAR)'!$P$3:$R$60,3,0),"")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(OCULTAR)'!$P$3:$R$60,3,0),"")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(OCULTAR)'!$P$3:$R$60,3,0),"")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(OCULTAR)'!$P$3:$R$60,3,0),"")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(OCULTAR)'!$P$3:$R$60,3,0),"")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(OCULTAR)'!$P$3:$R$60,3,0),"")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(OCULTAR)'!$P$3:$R$60,3,0),"")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(OCULTAR)'!$P$3:$R$60,3,0),"")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(OCULTAR)'!$P$3:$R$60,3,0),"")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(OCULTAR)'!$P$3:$R$60,3,0),"")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(OCULTAR)'!$P$3:$R$60,3,0),"")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(OCULTAR)'!$P$3:$R$60,3,0),"")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(OCULTAR)'!$P$3:$R$60,3,0),"")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(OCULTAR)'!$P$3:$R$60,3,0),"")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(OCULTAR)'!$P$3:$R$60,3,0),"")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(OCULTAR)'!$P$3:$R$60,3,0),"")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(OCULTAR)'!$P$3:$R$60,3,0),"")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(OCULTAR)'!$P$3:$R$60,3,0),"")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(OCULTAR)'!$P$3:$R$60,3,0),"")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(OCULTAR)'!$P$3:$R$60,3,0),"")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(OCULTAR)'!$P$3:$R$60,3,0),"")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(OCULTAR)'!$P$3:$R$60,3,0),"")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(OCULTAR)'!$P$3:$R$60,3,0),"")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(OCULTAR)'!$P$3:$R$60,3,0),"")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(OCULTAR)'!$P$3:$R$60,3,0),"")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(OCULTAR)'!$P$3:$R$60,3,0),"")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(OCULTAR)'!$P$3:$R$60,3,0),"")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(OCULTAR)'!$P$3:$R$60,3,0),"")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(OCULTAR)'!$P$3:$R$60,3,0),"")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(OCULTAR)'!$P$3:$R$60,3,0),"")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(OCULTAR)'!$P$3:$R$60,3,0),"")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(OCULTAR)'!$P$3:$R$60,3,0),"")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(OCULTAR)'!$P$3:$R$60,3,0),"")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(OCULTAR)'!$P$3:$R$60,3,0),"")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(OCULTAR)'!$P$3:$R$60,3,0),"")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(OCULTAR)'!$P$3:$R$60,3,0),"")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(OCULTAR)'!$P$3:$R$60,3,0),"")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(OCULTAR)'!$P$3:$R$60,3,0),"")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(OCULTAR)'!$P$3:$R$60,3,0),"")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(OCULTAR)'!$P$3:$R$60,3,0),"")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(OCULTAR)'!$P$3:$R$60,3,0),"")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(OCULTAR)'!$P$3:$R$60,3,0),"")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(OCULTAR)'!$P$3:$R$60,3,0),"")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(OCULTAR)'!$P$3:$R$60,3,0),"")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(OCULTAR)'!$P$3:$R$60,3,0),"")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(OCULTAR)'!$P$3:$R$60,3,0),"")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(OCULTAR)'!$P$3:$R$60,3,0),"")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(OCULTAR)'!$P$3:$R$60,3,0),"")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(OCULTAR)'!$P$3:$R$60,3,0),"")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(OCULTAR)'!$P$3:$R$60,3,0),"")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(OCULTAR)'!$P$3:$R$60,3,0),"")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(OCULTAR)'!$P$3:$R$60,3,0),"")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(OCULTAR)'!$P$3:$R$60,3,0),"")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(OCULTAR)'!$P$3:$R$60,3,0),"")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(OCULTAR)'!$P$3:$R$60,3,0),"")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(OCULTAR)'!$P$3:$R$60,3,0),"")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(OCULTAR)'!$P$3:$R$60,3,0),"")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(OCULTAR)'!$P$3:$R$60,3,0),"")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(OCULTAR)'!$P$3:$R$60,3,0),"")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(OCULTAR)'!$P$3:$R$60,3,0),"")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(OCULTAR)'!$P$3:$R$60,3,0),"")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(OCULTAR)'!$P$3:$R$60,3,0),"")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(OCULTAR)'!$P$3:$R$60,3,0),"")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(OCULTAR)'!$P$3:$R$60,3,0),"")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(OCULTAR)'!$P$3:$R$60,3,0),"")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(OCULTAR)'!$P$3:$R$60,3,0),"")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(OCULTAR)'!$P$3:$R$60,3,0),"")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(OCULTAR)'!$P$3:$R$60,3,0),"")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(OCULTAR)'!$P$3:$R$60,3,0),"")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(OCULTAR)'!$P$3:$R$60,3,0),"")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(OCULTAR)'!$P$3:$R$60,3,0),"")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(OCULTAR)'!$P$3:$R$60,3,0),"")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(OCULTAR)'!$P$3:$R$60,3,0),"")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(OCULTAR)'!$P$3:$R$60,3,0),"")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(OCULTAR)'!$P$3:$R$60,3,0),"")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(OCULTAR)'!$P$3:$R$60,3,0),"")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(OCULTAR)'!$P$3:$R$60,3,0),"")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(OCULTAR)'!$P$3:$R$60,3,0),"")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(OCULTAR)'!$P$3:$R$60,3,0),"")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(OCULTAR)'!$P$3:$R$60,3,0),"")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(OCULTAR)'!$P$3:$R$60,3,0),"")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(OCULTAR)'!$P$3:$R$60,3,0),"")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(OCULTAR)'!$P$3:$R$60,3,0),"")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(OCULTAR)'!$P$3:$R$60,3,0),"")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(OCULTAR)'!$P$3:$R$60,3,0),"")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(OCULTAR)'!$P$3:$R$60,3,0),"")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(OCULTAR)'!$P$3:$R$60,3,0),"")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(OCULTAR)'!$P$3:$R$60,3,0),"")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(OCULTAR)'!$P$3:$R$60,3,0),"")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(OCULTAR)'!$P$3:$R$60,3,0),"")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(OCULTAR)'!$P$3:$R$60,3,0),"")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(OCULTAR)'!$P$3:$R$60,3,0),"")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(OCULTAR)'!$P$3:$R$60,3,0),"")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(OCULTAR)'!$P$3:$R$60,3,0),"")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(OCULTAR)'!$P$3:$R$60,3,0),"")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(OCULTAR)'!$P$3:$R$60,3,0),"")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(OCULTAR)'!$P$3:$R$60,3,0),"")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(OCULTAR)'!$P$3:$R$60,3,0),"")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(OCULTAR)'!$P$3:$R$60,3,0),"")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(OCULTAR)'!$P$3:$R$60,3,0),"")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(OCULTAR)'!$P$3:$R$60,3,0),"")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(OCULTAR)'!$P$3:$R$60,3,0),"")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(OCULTAR)'!$P$3:$R$60,3,0),"")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(OCULTAR)'!$P$3:$R$60,3,0),"")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(OCULTAR)'!$P$3:$R$60,3,0),"")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(OCULTAR)'!$P$3:$R$60,3,0),"")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(OCULTAR)'!$P$3:$R$60,3,0),"")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(OCULTAR)'!$P$3:$R$60,3,0),"")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(OCULTAR)'!$P$3:$R$60,3,0),"")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(OCULTAR)'!$P$3:$R$60,3,0),"")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(OCULTAR)'!$P$3:$R$60,3,0),"")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(OCULTAR)'!$P$3:$R$60,3,0),"")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(OCULTAR)'!$P$3:$R$60,3,0),"")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(OCULTAR)'!$P$3:$R$60,3,0),"")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(OCULTAR)'!$P$3:$R$60,3,0),"")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(OCULTAR)'!$P$3:$R$60,3,0),"")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(OCULTAR)'!$P$3:$R$60,3,0),"")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(OCULTAR)'!$P$3:$R$60,3,0),"")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(OCULTAR)'!$P$3:$R$60,3,0),"")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(OCULTAR)'!$P$3:$R$60,3,0),"")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(OCULTAR)'!$P$3:$R$60,3,0),"")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(OCULTAR)'!$P$3:$R$60,3,0),"")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(OCULTAR)'!$P$3:$R$60,3,0),"")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(OCULTAR)'!$P$3:$R$60,3,0),"")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(OCULTAR)'!$P$3:$R$60,3,0),"")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(OCULTAR)'!$P$3:$R$60,3,0),"")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(OCULTAR)'!$P$3:$R$60,3,0),"")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(OCULTAR)'!$P$3:$R$60,3,0),"")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(OCULTAR)'!$P$3:$R$60,3,0),"")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(OCULTAR)'!$P$3:$R$60,3,0),"")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(OCULTAR)'!$P$3:$R$60,3,0),"")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(OCULTAR)'!$P$3:$R$60,3,0),"")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(OCULTAR)'!$P$3:$R$60,3,0),"")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(OCULTAR)'!$P$3:$R$60,3,0),"")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(OCULTAR)'!$P$3:$R$60,3,0),"")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(OCULTAR)'!$P$3:$R$60,3,0),"")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(OCULTAR)'!$P$3:$R$60,3,0),"")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(OCULTAR)'!$P$3:$R$60,3,0),"")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(OCULTAR)'!$P$3:$R$60,3,0),"")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(OCULTAR)'!$P$3:$R$60,3,0),"")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(OCULTAR)'!$P$3:$R$60,3,0),"")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(OCULTAR)'!$P$3:$R$60,3,0),"")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(OCULTAR)'!$P$3:$R$60,3,0),"")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(OCULTAR)'!$P$3:$R$60,3,0),"")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(OCULTAR)'!$P$3:$R$60,3,0),"")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(OCULTAR)'!$P$3:$R$60,3,0),"")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(OCULTAR)'!$P$3:$R$60,3,0),"")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(OCULTAR)'!$P$3:$R$60,3,0),"")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(OCULTAR)'!$P$3:$R$60,3,0),"")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(OCULTAR)'!$P$3:$R$60,3,0),"")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(OCULTAR)'!$P$3:$R$60,3,0),"")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(OCULTAR)'!$P$3:$R$60,3,0),"")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(OCULTAR)'!$P$3:$R$60,3,0),"")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(OCULTAR)'!$P$3:$R$60,3,0),"")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(OCULTAR)'!$P$3:$R$60,3,0),"")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(OCULTAR)'!$P$3:$R$60,3,0),"")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(OCULTAR)'!$P$3:$R$60,3,0),"")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(OCULTAR)'!$P$3:$R$60,3,0),"")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(OCULTAR)'!$P$3:$R$60,3,0),"")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(OCULTAR)'!$P$3:$R$60,3,0),"")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(OCULTAR)'!$P$3:$R$60,3,0),"")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(OCULTAR)'!$P$3:$R$60,3,0),"")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(OCULTAR)'!$P$3:$R$60,3,0),"")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(OCULTAR)'!$P$3:$R$60,3,0),"")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(OCULTAR)'!$P$3:$R$60,3,0),"")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(OCULTAR)'!$P$3:$R$60,3,0),"")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(OCULTAR)'!$P$3:$R$60,3,0),"")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(OCULTAR)'!$P$3:$R$60,3,0),"")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(OCULTAR)'!$P$3:$R$60,3,0),"")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(OCULTAR)'!$P$3:$R$60,3,0),"")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(OCULTAR)'!$P$3:$R$60,3,0),"")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(OCULTAR)'!$P$3:$R$60,3,0),"")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(OCULTAR)'!$P$3:$R$60,3,0),"")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(OCULTAR)'!$P$3:$R$60,3,0),"")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(OCULTAR)'!$P$3:$R$60,3,0),"")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(OCULTAR)'!$P$3:$R$60,3,0),"")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(OCULTAR)'!$P$3:$R$60,3,0),"")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(OCULTAR)'!$P$3:$R$60,3,0),"")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(OCULTAR)'!$P$3:$R$60,3,0),"")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(OCULTAR)'!$P$3:$R$60,3,0),"")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(OCULTAR)'!$P$3:$R$60,3,0),"")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(OCULTAR)'!$P$3:$R$60,3,0),"")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(OCULTAR)'!$P$3:$R$60,3,0),"")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(OCULTAR)'!$P$3:$R$60,3,0),"")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(OCULTAR)'!$P$3:$R$60,3,0),"")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(OCULTAR)'!$P$3:$R$60,3,0),"")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(OCULTAR)'!$P$3:$R$60,3,0),"")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(OCULTAR)'!$P$3:$R$60,3,0),"")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(OCULTAR)'!$P$3:$R$60,3,0),"")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(OCULTAR)'!$P$3:$R$60,3,0),"")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(OCULTAR)'!$P$3:$R$60,3,0),"")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(OCULTAR)'!$P$3:$R$60,3,0),"")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(OCULTAR)'!$P$3:$R$60,3,0),"")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(OCULTAR)'!$P$3:$R$60,3,0),"")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(OCULTAR)'!$P$3:$R$60,3,0),"")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(OCULTAR)'!$P$3:$R$60,3,0),"")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(OCULTAR)'!$P$3:$R$60,3,0),"")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(OCULTAR)'!$P$3:$R$60,3,0),"")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(OCULTAR)'!$P$3:$R$60,3,0),"")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(OCULTAR)'!$P$3:$R$60,3,0),"")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(OCULTAR)'!$P$3:$R$60,3,0),"")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(OCULTAR)'!$P$3:$R$60,3,0),"")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(OCULTAR)'!$P$3:$R$60,3,0),"")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(OCULTAR)'!$P$3:$R$60,3,0),"")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(OCULTAR)'!$P$3:$R$60,3,0),"")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(OCULTAR)'!$P$3:$R$60,3,0),"")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(OCULTAR)'!$P$3:$R$60,3,0),"")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(OCULTAR)'!$P$3:$R$60,3,0),"")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(OCULTAR)'!$P$3:$R$60,3,0),"")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(OCULTAR)'!$P$3:$R$60,3,0),"")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(OCULTAR)'!$P$3:$R$60,3,0),"")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(OCULTAR)'!$P$3:$R$60,3,0),"")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(OCULTAR)'!$P$3:$R$60,3,0),"")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(OCULTAR)'!$P$3:$R$60,3,0),"")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(OCULTAR)'!$P$3:$R$60,3,0),"")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(OCULTAR)'!$P$3:$R$60,3,0),"")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(OCULTAR)'!$P$3:$R$60,3,0),"")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(OCULTAR)'!$P$3:$R$60,3,0),"")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(OCULTAR)'!$P$3:$R$60,3,0),"")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(OCULTAR)'!$P$3:$R$60,3,0),"")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(OCULTAR)'!$P$3:$R$60,3,0),"")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(OCULTAR)'!$P$3:$R$60,3,0),"")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(OCULTAR)'!$P$3:$R$60,3,0),"")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(OCULTAR)'!$P$3:$R$60,3,0),"")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(OCULTAR)'!$P$3:$R$60,3,0),"")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(OCULTAR)'!$P$3:$R$60,3,0),"")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(OCULTAR)'!$P$3:$R$60,3,0),"")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(OCULTAR)'!$P$3:$R$60,3,0),"")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(OCULTAR)'!$P$3:$R$60,3,0),"")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(OCULTAR)'!$P$3:$R$60,3,0),"")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(OCULTAR)'!$P$3:$R$60,3,0),"")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(OCULTAR)'!$P$3:$R$60,3,0),"")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(OCULTAR)'!$P$3:$R$60,3,0),"")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(OCULTAR)'!$P$3:$R$60,3,0),"")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(OCULTAR)'!$P$3:$R$60,3,0),"")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(OCULTAR)'!$P$3:$R$60,3,0),"")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(OCULTAR)'!$P$3:$R$60,3,0),"")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(OCULTAR)'!$P$3:$R$60,3,0),"")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(OCULTAR)'!$P$3:$R$60,3,0),"")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(OCULTAR)'!$P$3:$R$60,3,0),"")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(OCULTAR)'!$P$3:$R$60,3,0),"")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(OCULTAR)'!$P$3:$R$60,3,0),"")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(OCULTAR)'!$P$3:$R$60,3,0),"")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(OCULTAR)'!$P$3:$R$60,3,0),"")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(OCULTAR)'!$P$3:$R$60,3,0),"")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(OCULTAR)'!$P$3:$R$60,3,0),"")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(OCULTAR)'!$P$3:$R$60,3,0),"")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(OCULTAR)'!$P$3:$R$60,3,0),"")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(OCULTAR)'!$P$3:$R$60,3,0),"")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(OCULTAR)'!$P$3:$R$60,3,0),"")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(OCULTAR)'!$P$3:$R$60,3,0),"")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(OCULTAR)'!$P$3:$R$60,3,0),"")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(OCULTAR)'!$P$3:$R$60,3,0),"")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(OCULTAR)'!$P$3:$R$60,3,0),"")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(OCULTAR)'!$P$3:$R$60,3,0),"")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(OCULTAR)'!$P$3:$R$60,3,0),"")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(OCULTAR)'!$P$3:$R$60,3,0),"")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(OCULTAR)'!$P$3:$R$60,3,0),"")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(OCULTAR)'!$P$3:$R$60,3,0),"")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(OCULTAR)'!$P$3:$R$60,3,0),"")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(OCULTAR)'!$P$3:$R$60,3,0),"")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(OCULTAR)'!$P$3:$R$60,3,0),"")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(OCULTAR)'!$P$3:$R$60,3,0),"")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(OCULTAR)'!$P$3:$R$60,3,0),"")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(OCULTAR)'!$P$3:$R$60,3,0),"")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(OCULTAR)'!$P$3:$R$60,3,0),"")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(OCULTAR)'!$P$3:$R$60,3,0),"")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(OCULTAR)'!$P$3:$R$60,3,0),"")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(OCULTAR)'!$P$3:$R$60,3,0),"")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(OCULTAR)'!$P$3:$R$60,3,0),"")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(OCULTAR)'!$P$3:$R$60,3,0),"")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(OCULTAR)'!$P$3:$R$60,3,0),"")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(OCULTAR)'!$P$3:$R$60,3,0),"")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(OCULTAR)'!$P$3:$R$60,3,0),"")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(OCULTAR)'!$P$3:$R$60,3,0),"")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(OCULTAR)'!$P$3:$R$60,3,0),"")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(OCULTAR)'!$P$3:$R$60,3,0),"")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(OCULTAR)'!$P$3:$R$60,3,0),"")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(OCULTAR)'!$P$3:$R$60,3,0),"")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(OCULTAR)'!$P$3:$R$60,3,0),"")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(OCULTAR)'!$P$3:$R$60,3,0),"")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(OCULTAR)'!$P$3:$R$60,3,0),"")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(OCULTAR)'!$P$3:$R$60,3,0),"")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(OCULTAR)'!$P$3:$R$60,3,0),"")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(OCULTAR)'!$P$3:$R$60,3,0),"")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(OCULTAR)'!$P$3:$R$60,3,0),"")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(OCULTAR)'!$P$3:$R$60,3,0),"")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(OCULTAR)'!$P$3:$R$60,3,0),"")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(OCULTAR)'!$P$3:$R$60,3,0),"")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(OCULTAR)'!$P$3:$R$60,3,0),"")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(OCULTAR)'!$P$3:$R$60,3,0),"")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(OCULTAR)'!$P$3:$R$60,3,0),"")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(OCULTAR)'!$P$3:$R$60,3,0),"")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(OCULTAR)'!$P$3:$R$60,3,0),"")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(OCULTAR)'!$P$3:$R$60,3,0),"")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(OCULTAR)'!$P$3:$R$60,3,0),"")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(OCULTAR)'!$P$3:$R$60,3,0),"")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(OCULTAR)'!$P$3:$R$60,3,0),"")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(OCULTAR)'!$P$3:$R$60,3,0),"")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(OCULTAR)'!$P$3:$R$60,3,0),"")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(OCULTAR)'!$P$3:$R$60,3,0),"")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(OCULTAR)'!$P$3:$R$60,3,0),"")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(OCULTAR)'!$P$3:$R$60,3,0),"")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(OCULTAR)'!$P$3:$R$60,3,0),"")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(OCULTAR)'!$P$3:$R$60,3,0),"")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(OCULTAR)'!$P$3:$R$60,3,0),"")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(OCULTAR)'!$P$3:$R$60,3,0),"")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(OCULTAR)'!$P$3:$R$60,3,0),"")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(OCULTAR)'!$P$3:$R$60,3,0),"")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(OCULTAR)'!$P$3:$R$60,3,0),"")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(OCULTAR)'!$P$3:$R$60,3,0),"")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(OCULTAR)'!$P$3:$R$60,3,0),"")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(OCULTAR)'!$P$3:$R$60,3,0),"")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(OCULTAR)'!$P$3:$R$60,3,0),"")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(OCULTAR)'!$P$3:$R$60,3,0),"")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(OCULTAR)'!$P$3:$R$60,3,0),"")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(OCULTAR)'!$P$3:$R$60,3,0),"")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(OCULTAR)'!$P$3:$R$60,3,0),"")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(OCULTAR)'!$P$3:$R$60,3,0),"")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(OCULTAR)'!$P$3:$R$60,3,0),"")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(OCULTAR)'!$P$3:$R$60,3,0),"")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(OCULTAR)'!$P$3:$R$60,3,0),"")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(OCULTAR)'!$P$3:$R$60,3,0),"")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(OCULTAR)'!$P$3:$R$60,3,0),"")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(OCULTAR)'!$P$3:$R$60,3,0),"")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(OCULTAR)'!$P$3:$R$60,3,0),"")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(OCULTAR)'!$P$3:$R$60,3,0),"")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(OCULTAR)'!$P$3:$R$60,3,0),"")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(OCULTAR)'!$P$3:$R$60,3,0),"")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(OCULTAR)'!$P$3:$R$60,3,0),"")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(OCULTAR)'!$P$3:$R$60,3,0),"")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(OCULTAR)'!$P$3:$R$60,3,0),"")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(OCULTAR)'!$P$3:$R$60,3,0),"")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(OCULTAR)'!$P$3:$R$60,3,0),"")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(OCULTAR)'!$P$3:$R$60,3,0),"")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(OCULTAR)'!$P$3:$R$60,3,0),"")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(OCULTAR)'!$P$3:$R$60,3,0),"")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(OCULTAR)'!$P$3:$R$60,3,0),"")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(OCULTAR)'!$P$3:$R$60,3,0),"")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(OCULTAR)'!$P$3:$R$60,3,0),"")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(OCULTAR)'!$P$3:$R$60,3,0),"")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(OCULTAR)'!$P$3:$R$60,3,0),"")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(OCULTAR)'!$P$3:$R$60,3,0),"")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(OCULTAR)'!$P$3:$R$60,3,0),"")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(OCULTAR)'!$P$3:$R$60,3,0),"")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(OCULTAR)'!$P$3:$R$60,3,0),"")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(OCULTAR)'!$P$3:$R$60,3,0),"")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(OCULTAR)'!$P$3:$R$60,3,0),"")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(OCULTAR)'!$P$3:$R$60,3,0),"")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(OCULTAR)'!$P$3:$R$60,3,0),"")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(OCULTAR)'!$P$3:$R$60,3,0),"")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(OCULTAR)'!$P$3:$R$60,3,0),"")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(OCULTAR)'!$P$3:$R$60,3,0),"")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(OCULTAR)'!$P$3:$R$60,3,0),"")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(OCULTAR)'!$P$3:$R$60,3,0),"")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(OCULTAR)'!$P$3:$R$60,3,0),"")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(OCULTAR)'!$P$3:$R$60,3,0),"")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(OCULTAR)'!$P$3:$R$60,3,0),"")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(OCULTAR)'!$P$3:$R$60,3,0),"")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(OCULTAR)'!$P$3:$R$60,3,0),"")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(OCULTAR)'!$P$3:$R$60,3,0),"")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(OCULTAR)'!$P$3:$R$60,3,0),"")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(OCULTAR)'!$P$3:$R$60,3,0),"")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(OCULTAR)'!$P$3:$R$60,3,0),"")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(OCULTAR)'!$P$3:$R$60,3,0),"")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(OCULTAR)'!$P$3:$R$60,3,0),"")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(OCULTAR)'!$P$3:$R$60,3,0),"")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(OCULTAR)'!$P$3:$R$60,3,0),"")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(OCULTAR)'!$P$3:$R$60,3,0),"")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(OCULTAR)'!$P$3:$R$60,3,0),"")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(OCULTAR)'!$P$3:$R$60,3,0),"")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(OCULTAR)'!$P$3:$R$60,3,0),"")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(OCULTAR)'!$P$3:$R$60,3,0),"")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(OCULTAR)'!$P$3:$R$60,3,0),"")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(OCULTAR)'!$P$3:$R$60,3,0),"")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(OCULTAR)'!$P$3:$R$60,3,0),"")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(OCULTAR)'!$P$3:$R$60,3,0),"")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(OCULTAR)'!$P$3:$R$60,3,0),"")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(OCULTAR)'!$P$3:$R$60,3,0),"")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(OCULTAR)'!$P$3:$R$60,3,0),"")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(OCULTAR)'!$P$3:$R$60,3,0),"")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(OCULTAR)'!$P$3:$R$60,3,0),"")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(OCULTAR)'!$P$3:$R$60,3,0),"")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(OCULTAR)'!$P$3:$R$60,3,0),"")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(OCULTAR)'!$P$3:$R$60,3,0),"")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(OCULTAR)'!$P$3:$R$60,3,0),"")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(OCULTAR)'!$P$3:$R$60,3,0),"")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(OCULTAR)'!$P$3:$R$60,3,0),"")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(OCULTAR)'!$P$3:$R$60,3,0),"")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(OCULTAR)'!$P$3:$R$60,3,0),"")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(OCULTAR)'!$P$3:$R$60,3,0),"")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(OCULTAR)'!$P$3:$R$60,3,0),"")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(OCULTAR)'!$P$3:$R$60,3,0),"")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(OCULTAR)'!$P$3:$R$60,3,0),"")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(OCULTAR)'!$P$3:$R$60,3,0),"")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(OCULTAR)'!$P$3:$R$60,3,0),"")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(OCULTAR)'!$P$3:$R$60,3,0),"")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(OCULTAR)'!$P$3:$R$60,3,0),"")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(OCULTAR)'!$P$3:$R$60,3,0),"")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(OCULTAR)'!$P$3:$R$60,3,0),"")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(OCULTAR)'!$P$3:$R$60,3,0),"")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(OCULTAR)'!$P$3:$R$60,3,0),"")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(OCULTAR)'!$P$3:$R$60,3,0),"")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(OCULTAR)'!$P$3:$R$60,3,0),"")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(OCULTAR)'!$P$3:$R$60,3,0),"")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(OCULTAR)'!$P$3:$R$60,3,0),"")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(OCULTAR)'!$P$3:$R$60,3,0),"")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(OCULTAR)'!$P$3:$R$60,3,0),"")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(OCULTAR)'!$P$3:$R$60,3,0),"")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(OCULTAR)'!$P$3:$R$60,3,0),"")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(OCULTAR)'!$P$3:$R$60,3,0),"")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(OCULTAR)'!$P$3:$R$60,3,0),"")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(OCULTAR)'!$P$3:$R$60,3,0),"")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(OCULTAR)'!$P$3:$R$60,3,0),"")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(OCULTAR)'!$P$3:$R$60,3,0),"")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(OCULTAR)'!$P$3:$R$60,3,0),"")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(OCULTAR)'!$P$3:$R$60,3,0),"")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(OCULTAR)'!$P$3:$R$60,3,0),"")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(OCULTAR)'!$P$3:$R$60,3,0),"")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(OCULTAR)'!$P$3:$R$60,3,0),"")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(OCULTAR)'!$P$3:$R$60,3,0),"")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(OCULTAR)'!$P$3:$R$60,3,0),"")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(OCULTAR)'!$P$3:$R$60,3,0),"")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(OCULTAR)'!$P$3:$R$60,3,0),"")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(OCULTAR)'!$P$3:$R$60,3,0),"")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(OCULTAR)'!$P$3:$R$60,3,0),"")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(OCULTAR)'!$P$3:$R$60,3,0),"")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(OCULTAR)'!$P$3:$R$60,3,0),"")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(OCULTAR)'!$P$3:$R$60,3,0),"")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(OCULTAR)'!$P$3:$R$60,3,0),"")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(OCULTAR)'!$P$3:$R$60,3,0),"")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(OCULTAR)'!$P$3:$R$60,3,0),"")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(OCULTAR)'!$P$3:$R$60,3,0),"")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(OCULTAR)'!$P$3:$R$60,3,0),"")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(OCULTAR)'!$P$3:$R$60,3,0),"")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(OCULTAR)'!$P$3:$R$60,3,0),"")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(OCULTAR)'!$P$3:$R$60,3,0),"")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(OCULTAR)'!$P$3:$R$60,3,0),"")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(OCULTAR)'!$P$3:$R$60,3,0),"")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(OCULTAR)'!$P$3:$R$60,3,0),"")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(OCULTAR)'!$P$3:$R$60,3,0),"")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(OCULTAR)'!$P$3:$R$60,3,0),"")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(OCULTAR)'!$P$3:$R$60,3,0),"")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(OCULTAR)'!$P$3:$R$60,3,0),"")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(OCULTAR)'!$P$3:$R$60,3,0),"")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(OCULTAR)'!$P$3:$R$60,3,0),"")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(OCULTAR)'!$P$3:$R$60,3,0),"")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(OCULTAR)'!$P$3:$R$60,3,0),"")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(OCULTAR)'!$P$3:$R$60,3,0),"")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(OCULTAR)'!$P$3:$R$60,3,0),"")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(OCULTAR)'!$P$3:$R$60,3,0),"")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(OCULTAR)'!$P$3:$R$60,3,0),"")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(OCULTAR)'!$P$3:$R$60,3,0),"")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(OCULTAR)'!$P$3:$R$60,3,0),"")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(OCULTAR)'!$P$3:$R$60,3,0),"")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(OCULTAR)'!$P$3:$R$60,3,0),"")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(OCULTAR)'!$P$3:$R$60,3,0),"")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(OCULTAR)'!$P$3:$R$60,3,0),"")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(OCULTAR)'!$P$3:$R$60,3,0),"")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(OCULTAR)'!$P$3:$R$60,3,0),"")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(OCULTAR)'!$P$3:$R$60,3,0),"")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(OCULTAR)'!$P$3:$R$60,3,0),"")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(OCULTAR)'!$P$3:$R$60,3,0),"")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(OCULTAR)'!$P$3:$R$60,3,0),"")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(OCULTAR)'!$P$3:$R$60,3,0),"")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(OCULTAR)'!$P$3:$R$60,3,0),"")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(OCULTAR)'!$P$3:$R$60,3,0),"")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(OCULTAR)'!$P$3:$R$60,3,0),"")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(OCULTAR)'!$P$3:$R$60,3,0),"")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(OCULTAR)'!$P$3:$R$60,3,0),"")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(OCULTAR)'!$P$3:$R$60,3,0),"")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(OCULTAR)'!$P$3:$R$60,3,0),"")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(OCULTAR)'!$P$3:$R$60,3,0),"")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(OCULTAR)'!$P$3:$R$60,3,0),"")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(OCULTAR)'!$P$3:$R$60,3,0),"")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(OCULTAR)'!$P$3:$R$60,3,0),"")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(OCULTAR)'!$P$3:$R$60,3,0),"")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(OCULTAR)'!$P$3:$R$60,3,0),"")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(OCULTAR)'!$P$3:$R$60,3,0),"")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(OCULTAR)'!$P$3:$R$60,3,0),"")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(OCULTAR)'!$P$3:$R$60,3,0),"")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(OCULTAR)'!$P$3:$R$60,3,0),"")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(OCULTAR)'!$P$3:$R$60,3,0),"")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(OCULTAR)'!$P$3:$R$60,3,0),"")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(OCULTAR)'!$P$3:$R$60,3,0),"")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(OCULTAR)'!$P$3:$R$60,3,0),"")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(OCULTAR)'!$P$3:$R$60,3,0),"")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(OCULTAR)'!$P$3:$R$60,3,0),"")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(OCULTAR)'!$P$3:$R$60,3,0),"")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(OCULTAR)'!$P$3:$R$60,3,0),"")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(OCULTAR)'!$P$3:$R$60,3,0),"")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(OCULTAR)'!$P$3:$R$60,3,0),"")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(OCULTAR)'!$P$3:$R$60,3,0),"")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(OCULTAR)'!$P$3:$R$60,3,0),"")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(OCULTAR)'!$P$3:$R$60,3,0),"")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(OCULTAR)'!$P$3:$R$60,3,0),"")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(OCULTAR)'!$P$3:$R$60,3,0),"")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(OCULTAR)'!$P$3:$R$60,3,0),"")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(OCULTAR)'!$P$3:$R$60,3,0),"")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(OCULTAR)'!$P$3:$R$60,3,0),"")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(OCULTAR)'!$P$3:$R$60,3,0),"")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(OCULTAR)'!$P$3:$R$60,3,0),"")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(OCULTAR)'!$P$3:$R$60,3,0),"")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(OCULTAR)'!$P$3:$R$60,3,0),"")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(OCULTAR)'!$P$3:$R$60,3,0),"")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(OCULTAR)'!$P$3:$R$60,3,0),"")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(OCULTAR)'!$P$3:$R$60,3,0),"")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(OCULTAR)'!$P$3:$R$60,3,0),"")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(OCULTAR)'!$P$3:$R$60,3,0),"")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(OCULTAR)'!$P$3:$R$60,3,0),"")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(OCULTAR)'!$P$3:$R$60,3,0),"")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(OCULTAR)'!$P$3:$R$60,3,0),"")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(OCULTAR)'!$P$3:$R$60,3,0),"")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(OCULTAR)'!$P$3:$R$60,3,0),"")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(OCULTAR)'!$P$3:$R$60,3,0),"")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(OCULTAR)'!$P$3:$R$60,3,0),"")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(OCULTAR)'!$P$3:$R$60,3,0),"")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(OCULTAR)'!$P$3:$R$60,3,0),"")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(OCULTAR)'!$P$3:$R$60,3,0),"")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(OCULTAR)'!$P$3:$R$60,3,0),"")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(OCULTAR)'!$P$3:$R$60,3,0),"")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(OCULTAR)'!$P$3:$R$60,3,0),"")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(OCULTAR)'!$P$3:$R$60,3,0),"")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(OCULTAR)'!$P$3:$R$60,3,0),"")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(OCULTAR)'!$P$3:$R$60,3,0),"")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(OCULTAR)'!$P$3:$R$60,3,0),"")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(OCULTAR)'!$P$3:$R$60,3,0),"")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(OCULTAR)'!$P$3:$R$60,3,0),"")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(OCULTAR)'!$P$3:$R$60,3,0),"")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(OCULTAR)'!$P$3:$R$60,3,0),"")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(OCULTAR)'!$P$3:$R$60,3,0),"")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(OCULTAR)'!$P$3:$R$60,3,0),"")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(OCULTAR)'!$P$3:$R$60,3,0),"")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(OCULTAR)'!$P$3:$R$60,3,0),"")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(OCULTAR)'!$P$3:$R$60,3,0),"")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(OCULTAR)'!$P$3:$R$60,3,0),"")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(OCULTAR)'!$P$3:$R$60,3,0),"")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(OCULTAR)'!$P$3:$R$60,3,0),"")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(OCULTAR)'!$P$3:$R$60,3,0),"")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(OCULTAR)'!$P$3:$R$60,3,0),"")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(OCULTAR)'!$P$3:$R$60,3,0),"")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(OCULTAR)'!$P$3:$R$60,3,0),"")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(OCULTAR)'!$P$3:$R$60,3,0),"")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(OCULTAR)'!$P$3:$R$60,3,0),"")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(OCULTAR)'!$P$3:$R$60,3,0),"")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(OCULTAR)'!$P$3:$R$60,3,0),"")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(OCULTAR)'!$P$3:$R$60,3,0),"")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(OCULTAR)'!$P$3:$R$60,3,0),"")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(OCULTAR)'!$P$3:$R$60,3,0),"")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(OCULTAR)'!$P$3:$R$60,3,0),"")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(OCULTAR)'!$P$3:$R$60,3,0),"")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(OCULTAR)'!$P$3:$R$60,3,0),"")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(OCULTAR)'!$P$3:$R$60,3,0),"")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(OCULTAR)'!$P$3:$R$60,3,0),"")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(OCULTAR)'!$P$3:$R$60,3,0),"")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(OCULTAR)'!$P$3:$R$60,3,0),"")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(OCULTAR)'!$P$3:$R$60,3,0),"")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(OCULTAR)'!$P$3:$R$60,3,0),"")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(OCULTAR)'!$P$3:$R$60,3,0),"")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(OCULTAR)'!$P$3:$R$60,3,0),"")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(OCULTAR)'!$P$3:$R$60,3,0),"")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(OCULTAR)'!$P$3:$R$60,3,0),"")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(OCULTAR)'!$P$3:$R$60,3,0),"")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(OCULTAR)'!$P$3:$R$60,3,0),"")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(OCULTAR)'!$P$3:$R$60,3,0),"")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(OCULTAR)'!$P$3:$R$60,3,0),"")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(OCULTAR)'!$P$3:$R$60,3,0),"")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(OCULTAR)'!$P$3:$R$60,3,0),"")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(OCULTAR)'!$P$3:$R$60,3,0),"")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(OCULTAR)'!$P$3:$R$60,3,0),"")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(OCULTAR)'!$P$3:$R$60,3,0),"")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(OCULTAR)'!$P$3:$R$60,3,0),"")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(OCULTAR)'!$P$3:$R$60,3,0),"")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(OCULTAR)'!$P$3:$R$60,3,0),"")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(OCULTAR)'!$P$3:$R$60,3,0),"")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(OCULTAR)'!$P$3:$R$60,3,0),"")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(OCULTAR)'!$P$3:$R$60,3,0),"")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(OCULTAR)'!$P$3:$R$60,3,0),"")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(OCULTAR)'!$P$3:$R$60,3,0),"")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(OCULTAR)'!$P$3:$R$60,3,0),"")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(OCULTAR)'!$P$3:$R$60,3,0),"")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(OCULTAR)'!$P$3:$R$60,3,0),"")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(OCULTAR)'!$P$3:$R$60,3,0),"")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(OCULTAR)'!$P$3:$R$60,3,0),"")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(OCULTAR)'!$P$3:$R$60,3,0),"")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(OCULTAR)'!$P$3:$R$60,3,0),"")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(OCULTAR)'!$P$3:$R$60,3,0),"")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(OCULTAR)'!$P$3:$R$60,3,0),"")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(OCULTAR)'!$P$3:$R$60,3,0),"")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(OCULTAR)'!$P$3:$R$60,3,0),"")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(OCULTAR)'!$P$3:$R$60,3,0),"")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(OCULTAR)'!$P$3:$R$60,3,0),"")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(OCULTAR)'!$P$3:$R$60,3,0),"")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(OCULTAR)'!$P$3:$R$60,3,0),"")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(OCULTAR)'!$P$3:$R$60,3,0),"")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(OCULTAR)'!$P$3:$R$60,3,0),"")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(OCULTAR)'!$P$3:$R$60,3,0),"")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(OCULTAR)'!$P$3:$R$60,3,0),"")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(OCULTAR)'!$P$3:$R$60,3,0),"")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(OCULTAR)'!$P$3:$R$60,3,0),"")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(OCULTAR)'!$P$3:$R$60,3,0),"")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(OCULTAR)'!$P$3:$R$60,3,0),"")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(OCULTAR)'!$P$3:$R$60,3,0),"")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(OCULTAR)'!$P$3:$R$60,3,0),"")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(OCULTAR)'!$P$3:$R$60,3,0),"")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(OCULTAR)'!$P$3:$R$60,3,0),"")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(OCULTAR)'!$P$3:$R$60,3,0),"")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(OCULTAR)'!$P$3:$R$60,3,0),"")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(OCULTAR)'!$P$3:$R$60,3,0),"")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(OCULTAR)'!$P$3:$R$60,3,0),"")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(OCULTAR)'!$P$3:$R$60,3,0),"")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(OCULTAR)'!$P$3:$R$60,3,0),"")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(OCULTAR)'!$P$3:$R$60,3,0),"")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(OCULTAR)'!$P$3:$R$60,3,0),"")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(OCULTAR)'!$P$3:$R$60,3,0),"")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(OCULTAR)'!$P$3:$R$60,3,0),"")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(OCULTAR)'!$P$3:$R$60,3,0),"")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(OCULTAR)'!$P$3:$R$60,3,0),"")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(OCULTAR)'!$P$3:$R$60,3,0),"")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(OCULTAR)'!$P$3:$R$60,3,0),"")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(OCULTAR)'!$P$3:$R$60,3,0),"")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(OCULTAR)'!$P$3:$R$60,3,0),"")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(OCULTAR)'!$P$3:$R$60,3,0),"")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(OCULTAR)'!$P$3:$R$60,3,0),"")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(OCULTAR)'!$P$3:$R$60,3,0),"")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(OCULTAR)'!$P$3:$R$60,3,0),"")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(OCULTAR)'!$P$3:$R$60,3,0),"")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(OCULTAR)'!$P$3:$R$60,3,0),"")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(OCULTAR)'!$P$3:$R$60,3,0),"")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(OCULTAR)'!$P$3:$R$60,3,0),"")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(OCULTAR)'!$P$3:$R$60,3,0),"")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(OCULTAR)'!$P$3:$R$60,3,0),"")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(OCULTAR)'!$P$3:$R$60,3,0),"")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(OCULTAR)'!$P$3:$R$60,3,0),"")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(OCULTAR)'!$P$3:$R$60,3,0),"")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(OCULTAR)'!$P$3:$R$60,3,0),"")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(OCULTAR)'!$P$3:$R$60,3,0),"")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(OCULTAR)'!$P$3:$R$60,3,0),"")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(OCULTAR)'!$P$3:$R$60,3,0),"")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(OCULTAR)'!$P$3:$R$60,3,0),"")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(OCULTAR)'!$P$3:$R$60,3,0),"")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(OCULTAR)'!$P$3:$R$60,3,0),"")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(OCULTAR)'!$P$3:$R$60,3,0),"")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(OCULTAR)'!$P$3:$R$60,3,0),"")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(OCULTAR)'!$P$3:$R$60,3,0),"")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(OCULTAR)'!$P$3:$R$60,3,0),"")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(OCULTAR)'!$P$3:$R$60,3,0),"")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(OCULTAR)'!$P$3:$R$60,3,0),"")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(OCULTAR)'!$P$3:$R$60,3,0),"")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(OCULTAR)'!$P$3:$R$60,3,0),"")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(OCULTAR)'!$P$3:$R$60,3,0),"")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(OCULTAR)'!$P$3:$R$60,3,0),"")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(OCULTAR)'!$P$3:$R$60,3,0),"")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(OCULTAR)'!$P$3:$R$60,3,0),"")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(OCULTAR)'!$P$3:$R$60,3,0),"")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(OCULTAR)'!$P$3:$R$60,3,0),"")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(OCULTAR)'!$P$3:$R$60,3,0),"")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(OCULTAR)'!$P$3:$R$60,3,0),"")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(OCULTAR)'!$P$3:$R$60,3,0),"")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(OCULTAR)'!$P$3:$R$60,3,0),"")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(OCULTAR)'!$P$3:$R$60,3,0),"")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(OCULTAR)'!$P$3:$R$60,3,0),"")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(OCULTAR)'!$P$3:$R$60,3,0),"")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(OCULTAR)'!$P$3:$R$60,3,0),"")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(OCULTAR)'!$P$3:$R$60,3,0),"")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(OCULTAR)'!$P$3:$R$60,3,0),"")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(OCULTAR)'!$P$3:$R$60,3,0),"")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(OCULTAR)'!$P$3:$R$60,3,0),"")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(OCULTAR)'!$P$3:$R$60,3,0),"")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(OCULTAR)'!$P$3:$R$60,3,0),"")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(OCULTAR)'!$P$3:$R$60,3,0),"")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(OCULTAR)'!$P$3:$R$60,3,0),"")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(OCULTAR)'!$P$3:$R$60,3,0),"")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(OCULTAR)'!$P$3:$R$60,3,0),"")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(OCULTAR)'!$P$3:$R$60,3,0),"")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(OCULTAR)'!$P$3:$R$60,3,0),"")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(OCULTAR)'!$P$3:$R$60,3,0),"")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(OCULTAR)'!$P$3:$R$60,3,0),"")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(OCULTAR)'!$P$3:$R$60,3,0),"")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(OCULTAR)'!$P$3:$R$60,3,0),"")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(OCULTAR)'!$P$3:$R$60,3,0),"")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(OCULTAR)'!$P$3:$R$60,3,0),"")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(OCULTAR)'!$P$3:$R$60,3,0),"")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(OCULTAR)'!$P$3:$R$60,3,0),"")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(OCULTAR)'!$P$3:$R$60,3,0),"")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(OCULTAR)'!$P$3:$R$60,3,0),"")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(OCULTAR)'!$P$3:$R$60,3,0),"")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(OCULTAR)'!$P$3:$R$60,3,0),"")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(OCULTAR)'!$P$3:$R$60,3,0),"")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(OCULTAR)'!$P$3:$R$60,3,0),"")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(OCULTAR)'!$P$3:$R$60,3,0),"")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(OCULTAR)'!$P$3:$R$60,3,0),"")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(OCULTAR)'!$P$3:$R$60,3,0),"")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(OCULTAR)'!$P$3:$R$60,3,0),"")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(OCULTAR)'!$P$3:$R$60,3,0),"")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(OCULTAR)'!$P$3:$R$60,3,0),"")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(OCULTAR)'!$P$3:$R$60,3,0),"")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(OCULTAR)'!$P$3:$R$60,3,0),"")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(OCULTAR)'!$P$3:$R$60,3,0),"")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(OCULTAR)'!$P$3:$R$60,3,0),"")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(OCULTAR)'!$P$3:$R$60,3,0),"")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(OCULTAR)'!$P$3:$R$60,3,0),"")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(OCULTAR)'!$P$3:$R$60,3,0),"")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(OCULTAR)'!$P$3:$R$60,3,0),"")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(OCULTAR)'!$P$3:$R$60,3,0),"")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(OCULTAR)'!$P$3:$R$60,3,0),"")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(OCULTAR)'!$P$3:$R$60,3,0),"")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(OCULTAR)'!$P$3:$R$60,3,0),"")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(OCULTAR)'!$P$3:$R$60,3,0),"")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(OCULTAR)'!$P$3:$R$60,3,0),"")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(OCULTAR)'!$P$3:$R$60,3,0),"")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(OCULTAR)'!$P$3:$R$60,3,0),"")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(OCULTAR)'!$P$3:$R$60,3,0),"")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(OCULTAR)'!$P$3:$R$60,3,0),"")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(OCULTAR)'!$P$3:$R$60,3,0),"")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(OCULTAR)'!$P$3:$R$60,3,0),"")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(OCULTAR)'!$P$3:$R$60,3,0),"")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(OCULTAR)'!$P$3:$R$60,3,0),"")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(OCULTAR)'!$P$3:$R$60,3,0),"")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(OCULTAR)'!$P$3:$R$60,3,0),"")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(OCULTAR)'!$P$3:$R$60,3,0),"")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(OCULTAR)'!$P$3:$R$60,3,0),"")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(OCULTAR)'!$P$3:$R$60,3,0),"")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(OCULTAR)'!$P$3:$R$60,3,0),"")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(OCULTAR)'!$P$3:$R$60,3,0),"")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(OCULTAR)'!$P$3:$R$60,3,0),"")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(OCULTAR)'!$P$3:$R$60,3,0),"")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(OCULTAR)'!$P$3:$R$60,3,0),"")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(OCULTAR)'!$P$3:$R$60,3,0),"")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(OCULTAR)'!$P$3:$R$60,3,0),"")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(OCULTAR)'!$P$3:$R$60,3,0),"")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(OCULTAR)'!$P$3:$R$60,3,0),"")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(OCULTAR)'!$P$3:$R$60,3,0),"")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(OCULTAR)'!$P$3:$R$60,3,0),"")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(OCULTAR)'!$P$3:$R$60,3,0),"")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(OCULTAR)'!$P$3:$R$60,3,0),"")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(OCULTAR)'!$P$3:$R$60,3,0),"")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(OCULTAR)'!$P$3:$R$60,3,0),"")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(OCULTAR)'!$P$3:$R$60,3,0),"")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(OCULTAR)'!$P$3:$R$60,3,0),"")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(OCULTAR)'!$P$3:$R$60,3,0),"")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(OCULTAR)'!$P$3:$R$60,3,0),"")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(OCULTAR)'!$P$3:$R$60,3,0),"")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(OCULTAR)'!$P$3:$R$60,3,0),"")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(OCULTAR)'!$P$3:$R$60,3,0),"")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(OCULTAR)'!$P$3:$R$60,3,0),"")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(OCULTAR)'!$P$3:$R$60,3,0),"")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(OCULTAR)'!$P$3:$R$60,3,0),"")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(OCULTAR)'!$P$3:$R$60,3,0),"")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(OCULTAR)'!$P$3:$R$60,3,0),"")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(OCULTAR)'!$P$3:$R$60,3,0),"")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(OCULTAR)'!$P$3:$R$60,3,0),"")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(OCULTAR)'!$P$3:$R$60,3,0),"")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(OCULTAR)'!$P$3:$R$60,3,0),"")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(OCULTAR)'!$P$3:$R$60,3,0),"")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(OCULTAR)'!$P$3:$R$60,3,0),"")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(OCULTAR)'!$P$3:$R$60,3,0),"")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(OCULTAR)'!$P$3:$R$60,3,0),"")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(OCULTAR)'!$P$3:$R$60,3,0),"")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(OCULTAR)'!$P$3:$R$60,3,0),"")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(OCULTAR)'!$P$3:$R$60,3,0),"")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(OCULTAR)'!$P$3:$R$60,3,0),"")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(OCULTAR)'!$P$3:$R$60,3,0),"")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(OCULTAR)'!$P$3:$R$60,3,0),"")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(OCULTAR)'!$P$3:$R$60,3,0),"")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(OCULTAR)'!$P$3:$R$60,3,0),"")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(OCULTAR)'!$P$3:$R$60,3,0),"")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(OCULTAR)'!$P$3:$R$60,3,0),"")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(OCULTAR)'!$P$3:$R$60,3,0),"")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(OCULTAR)'!$P$3:$R$60,3,0),"")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(OCULTAR)'!$P$3:$R$60,3,0),"")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(OCULTAR)'!$P$3:$R$60,3,0),"")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(OCULTAR)'!$P$3:$R$60,3,0),"")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(OCULTAR)'!$P$3:$R$60,3,0),"")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(OCULTAR)'!$P$3:$R$60,3,0),"")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(OCULTAR)'!$P$3:$R$60,3,0),"")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(OCULTAR)'!$P$3:$R$60,3,0),"")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(OCULTAR)'!$P$3:$R$60,3,0),"")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(OCULTAR)'!$P$3:$R$60,3,0),"")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(OCULTAR)'!$P$3:$R$60,3,0),"")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(OCULTAR)'!$P$3:$R$60,3,0),"")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(OCULTAR)'!$P$3:$R$60,3,0),"")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(OCULTAR)'!$P$3:$R$60,3,0),"")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(OCULTAR)'!$P$3:$R$60,3,0),"")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(OCULTAR)'!$P$3:$R$60,3,0),"")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(OCULTAR)'!$P$3:$R$60,3,0),"")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(OCULTAR)'!$P$3:$R$60,3,0),"")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(OCULTAR)'!$P$3:$R$60,3,0),"")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(OCULTAR)'!$P$3:$R$60,3,0),"")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(OCULTAR)'!$P$3:$R$60,3,0),"")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(OCULTAR)'!$P$3:$R$60,3,0),"")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(OCULTAR)'!$P$3:$R$60,3,0),"")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(OCULTAR)'!$P$3:$R$60,3,0),"")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(OCULTAR)'!$P$3:$R$60,3,0),"")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(OCULTAR)'!$P$3:$R$60,3,0),"")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(OCULTAR)'!$P$3:$R$60,3,0),"")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(OCULTAR)'!$P$3:$R$60,3,0),"")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(OCULTAR)'!$P$3:$R$60,3,0),"")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(OCULTAR)'!$P$3:$R$60,3,0),"")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(OCULTAR)'!$P$3:$R$60,3,0),"")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(OCULTAR)'!$P$3:$R$60,3,0),"")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(OCULTAR)'!$P$3:$R$60,3,0),"")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(OCULTAR)'!$P$3:$R$60,3,0),"")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(OCULTAR)'!$P$3:$R$60,3,0),"")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(OCULTAR)'!$P$3:$R$60,3,0),"")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(OCULTAR)'!$P$3:$R$60,3,0),"")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(OCULTAR)'!$P$3:$R$60,3,0),"")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(OCULTAR)'!$P$3:$R$60,3,0),"")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(OCULTAR)'!$P$3:$R$60,3,0),"")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(OCULTAR)'!$P$3:$R$60,3,0),"")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(OCULTAR)'!$P$3:$R$60,3,0),"")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(OCULTAR)'!$P$3:$R$60,3,0),"")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(OCULTAR)'!$P$3:$R$60,3,0),"")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(OCULTAR)'!$P$3:$R$60,3,0),"")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(OCULTAR)'!$P$3:$R$60,3,0),"")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(OCULTAR)'!$P$3:$R$60,3,0),"")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(OCULTAR)'!$P$3:$R$60,3,0),"")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(OCULTAR)'!$P$3:$R$60,3,0),"")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(OCULTAR)'!$P$3:$R$60,3,0),"")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(OCULTAR)'!$P$3:$R$60,3,0),"")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(OCULTAR)'!$P$3:$R$60,3,0),"")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(OCULTAR)'!$P$3:$R$60,3,0),"")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(OCULTAR)'!$P$3:$R$60,3,0),"")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(OCULTAR)'!$P$3:$R$60,3,0),"")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(OCULTAR)'!$P$3:$R$60,3,0),"")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(OCULTAR)'!$P$3:$R$60,3,0),"")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(OCULTAR)'!$P$3:$R$60,3,0),"")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(OCULTAR)'!$P$3:$R$60,3,0),"")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(OCULTAR)'!$P$3:$R$60,3,0),"")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(OCULTAR)'!$P$3:$R$60,3,0),"")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(OCULTAR)'!$P$3:$R$60,3,0),"")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(OCULTAR)'!$P$3:$R$60,3,0),"")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(OCULTAR)'!$P$3:$R$60,3,0),"")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(OCULTAR)'!$P$3:$R$60,3,0),"")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(OCULTAR)'!$P$3:$R$60,3,0),"")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(OCULTAR)'!$P$3:$R$60,3,0),"")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(OCULTAR)'!$P$3:$R$60,3,0),"")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(OCULTAR)'!$P$3:$R$60,3,0),"")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(OCULTAR)'!$P$3:$R$60,3,0),"")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(OCULTAR)'!$P$3:$R$60,3,0),"")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(OCULTAR)'!$P$3:$R$60,3,0),"")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(OCULTAR)'!$P$3:$R$60,3,0),"")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(OCULTAR)'!$P$3:$R$60,3,0),"")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(OCULTAR)'!$P$3:$R$60,3,0),"")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(OCULTAR)'!$P$3:$R$60,3,0),"")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(OCULTAR)'!$P$3:$R$60,3,0),"")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(OCULTAR)'!$P$3:$R$60,3,0),"")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(OCULTAR)'!$P$3:$R$60,3,0),"")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(OCULTAR)'!$P$3:$R$60,3,0),"")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(OCULTAR)'!$P$3:$R$60,3,0),"")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(OCULTAR)'!$P$3:$R$60,3,0),"")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(OCULTAR)'!$P$3:$R$60,3,0),"")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(OCULTAR)'!$P$3:$R$60,3,0),"")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(OCULTAR)'!$P$3:$R$60,3,0),"")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(OCULTAR)'!$P$3:$R$60,3,0),"")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(OCULTAR)'!$P$3:$R$60,3,0),"")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(OCULTAR)'!$P$3:$R$60,3,0),"")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(OCULTAR)'!$P$3:$R$60,3,0),"")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(OCULTAR)'!$P$3:$R$60,3,0),"")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(OCULTAR)'!$P$3:$R$60,3,0),"")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(OCULTAR)'!$P$3:$R$60,3,0),"")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(OCULTAR)'!$P$3:$R$60,3,0),"")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(OCULTAR)'!$P$3:$R$60,3,0),"")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(OCULTAR)'!$P$3:$R$60,3,0),"")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(OCULTAR)'!$P$3:$R$60,3,0),"")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(OCULTAR)'!$P$3:$R$60,3,0),"")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(OCULTAR)'!$P$3:$R$60,3,0),"")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(OCULTAR)'!$P$3:$R$60,3,0),"")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(OCULTAR)'!$P$3:$R$60,3,0),"")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(OCULTAR)'!$P$3:$R$60,3,0),"")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(OCULTAR)'!$P$3:$R$60,3,0),"")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(OCULTAR)'!$P$3:$R$60,3,0),"")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(OCULTAR)'!$P$3:$R$60,3,0),"")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(OCULTAR)'!$P$3:$R$60,3,0),"")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(OCULTAR)'!$P$3:$R$60,3,0),"")</f>
        <v/>
      </c>
      <c r="B991" s="4"/>
      <c r="C991" s="5"/>
      <c r="D991" s="6"/>
      <c r="E991" s="6"/>
      <c r="F991" s="7"/>
      <c r="G991" s="8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 de Lima</dc:creator>
  <cp:lastModifiedBy>Rozana de Lima</cp:lastModifiedBy>
  <dcterms:created xsi:type="dcterms:W3CDTF">2021-06-07T19:24:52Z</dcterms:created>
  <dcterms:modified xsi:type="dcterms:W3CDTF">2021-06-07T19:25:07Z</dcterms:modified>
</cp:coreProperties>
</file>