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12 - PCF DEZEMBRO\01 - PCF\PCF\EXCEL\PRESTAÇÃO DE CONTAS COVID\TCE ART 58 COVID 12.2021\"/>
    </mc:Choice>
  </mc:AlternateContent>
  <xr:revisionPtr revIDLastSave="0" documentId="8_{416E46CD-49BC-472F-B335-B925A7ACE6AF}" xr6:coauthVersionLast="47" xr6:coauthVersionMax="47" xr10:uidLastSave="{00000000-0000-0000-0000-000000000000}"/>
  <bookViews>
    <workbookView xWindow="-120" yWindow="-120" windowWidth="20730" windowHeight="11160" xr2:uid="{23C87CC1-24A3-46CB-BB10-DC94BAEB979B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<sst xmlns="http://schemas.openxmlformats.org/spreadsheetml/2006/main" count="8" uniqueCount="8">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</sst>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12%20-%20PCF%20DEZEMBRO/01%20-%20PCF/PCF/EXCEL/PRESTA&#199;&#195;O%20DE%20CONTAS%20COVID/HDH%20-%20COVID%20-%2012.2021%20-PCF_2020_REV_08_V4_em_09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SALDO DE ESTOQUE"/>
      <sheetName val="Turnover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9039744000860</v>
          </cell>
          <cell r="C10" t="str">
            <v>HOSPITAL DOM HÉLDER (COVID-19)</v>
          </cell>
          <cell r="F10" t="str">
            <v>2021NE004146</v>
          </cell>
          <cell r="G10">
            <v>44256</v>
          </cell>
          <cell r="H10">
            <v>14649656.75</v>
          </cell>
          <cell r="I10" t="str">
            <v>2021OB059853</v>
          </cell>
          <cell r="J10">
            <v>44557</v>
          </cell>
          <cell r="N10">
            <v>1382307.47</v>
          </cell>
        </row>
        <row r="11">
          <cell r="B11">
            <v>9039744000860</v>
          </cell>
          <cell r="C11" t="str">
            <v>HOSPITAL DOM HÉLDER (COVID-19)</v>
          </cell>
          <cell r="F11" t="str">
            <v>2021NE004146</v>
          </cell>
          <cell r="G11">
            <v>44256</v>
          </cell>
          <cell r="H11">
            <v>14649656.75</v>
          </cell>
          <cell r="I11" t="str">
            <v>2021OB60550 
2021OB60549</v>
          </cell>
          <cell r="J11">
            <v>44559</v>
          </cell>
          <cell r="N11">
            <v>1041035.78</v>
          </cell>
        </row>
        <row r="12">
          <cell r="B12">
            <v>9039744000860</v>
          </cell>
          <cell r="C12" t="str">
            <v>HOSPITAL DOM HÉLDER (COVID-19)</v>
          </cell>
          <cell r="F12" t="str">
            <v xml:space="preserve"> 2021NE016599 </v>
          </cell>
          <cell r="G12">
            <v>44551</v>
          </cell>
          <cell r="H12">
            <v>341271.69</v>
          </cell>
          <cell r="I12" t="str">
            <v>2021OB060496</v>
          </cell>
          <cell r="J12">
            <v>44558</v>
          </cell>
          <cell r="N12">
            <v>341271.69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642F6-36B6-43DB-91FB-7D5275DA77E3}">
  <sheetPr>
    <tabColor rgb="FF92D050"/>
  </sheetPr>
  <dimension ref="A1:H991"/>
  <sheetViews>
    <sheetView showGridLines="0" tabSelected="1" zoomScaleNormal="100" workbookViewId="0">
      <selection activeCell="C7" sqref="C7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9039744000860</v>
      </c>
      <c r="B2" s="3" t="str">
        <f>'[1]TCE - ANEXO V - REC. Preencher'!C10</f>
        <v>HOSPITAL DOM HÉLDER (COVID-19)</v>
      </c>
      <c r="C2" s="3" t="str">
        <f>'[1]TCE - ANEXO V - REC. Preencher'!F10</f>
        <v>2021NE004146</v>
      </c>
      <c r="D2" s="4">
        <f>IF('[1]TCE - ANEXO V - REC. Preencher'!G10="","",'[1]TCE - ANEXO V - REC. Preencher'!G10)</f>
        <v>44256</v>
      </c>
      <c r="E2" s="5">
        <f>'[1]TCE - ANEXO V - REC. Preencher'!H10</f>
        <v>14649656.75</v>
      </c>
      <c r="F2" s="3" t="str">
        <f>'[1]TCE - ANEXO V - REC. Preencher'!I10</f>
        <v>2021OB059853</v>
      </c>
      <c r="G2" s="4">
        <f>IF('[1]TCE - ANEXO V - REC. Preencher'!J10="","",'[1]TCE - ANEXO V - REC. Preencher'!J10)</f>
        <v>44557</v>
      </c>
      <c r="H2" s="5">
        <f>'[1]TCE - ANEXO V - REC. Preencher'!N10</f>
        <v>1382307.47</v>
      </c>
    </row>
    <row r="3" spans="1:8" ht="24" customHeight="1" x14ac:dyDescent="0.2">
      <c r="A3" s="2">
        <f>'[1]TCE - ANEXO V - REC. Preencher'!B11</f>
        <v>9039744000860</v>
      </c>
      <c r="B3" s="3" t="str">
        <f>'[1]TCE - ANEXO V - REC. Preencher'!C11</f>
        <v>HOSPITAL DOM HÉLDER (COVID-19)</v>
      </c>
      <c r="C3" s="3" t="str">
        <f>'[1]TCE - ANEXO V - REC. Preencher'!F11</f>
        <v>2021NE004146</v>
      </c>
      <c r="D3" s="4">
        <f>IF('[1]TCE - ANEXO V - REC. Preencher'!G11="","",'[1]TCE - ANEXO V - REC. Preencher'!G11)</f>
        <v>44256</v>
      </c>
      <c r="E3" s="5">
        <f>'[1]TCE - ANEXO V - REC. Preencher'!H11</f>
        <v>14649656.75</v>
      </c>
      <c r="F3" s="3" t="str">
        <f>'[1]TCE - ANEXO V - REC. Preencher'!I11</f>
        <v>2021OB60550 
2021OB60549</v>
      </c>
      <c r="G3" s="4">
        <f>IF('[1]TCE - ANEXO V - REC. Preencher'!J11="","",'[1]TCE - ANEXO V - REC. Preencher'!J11)</f>
        <v>44559</v>
      </c>
      <c r="H3" s="5">
        <f>'[1]TCE - ANEXO V - REC. Preencher'!N11</f>
        <v>1041035.78</v>
      </c>
    </row>
    <row r="4" spans="1:8" ht="24" customHeight="1" x14ac:dyDescent="0.2">
      <c r="A4" s="2">
        <f>'[1]TCE - ANEXO V - REC. Preencher'!B12</f>
        <v>9039744000860</v>
      </c>
      <c r="B4" s="3" t="str">
        <f>'[1]TCE - ANEXO V - REC. Preencher'!C12</f>
        <v>HOSPITAL DOM HÉLDER (COVID-19)</v>
      </c>
      <c r="C4" s="3" t="str">
        <f>'[1]TCE - ANEXO V - REC. Preencher'!F12</f>
        <v xml:space="preserve"> 2021NE016599 </v>
      </c>
      <c r="D4" s="4">
        <f>IF('[1]TCE - ANEXO V - REC. Preencher'!G12="","",'[1]TCE - ANEXO V - REC. Preencher'!G12)</f>
        <v>44551</v>
      </c>
      <c r="E4" s="5">
        <f>'[1]TCE - ANEXO V - REC. Preencher'!H12</f>
        <v>341271.69</v>
      </c>
      <c r="F4" s="3" t="str">
        <f>'[1]TCE - ANEXO V - REC. Preencher'!I12</f>
        <v>2021OB060496</v>
      </c>
      <c r="G4" s="4">
        <f>IF('[1]TCE - ANEXO V - REC. Preencher'!J12="","",'[1]TCE - ANEXO V - REC. Preencher'!J12)</f>
        <v>44558</v>
      </c>
      <c r="H4" s="5">
        <f>'[1]TCE - ANEXO V - REC. Preencher'!N12</f>
        <v>341271.69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2022-02-14T17:19:30Z</dcterms:created>
  <dcterms:modified xsi:type="dcterms:W3CDTF">2022-02-14T17:19:56Z</dcterms:modified>
</cp:coreProperties>
</file>