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1\09 - PCF SETEMBRO\01 - PCF\PCF\EXCEL\PRESTAÇÃO DE CONTAS COVID\TCE ART 58 COVID 09.2021\"/>
    </mc:Choice>
  </mc:AlternateContent>
  <xr:revisionPtr revIDLastSave="0" documentId="8_{74AA545F-2871-4255-9684-A61CB0CF37B6}" xr6:coauthVersionLast="47" xr6:coauthVersionMax="47" xr10:uidLastSave="{00000000-0000-0000-0000-000000000000}"/>
  <bookViews>
    <workbookView xWindow="-120" yWindow="-120" windowWidth="20730" windowHeight="11160" xr2:uid="{FFED2764-F6B6-4E9D-BA14-CDAA725DE3D2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<sst xmlns="http://schemas.openxmlformats.org/spreadsheetml/2006/main" count="8" uniqueCount="8">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</sst>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1/09%20-%20PCF%20SETEMBRO/01%20-%20PCF/PCF/EXCEL/PRESTA&#199;&#195;O%20DE%20CONTAS%20COVID/HDH%20-%20COVID%20-%2009.2021%20-PCF_2020_REV_08_V4_em_09.09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9039744000860</v>
          </cell>
          <cell r="C10" t="str">
            <v>HOSPITAL DOM HÉLDER (COVID-19)</v>
          </cell>
          <cell r="F10" t="str">
            <v>2021NE004146</v>
          </cell>
          <cell r="G10">
            <v>44256</v>
          </cell>
          <cell r="H10">
            <v>11393156.75</v>
          </cell>
          <cell r="I10" t="str">
            <v>2021OB039762</v>
          </cell>
          <cell r="J10">
            <v>44440</v>
          </cell>
          <cell r="N10">
            <v>1920000</v>
          </cell>
        </row>
        <row r="11">
          <cell r="B11">
            <v>9039744000860</v>
          </cell>
          <cell r="C11" t="str">
            <v>HOSPITAL DOM HÉLDER (COVID-19)</v>
          </cell>
          <cell r="F11" t="str">
            <v>2021NE004145</v>
          </cell>
          <cell r="G11">
            <v>44277</v>
          </cell>
          <cell r="H11">
            <v>2884055.03</v>
          </cell>
          <cell r="I11" t="str">
            <v>2021OB039547</v>
          </cell>
          <cell r="J11">
            <v>44441</v>
          </cell>
          <cell r="N11">
            <v>549150.71999999997</v>
          </cell>
        </row>
        <row r="12">
          <cell r="B12">
            <v>9039744000860</v>
          </cell>
          <cell r="C12" t="str">
            <v>HOSPITAL DOM HÉLDER (COVID-19)</v>
          </cell>
          <cell r="F12" t="str">
            <v>2021NE004145</v>
          </cell>
          <cell r="G12">
            <v>44277</v>
          </cell>
          <cell r="H12">
            <v>2884055.03</v>
          </cell>
          <cell r="I12" t="str">
            <v>2021OB043160</v>
          </cell>
          <cell r="J12">
            <v>44461</v>
          </cell>
          <cell r="N12">
            <v>549150.71999999997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C3811-F789-4C8F-B091-49BBBEBAC1F5}">
  <sheetPr>
    <tabColor rgb="FF92D050"/>
  </sheetPr>
  <dimension ref="A1:H991"/>
  <sheetViews>
    <sheetView showGridLines="0" tabSelected="1" zoomScale="90" zoomScaleNormal="90" workbookViewId="0">
      <selection activeCell="C10" sqref="C10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9039744000860</v>
      </c>
      <c r="B2" s="3" t="str">
        <f>'[1]TCE - ANEXO V - REC. Preencher'!C10</f>
        <v>HOSPITAL DOM HÉLDER (COVID-19)</v>
      </c>
      <c r="C2" s="3" t="str">
        <f>'[1]TCE - ANEXO V - REC. Preencher'!F10</f>
        <v>2021NE004146</v>
      </c>
      <c r="D2" s="4">
        <f>IF('[1]TCE - ANEXO V - REC. Preencher'!G10="","",'[1]TCE - ANEXO V - REC. Preencher'!G10)</f>
        <v>44256</v>
      </c>
      <c r="E2" s="5">
        <f>'[1]TCE - ANEXO V - REC. Preencher'!H10</f>
        <v>11393156.75</v>
      </c>
      <c r="F2" s="3" t="str">
        <f>'[1]TCE - ANEXO V - REC. Preencher'!I10</f>
        <v>2021OB039762</v>
      </c>
      <c r="G2" s="4">
        <f>IF('[1]TCE - ANEXO V - REC. Preencher'!J10="","",'[1]TCE - ANEXO V - REC. Preencher'!J10)</f>
        <v>44440</v>
      </c>
      <c r="H2" s="5">
        <f>'[1]TCE - ANEXO V - REC. Preencher'!N10</f>
        <v>1920000</v>
      </c>
    </row>
    <row r="3" spans="1:8" ht="24" customHeight="1" x14ac:dyDescent="0.2">
      <c r="A3" s="2">
        <f>'[1]TCE - ANEXO V - REC. Preencher'!B11</f>
        <v>9039744000860</v>
      </c>
      <c r="B3" s="3" t="str">
        <f>'[1]TCE - ANEXO V - REC. Preencher'!C11</f>
        <v>HOSPITAL DOM HÉLDER (COVID-19)</v>
      </c>
      <c r="C3" s="3" t="str">
        <f>'[1]TCE - ANEXO V - REC. Preencher'!F11</f>
        <v>2021NE004145</v>
      </c>
      <c r="D3" s="4">
        <f>IF('[1]TCE - ANEXO V - REC. Preencher'!G11="","",'[1]TCE - ANEXO V - REC. Preencher'!G11)</f>
        <v>44277</v>
      </c>
      <c r="E3" s="5">
        <f>'[1]TCE - ANEXO V - REC. Preencher'!H11</f>
        <v>2884055.03</v>
      </c>
      <c r="F3" s="3" t="str">
        <f>'[1]TCE - ANEXO V - REC. Preencher'!I11</f>
        <v>2021OB039547</v>
      </c>
      <c r="G3" s="4">
        <f>IF('[1]TCE - ANEXO V - REC. Preencher'!J11="","",'[1]TCE - ANEXO V - REC. Preencher'!J11)</f>
        <v>44441</v>
      </c>
      <c r="H3" s="5">
        <f>'[1]TCE - ANEXO V - REC. Preencher'!N11</f>
        <v>549150.71999999997</v>
      </c>
    </row>
    <row r="4" spans="1:8" ht="24" customHeight="1" x14ac:dyDescent="0.2">
      <c r="A4" s="2">
        <f>'[1]TCE - ANEXO V - REC. Preencher'!B12</f>
        <v>9039744000860</v>
      </c>
      <c r="B4" s="3" t="str">
        <f>'[1]TCE - ANEXO V - REC. Preencher'!C12</f>
        <v>HOSPITAL DOM HÉLDER (COVID-19)</v>
      </c>
      <c r="C4" s="3" t="str">
        <f>'[1]TCE - ANEXO V - REC. Preencher'!F12</f>
        <v>2021NE004145</v>
      </c>
      <c r="D4" s="4">
        <f>IF('[1]TCE - ANEXO V - REC. Preencher'!G12="","",'[1]TCE - ANEXO V - REC. Preencher'!G12)</f>
        <v>44277</v>
      </c>
      <c r="E4" s="5">
        <f>'[1]TCE - ANEXO V - REC. Preencher'!H12</f>
        <v>2884055.03</v>
      </c>
      <c r="F4" s="3" t="str">
        <f>'[1]TCE - ANEXO V - REC. Preencher'!I12</f>
        <v>2021OB043160</v>
      </c>
      <c r="G4" s="4">
        <f>IF('[1]TCE - ANEXO V - REC. Preencher'!J12="","",'[1]TCE - ANEXO V - REC. Preencher'!J12)</f>
        <v>44461</v>
      </c>
      <c r="H4" s="5">
        <f>'[1]TCE - ANEXO V - REC. Preencher'!N12</f>
        <v>549150.71999999997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mFioD2QNVOqHeo0n3z5PkkWTucx33BYQER2pSGXrk9l15G64SW+wE8Br2tz9q/A5Lj0Xav2Sg6hlS4711gybmQ==" saltValue="xTN0Buo2RDJ3HnJd7kGC3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HP</dc:creator>
  <cp:lastModifiedBy>Pedro HP</cp:lastModifiedBy>
  <dcterms:created xsi:type="dcterms:W3CDTF">2021-11-05T15:22:07Z</dcterms:created>
  <dcterms:modified xsi:type="dcterms:W3CDTF">2021-11-05T15:22:17Z</dcterms:modified>
</cp:coreProperties>
</file>