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0115" windowHeight="775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<sst xmlns="http://schemas.openxmlformats.org/spreadsheetml/2006/main" count="8" uniqueCount="8">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</sst>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2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4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04.22/RELATORIOS/1%20-%20RELATORIO%20CONTABIL/1%20-%20Planilha%20Contabil%20Financeira/13.2%20PCF%20em%20EXCEL%2004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9039744001590</v>
          </cell>
          <cell r="C10" t="str">
            <v>UPAE SALGUEIRO</v>
          </cell>
          <cell r="F10" t="str">
            <v>2022NE000009</v>
          </cell>
          <cell r="G10">
            <v>44652</v>
          </cell>
          <cell r="H10">
            <v>449999.99</v>
          </cell>
          <cell r="I10" t="str">
            <v>2022OB016294</v>
          </cell>
          <cell r="J10">
            <v>44669</v>
          </cell>
          <cell r="N10">
            <v>449992.49</v>
          </cell>
        </row>
        <row r="11">
          <cell r="B11">
            <v>9039744001590</v>
          </cell>
          <cell r="C11" t="str">
            <v>UPAE SALGUEIRO</v>
          </cell>
          <cell r="F11" t="str">
            <v xml:space="preserve">2022NE002296
</v>
          </cell>
          <cell r="G11">
            <v>44652</v>
          </cell>
          <cell r="H11">
            <v>11269.44</v>
          </cell>
          <cell r="I11" t="str">
            <v>2022OB016155</v>
          </cell>
          <cell r="J11">
            <v>44664</v>
          </cell>
          <cell r="N11">
            <v>11261.94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topLeftCell="C1" zoomScale="90" zoomScaleNormal="90" workbookViewId="0">
      <selection activeCell="H2" sqref="H2:H5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Preencher'!F10</f>
        <v>2022NE000009</v>
      </c>
      <c r="D2" s="5">
        <f>IF('[1]TCE - ANEXO V - REC. Preencher'!G10="","",'[1]TCE - ANEXO V - REC. Preencher'!G10)</f>
        <v>44652</v>
      </c>
      <c r="E2" s="6">
        <f>'[1]TCE - ANEXO V - REC. Preencher'!H10</f>
        <v>449999.99</v>
      </c>
      <c r="F2" s="4" t="str">
        <f>'[1]TCE - ANEXO V - REC. Preencher'!I10</f>
        <v>2022OB016294</v>
      </c>
      <c r="G2" s="5">
        <f>IF('[1]TCE - ANEXO V - REC. Preencher'!J10="","",'[1]TCE - ANEXO V - REC. Preencher'!J10)</f>
        <v>44669</v>
      </c>
      <c r="H2" s="6">
        <f>'[1]TCE - ANEXO V - REC. Preencher'!N10</f>
        <v>449992.49</v>
      </c>
    </row>
    <row r="3" spans="1:8" ht="24" customHeight="1">
      <c r="A3" s="3">
        <f>'[1]TCE - ANEXO V - REC. Preencher'!B11</f>
        <v>9039744001590</v>
      </c>
      <c r="B3" s="4" t="str">
        <f>'[1]TCE - ANEXO V - REC. Preencher'!C11</f>
        <v>UPAE SALGUEIRO</v>
      </c>
      <c r="C3" s="4" t="str">
        <f>'[1]TCE - ANEXO V - REC. Preencher'!F11</f>
        <v xml:space="preserve">2022NE002296
</v>
      </c>
      <c r="D3" s="5">
        <f>IF('[1]TCE - ANEXO V - REC. Preencher'!G11="","",'[1]TCE - ANEXO V - REC. Preencher'!G11)</f>
        <v>44652</v>
      </c>
      <c r="E3" s="6">
        <f>'[1]TCE - ANEXO V - REC. Preencher'!H11</f>
        <v>11269.44</v>
      </c>
      <c r="F3" s="4" t="str">
        <f>'[1]TCE - ANEXO V - REC. Preencher'!I11</f>
        <v>2022OB016155</v>
      </c>
      <c r="G3" s="5">
        <f>IF('[1]TCE - ANEXO V - REC. Preencher'!J11="","",'[1]TCE - ANEXO V - REC. Preencher'!J11)</f>
        <v>44664</v>
      </c>
      <c r="H3" s="6">
        <f>'[1]TCE - ANEXO V - REC. Preencher'!N11</f>
        <v>11261.94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2022-05-26T16:42:58Z</dcterms:created>
  <dcterms:modified xsi:type="dcterms:W3CDTF">2022-05-26T16:43:22Z</dcterms:modified>
</cp:coreProperties>
</file>