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<sst xmlns="http://schemas.openxmlformats.org/spreadsheetml/2006/main" count="17" uniqueCount="16">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</sst>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1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11/2021</v>
          </cell>
          <cell r="J11" t="str">
            <v>2 - Diarista</v>
          </cell>
          <cell r="K11">
            <v>44</v>
          </cell>
          <cell r="L11">
            <v>1123.75</v>
          </cell>
          <cell r="P11">
            <v>0</v>
          </cell>
          <cell r="Q11">
            <v>615.89</v>
          </cell>
          <cell r="R11">
            <v>276.54000000000002</v>
          </cell>
          <cell r="S11">
            <v>0</v>
          </cell>
          <cell r="W11">
            <v>147.38999999999999</v>
          </cell>
          <cell r="X11">
            <v>1868.79</v>
          </cell>
        </row>
        <row r="12">
          <cell r="C12" t="str">
            <v>UPAE SALGUEIRO</v>
          </cell>
          <cell r="E12" t="str">
            <v xml:space="preserve">ALLYNE SHEYLLA DOS SANTOS OLIVEIRA </v>
          </cell>
          <cell r="G12" t="str">
            <v>2 - Outros Profissionais da Saúde</v>
          </cell>
          <cell r="H12" t="str">
            <v>3222-05</v>
          </cell>
          <cell r="I12" t="str">
            <v>11/2021</v>
          </cell>
          <cell r="J12" t="str">
            <v>2 - Diarista</v>
          </cell>
          <cell r="K12">
            <v>44</v>
          </cell>
          <cell r="L12">
            <v>0</v>
          </cell>
          <cell r="P12">
            <v>0</v>
          </cell>
          <cell r="Q12">
            <v>116.66</v>
          </cell>
          <cell r="R12">
            <v>0</v>
          </cell>
          <cell r="S12">
            <v>0</v>
          </cell>
          <cell r="W12">
            <v>0</v>
          </cell>
          <cell r="X12">
            <v>116.66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11/2021</v>
          </cell>
          <cell r="J13" t="str">
            <v>2 - Diarista</v>
          </cell>
          <cell r="K13">
            <v>30</v>
          </cell>
          <cell r="L13">
            <v>1963.1</v>
          </cell>
          <cell r="P13">
            <v>0</v>
          </cell>
          <cell r="Q13">
            <v>1140.6300000000001</v>
          </cell>
          <cell r="R13">
            <v>3120.81</v>
          </cell>
          <cell r="S13">
            <v>0</v>
          </cell>
          <cell r="W13">
            <v>259.51</v>
          </cell>
          <cell r="X13">
            <v>5965.03</v>
          </cell>
        </row>
        <row r="14">
          <cell r="C14" t="str">
            <v>UPAE SALGUEIRO</v>
          </cell>
          <cell r="E14" t="str">
            <v>ANA LARISSA BARBOSA BARROS NUNES</v>
          </cell>
          <cell r="G14" t="str">
            <v>2 - Outros Profissionais da Saúde</v>
          </cell>
          <cell r="H14" t="str">
            <v>3222-05</v>
          </cell>
          <cell r="I14" t="str">
            <v>11/2021</v>
          </cell>
          <cell r="J14" t="str">
            <v>2 - Diarista</v>
          </cell>
          <cell r="K14">
            <v>44</v>
          </cell>
          <cell r="L14">
            <v>1123.75</v>
          </cell>
          <cell r="P14">
            <v>0</v>
          </cell>
          <cell r="Q14">
            <v>671.88</v>
          </cell>
          <cell r="R14">
            <v>1551.05</v>
          </cell>
          <cell r="S14">
            <v>0</v>
          </cell>
          <cell r="W14">
            <v>1232.55</v>
          </cell>
          <cell r="X14">
            <v>2114.13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11/2021</v>
          </cell>
          <cell r="J15" t="str">
            <v>2 - Diarista</v>
          </cell>
          <cell r="K15">
            <v>44</v>
          </cell>
          <cell r="L15">
            <v>1123.75</v>
          </cell>
          <cell r="P15">
            <v>0</v>
          </cell>
          <cell r="Q15">
            <v>615.89</v>
          </cell>
          <cell r="R15">
            <v>243.23</v>
          </cell>
          <cell r="S15">
            <v>0</v>
          </cell>
          <cell r="W15">
            <v>561.91</v>
          </cell>
          <cell r="X15">
            <v>1420.96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11/2021</v>
          </cell>
          <cell r="J16" t="str">
            <v>2 - Diarista</v>
          </cell>
          <cell r="K16">
            <v>44</v>
          </cell>
          <cell r="L16">
            <v>1123.75</v>
          </cell>
          <cell r="P16">
            <v>0</v>
          </cell>
          <cell r="Q16">
            <v>671.88</v>
          </cell>
          <cell r="R16">
            <v>231.12</v>
          </cell>
          <cell r="S16">
            <v>0</v>
          </cell>
          <cell r="W16">
            <v>807.91</v>
          </cell>
          <cell r="X16">
            <v>1218.8400000000001</v>
          </cell>
        </row>
        <row r="17">
          <cell r="C17" t="str">
            <v>UPAE SALGUEIRO</v>
          </cell>
          <cell r="E17" t="str">
            <v>ANTONIO RIBEIRO DA SILVA</v>
          </cell>
          <cell r="G17" t="str">
            <v>3 - Administrativo</v>
          </cell>
          <cell r="H17" t="str">
            <v>5174-10</v>
          </cell>
          <cell r="I17" t="str">
            <v>11/2021</v>
          </cell>
          <cell r="J17" t="str">
            <v>2 - Diarista</v>
          </cell>
          <cell r="K17">
            <v>44</v>
          </cell>
          <cell r="L17">
            <v>1113</v>
          </cell>
          <cell r="P17">
            <v>0</v>
          </cell>
          <cell r="Q17">
            <v>556.5</v>
          </cell>
          <cell r="R17">
            <v>17.13</v>
          </cell>
          <cell r="S17">
            <v>0</v>
          </cell>
          <cell r="W17">
            <v>783.2</v>
          </cell>
          <cell r="X17">
            <v>903.43000000000006</v>
          </cell>
        </row>
        <row r="18">
          <cell r="C18" t="str">
            <v>UPAE SALGUEIRO</v>
          </cell>
          <cell r="E18" t="str">
            <v>ARTHUR PEREIRA MARTINS DE LIMA</v>
          </cell>
          <cell r="G18" t="str">
            <v>3 - Administrativo</v>
          </cell>
          <cell r="H18" t="str">
            <v>1421-05</v>
          </cell>
          <cell r="I18" t="str">
            <v>11/2021</v>
          </cell>
          <cell r="J18" t="str">
            <v>1 - Plantonista</v>
          </cell>
          <cell r="K18">
            <v>8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UPAE SALGUEIRO</v>
          </cell>
          <cell r="E19" t="str">
            <v>BRUNO ALVES DE CARVALHO</v>
          </cell>
          <cell r="G19" t="str">
            <v>3 - Administrativo</v>
          </cell>
          <cell r="H19" t="str">
            <v>4110-10</v>
          </cell>
          <cell r="I19" t="str">
            <v>11/2021</v>
          </cell>
          <cell r="J19" t="str">
            <v>2 - Diarista</v>
          </cell>
          <cell r="K19">
            <v>20</v>
          </cell>
          <cell r="L19">
            <v>550</v>
          </cell>
          <cell r="P19">
            <v>0</v>
          </cell>
          <cell r="Q19">
            <v>160.41999999999999</v>
          </cell>
          <cell r="R19">
            <v>0</v>
          </cell>
          <cell r="S19">
            <v>0</v>
          </cell>
          <cell r="W19">
            <v>41.25</v>
          </cell>
          <cell r="X19">
            <v>669.17</v>
          </cell>
        </row>
        <row r="20">
          <cell r="C20" t="str">
            <v>UPAE SALGUEIRO</v>
          </cell>
          <cell r="E20" t="str">
            <v>CAMILLA TAIS GOMES NEVES DOS SANTOS</v>
          </cell>
          <cell r="G20" t="str">
            <v>2 - Outros Profissionais da Saúde</v>
          </cell>
          <cell r="H20" t="str">
            <v>2238-10</v>
          </cell>
          <cell r="I20" t="str">
            <v>11/2021</v>
          </cell>
          <cell r="J20" t="str">
            <v>1 - Plantonista</v>
          </cell>
          <cell r="K20">
            <v>30</v>
          </cell>
          <cell r="L20">
            <v>1963.1</v>
          </cell>
          <cell r="P20">
            <v>0</v>
          </cell>
          <cell r="Q20">
            <v>1091.55</v>
          </cell>
          <cell r="R20">
            <v>362.5</v>
          </cell>
          <cell r="S20">
            <v>0</v>
          </cell>
          <cell r="W20">
            <v>1893.98</v>
          </cell>
          <cell r="X20">
            <v>1523.1699999999996</v>
          </cell>
        </row>
        <row r="21">
          <cell r="C21" t="str">
            <v>UPAE SALGUEIRO</v>
          </cell>
          <cell r="E21" t="str">
            <v>CARLUCIA ALZIRA TORRES</v>
          </cell>
          <cell r="G21" t="str">
            <v>2 - Outros Profissionais da Saúde</v>
          </cell>
          <cell r="H21" t="str">
            <v>2237-10</v>
          </cell>
          <cell r="I21" t="str">
            <v>11/2021</v>
          </cell>
          <cell r="J21" t="str">
            <v>2 - Diarista</v>
          </cell>
          <cell r="K21">
            <v>30</v>
          </cell>
          <cell r="L21">
            <v>2242.27</v>
          </cell>
          <cell r="P21">
            <v>0</v>
          </cell>
          <cell r="Q21">
            <v>1287.19</v>
          </cell>
          <cell r="R21">
            <v>332.11</v>
          </cell>
          <cell r="S21">
            <v>67.27</v>
          </cell>
          <cell r="W21">
            <v>277.86</v>
          </cell>
          <cell r="X21">
            <v>3650.98</v>
          </cell>
        </row>
        <row r="22">
          <cell r="C22" t="str">
            <v>UPAE SALGUEIRO</v>
          </cell>
          <cell r="E22" t="str">
            <v>CLAUDIANA CREUZA MENDES</v>
          </cell>
          <cell r="G22" t="str">
            <v>3 - Administrativo</v>
          </cell>
          <cell r="H22" t="str">
            <v>4110-10</v>
          </cell>
          <cell r="I22" t="str">
            <v>11/2021</v>
          </cell>
          <cell r="J22" t="str">
            <v>2 - Diarista</v>
          </cell>
          <cell r="K22">
            <v>44</v>
          </cell>
          <cell r="L22">
            <v>1999.35</v>
          </cell>
          <cell r="P22">
            <v>0</v>
          </cell>
          <cell r="Q22">
            <v>1049.6600000000001</v>
          </cell>
          <cell r="R22">
            <v>513.9</v>
          </cell>
          <cell r="S22">
            <v>0</v>
          </cell>
          <cell r="W22">
            <v>1682.73</v>
          </cell>
          <cell r="X22">
            <v>1880.1800000000003</v>
          </cell>
        </row>
        <row r="23">
          <cell r="C23" t="str">
            <v>UPAE SALGUEIRO</v>
          </cell>
          <cell r="E23" t="str">
            <v>CRISLAYNE SA TRAPIA</v>
          </cell>
          <cell r="G23" t="str">
            <v>3 - Administrativo</v>
          </cell>
          <cell r="H23" t="str">
            <v>4110-10</v>
          </cell>
          <cell r="I23" t="str">
            <v>11/2021</v>
          </cell>
          <cell r="J23" t="str">
            <v>2 - Diarista</v>
          </cell>
          <cell r="K23">
            <v>44</v>
          </cell>
          <cell r="L23">
            <v>1242.3</v>
          </cell>
          <cell r="P23">
            <v>0</v>
          </cell>
          <cell r="Q23">
            <v>752.55</v>
          </cell>
          <cell r="R23">
            <v>375.64</v>
          </cell>
          <cell r="S23">
            <v>200</v>
          </cell>
          <cell r="W23">
            <v>213.08</v>
          </cell>
          <cell r="X23">
            <v>2357.41</v>
          </cell>
        </row>
        <row r="24">
          <cell r="C24" t="str">
            <v>UPAE SALGUEIRO</v>
          </cell>
          <cell r="E24" t="str">
            <v>CRISTINA DA CONCEICAO SILVA LIMA</v>
          </cell>
          <cell r="G24" t="str">
            <v>3 - Administrativo</v>
          </cell>
          <cell r="H24" t="str">
            <v>4110-10</v>
          </cell>
          <cell r="I24" t="str">
            <v>11/2021</v>
          </cell>
          <cell r="J24" t="str">
            <v>2 - Diarista</v>
          </cell>
          <cell r="K24">
            <v>44</v>
          </cell>
          <cell r="L24">
            <v>1433.42</v>
          </cell>
          <cell r="P24">
            <v>0</v>
          </cell>
          <cell r="Q24">
            <v>752.55</v>
          </cell>
          <cell r="R24">
            <v>309.23</v>
          </cell>
          <cell r="S24">
            <v>0</v>
          </cell>
          <cell r="W24">
            <v>845.6</v>
          </cell>
          <cell r="X24">
            <v>1649.6000000000004</v>
          </cell>
        </row>
        <row r="25">
          <cell r="C25" t="str">
            <v>UPAE SALGUEIRO</v>
          </cell>
          <cell r="E25" t="str">
            <v>DANIELE RODRIGUES CAETANO</v>
          </cell>
          <cell r="G25" t="str">
            <v>2 - Outros Profissionais da Saúde</v>
          </cell>
          <cell r="H25" t="str">
            <v>3222-05</v>
          </cell>
          <cell r="I25" t="str">
            <v>11/2021</v>
          </cell>
          <cell r="J25" t="str">
            <v>2 - Diarista</v>
          </cell>
          <cell r="K25">
            <v>44</v>
          </cell>
          <cell r="L25">
            <v>1123.75</v>
          </cell>
          <cell r="P25">
            <v>0</v>
          </cell>
          <cell r="Q25">
            <v>335.94</v>
          </cell>
          <cell r="R25">
            <v>300.08999999999997</v>
          </cell>
          <cell r="S25">
            <v>0</v>
          </cell>
          <cell r="W25">
            <v>154.12</v>
          </cell>
          <cell r="X25">
            <v>1605.6599999999999</v>
          </cell>
        </row>
        <row r="26">
          <cell r="C26" t="str">
            <v>UPAE SALGUEIRO</v>
          </cell>
          <cell r="E26" t="str">
            <v>DANILO CLEITON DE FREITAS CONSERVA</v>
          </cell>
          <cell r="G26" t="str">
            <v>3 - Administrativo</v>
          </cell>
          <cell r="H26" t="str">
            <v>5174-10</v>
          </cell>
          <cell r="I26" t="str">
            <v>11/2021</v>
          </cell>
          <cell r="J26" t="str">
            <v>1 - Plantonista</v>
          </cell>
          <cell r="K26">
            <v>44</v>
          </cell>
          <cell r="L26">
            <v>1113</v>
          </cell>
          <cell r="P26">
            <v>0</v>
          </cell>
          <cell r="Q26">
            <v>463.75</v>
          </cell>
          <cell r="R26">
            <v>226.18</v>
          </cell>
          <cell r="S26">
            <v>0</v>
          </cell>
          <cell r="W26">
            <v>526.39</v>
          </cell>
          <cell r="X26">
            <v>1276.54</v>
          </cell>
        </row>
        <row r="27">
          <cell r="C27" t="str">
            <v>UPAE SALGUEIRO</v>
          </cell>
          <cell r="E27" t="str">
            <v>DEBORAH THUANY DA SILVA LOURENCO</v>
          </cell>
          <cell r="G27" t="str">
            <v>2 - Outros Profissionais da Saúde</v>
          </cell>
          <cell r="H27" t="str">
            <v>3222-05</v>
          </cell>
          <cell r="I27" t="str">
            <v>11/2021</v>
          </cell>
          <cell r="J27" t="str">
            <v>2 - Diarista</v>
          </cell>
          <cell r="K27">
            <v>44</v>
          </cell>
          <cell r="L27">
            <v>1011.38</v>
          </cell>
          <cell r="P27">
            <v>0</v>
          </cell>
          <cell r="Q27">
            <v>671.88</v>
          </cell>
          <cell r="R27">
            <v>242.79</v>
          </cell>
          <cell r="S27">
            <v>0</v>
          </cell>
          <cell r="W27">
            <v>813.63</v>
          </cell>
          <cell r="X27">
            <v>1112.42</v>
          </cell>
        </row>
        <row r="28">
          <cell r="C28" t="str">
            <v>UPAE SALGUEIRO</v>
          </cell>
          <cell r="E28" t="str">
            <v>DENISE CRISTINA MARINS DE BARROS</v>
          </cell>
          <cell r="G28" t="str">
            <v>3 - Administrativo</v>
          </cell>
          <cell r="H28" t="str">
            <v>4110-10</v>
          </cell>
          <cell r="I28" t="str">
            <v>11/2021</v>
          </cell>
          <cell r="J28" t="str">
            <v>2 - Diarista</v>
          </cell>
          <cell r="K28">
            <v>44</v>
          </cell>
          <cell r="L28">
            <v>1113</v>
          </cell>
          <cell r="P28">
            <v>0</v>
          </cell>
          <cell r="Q28">
            <v>556.5</v>
          </cell>
          <cell r="R28">
            <v>191.42</v>
          </cell>
          <cell r="S28">
            <v>0</v>
          </cell>
          <cell r="W28">
            <v>148.55000000000001</v>
          </cell>
          <cell r="X28">
            <v>1712.3700000000001</v>
          </cell>
        </row>
        <row r="29">
          <cell r="C29" t="str">
            <v>UPAE SALGUEIRO</v>
          </cell>
          <cell r="E29" t="str">
            <v>EDUARDO DA SILVA SOBRINHO</v>
          </cell>
          <cell r="G29" t="str">
            <v>3 - Administrativo</v>
          </cell>
          <cell r="H29" t="str">
            <v>5174-10</v>
          </cell>
          <cell r="I29" t="str">
            <v>11/2021</v>
          </cell>
          <cell r="J29" t="str">
            <v>1 - Plantonista</v>
          </cell>
          <cell r="K29">
            <v>44</v>
          </cell>
          <cell r="L29">
            <v>1113</v>
          </cell>
          <cell r="P29">
            <v>0</v>
          </cell>
          <cell r="Q29">
            <v>584.33000000000004</v>
          </cell>
          <cell r="R29">
            <v>239.49</v>
          </cell>
          <cell r="S29">
            <v>0</v>
          </cell>
          <cell r="W29">
            <v>1049.76</v>
          </cell>
          <cell r="X29">
            <v>887.06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 t="str">
            <v>11/2021</v>
          </cell>
          <cell r="J30" t="str">
            <v>2 - Diarista</v>
          </cell>
          <cell r="K30">
            <v>44</v>
          </cell>
          <cell r="L30">
            <v>964.6</v>
          </cell>
          <cell r="P30">
            <v>0</v>
          </cell>
          <cell r="Q30">
            <v>556.5</v>
          </cell>
          <cell r="R30">
            <v>91.32</v>
          </cell>
          <cell r="S30">
            <v>0</v>
          </cell>
          <cell r="W30">
            <v>687.28</v>
          </cell>
          <cell r="X30">
            <v>925.13999999999987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 t="str">
            <v>11/2021</v>
          </cell>
          <cell r="J31" t="str">
            <v>2 - Diarista</v>
          </cell>
          <cell r="K31">
            <v>40</v>
          </cell>
          <cell r="L31">
            <v>3596.4</v>
          </cell>
          <cell r="P31">
            <v>0</v>
          </cell>
          <cell r="Q31">
            <v>2053.11</v>
          </cell>
          <cell r="R31">
            <v>509.82</v>
          </cell>
          <cell r="S31">
            <v>959.64</v>
          </cell>
          <cell r="W31">
            <v>2958.92</v>
          </cell>
          <cell r="X31">
            <v>4160.05</v>
          </cell>
        </row>
        <row r="32">
          <cell r="C32" t="str">
            <v>UPAE SALGUEIRO</v>
          </cell>
          <cell r="E32" t="str">
            <v>FLAVIA GABRIELY GOMES DE JESUS</v>
          </cell>
          <cell r="G32" t="str">
            <v>3 - Administrativo</v>
          </cell>
          <cell r="H32" t="str">
            <v>4110-10</v>
          </cell>
          <cell r="I32" t="str">
            <v>11/2021</v>
          </cell>
          <cell r="J32" t="str">
            <v>2 - Diarista</v>
          </cell>
          <cell r="K32">
            <v>44</v>
          </cell>
          <cell r="L32">
            <v>1113</v>
          </cell>
          <cell r="P32">
            <v>0</v>
          </cell>
          <cell r="Q32">
            <v>278.25</v>
          </cell>
          <cell r="R32">
            <v>124.37</v>
          </cell>
          <cell r="S32">
            <v>0</v>
          </cell>
          <cell r="W32">
            <v>135.93</v>
          </cell>
          <cell r="X32">
            <v>1379.6899999999998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11/2021</v>
          </cell>
          <cell r="J33" t="str">
            <v>2 - Diarista</v>
          </cell>
          <cell r="K33">
            <v>24</v>
          </cell>
          <cell r="L33">
            <v>2090.16</v>
          </cell>
          <cell r="P33">
            <v>0</v>
          </cell>
          <cell r="Q33">
            <v>1515.37</v>
          </cell>
          <cell r="R33">
            <v>940.57</v>
          </cell>
          <cell r="S33">
            <v>157.6</v>
          </cell>
          <cell r="W33">
            <v>875.57</v>
          </cell>
          <cell r="X33">
            <v>3828.1299999999997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11/2021</v>
          </cell>
          <cell r="J34" t="str">
            <v>2 - Diarista</v>
          </cell>
          <cell r="K34">
            <v>30</v>
          </cell>
          <cell r="L34">
            <v>2064.73</v>
          </cell>
          <cell r="P34">
            <v>0</v>
          </cell>
          <cell r="Q34">
            <v>1142.3699999999999</v>
          </cell>
          <cell r="R34">
            <v>499.61</v>
          </cell>
          <cell r="S34">
            <v>0</v>
          </cell>
          <cell r="W34">
            <v>1835.33</v>
          </cell>
          <cell r="X34">
            <v>1871.38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11/2021</v>
          </cell>
          <cell r="J35" t="str">
            <v>2 - Diarista</v>
          </cell>
          <cell r="K35">
            <v>44</v>
          </cell>
          <cell r="L35">
            <v>1826.29</v>
          </cell>
          <cell r="P35">
            <v>0</v>
          </cell>
          <cell r="Q35">
            <v>958.8</v>
          </cell>
          <cell r="R35">
            <v>212.86</v>
          </cell>
          <cell r="S35">
            <v>0</v>
          </cell>
          <cell r="W35">
            <v>632.03</v>
          </cell>
          <cell r="X35">
            <v>2365.92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3172-10</v>
          </cell>
          <cell r="I36" t="str">
            <v>11/2021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958.8</v>
          </cell>
          <cell r="R36">
            <v>344.26</v>
          </cell>
          <cell r="S36">
            <v>0</v>
          </cell>
          <cell r="W36">
            <v>1467.94</v>
          </cell>
          <cell r="X36">
            <v>1661.4100000000003</v>
          </cell>
        </row>
        <row r="37">
          <cell r="C37" t="str">
            <v>UPAE SALGUEIRO</v>
          </cell>
          <cell r="E37" t="str">
            <v>IVAN DE OLIVEIRA</v>
          </cell>
          <cell r="G37" t="str">
            <v>3 - Administrativo</v>
          </cell>
          <cell r="H37" t="str">
            <v>4141-05</v>
          </cell>
          <cell r="I37" t="str">
            <v>11/2021</v>
          </cell>
          <cell r="J37" t="str">
            <v>2 - Diarista</v>
          </cell>
          <cell r="K37">
            <v>44</v>
          </cell>
          <cell r="L37">
            <v>1113</v>
          </cell>
          <cell r="P37">
            <v>0</v>
          </cell>
          <cell r="Q37">
            <v>584.33000000000004</v>
          </cell>
          <cell r="R37">
            <v>178.51</v>
          </cell>
          <cell r="S37">
            <v>0</v>
          </cell>
          <cell r="W37">
            <v>696.17</v>
          </cell>
          <cell r="X37">
            <v>1179.67</v>
          </cell>
        </row>
        <row r="38">
          <cell r="C38" t="str">
            <v>UPAE SALGUEIRO</v>
          </cell>
          <cell r="E38" t="str">
            <v>IVONE MARIA DE OLIVEIRA</v>
          </cell>
          <cell r="G38" t="str">
            <v>3 - Administrativo</v>
          </cell>
          <cell r="H38" t="str">
            <v>4110-10</v>
          </cell>
          <cell r="I38" t="str">
            <v>11/2021</v>
          </cell>
          <cell r="J38" t="str">
            <v>2 - Diarista</v>
          </cell>
          <cell r="K38">
            <v>44</v>
          </cell>
          <cell r="L38">
            <v>74.2</v>
          </cell>
          <cell r="P38">
            <v>1558.55</v>
          </cell>
          <cell r="Q38">
            <v>1168.6600000000001</v>
          </cell>
          <cell r="R38">
            <v>21.5</v>
          </cell>
          <cell r="S38">
            <v>0</v>
          </cell>
          <cell r="W38">
            <v>2764.22</v>
          </cell>
          <cell r="X38">
            <v>58.690000000000055</v>
          </cell>
        </row>
        <row r="39">
          <cell r="C39" t="str">
            <v>UPAE SALGUEIRO</v>
          </cell>
          <cell r="E39" t="str">
            <v>JOAO ALVES DE ARAUJO SANTOS</v>
          </cell>
          <cell r="G39" t="str">
            <v>3 - Administrativo</v>
          </cell>
          <cell r="H39" t="str">
            <v>1422-05</v>
          </cell>
          <cell r="I39" t="str">
            <v>11/2021</v>
          </cell>
          <cell r="J39" t="str">
            <v>2 - Diarista</v>
          </cell>
          <cell r="K39">
            <v>44</v>
          </cell>
          <cell r="L39">
            <v>2820.36</v>
          </cell>
          <cell r="P39">
            <v>0</v>
          </cell>
          <cell r="Q39">
            <v>1480.69</v>
          </cell>
          <cell r="R39">
            <v>328.26</v>
          </cell>
          <cell r="S39">
            <v>0</v>
          </cell>
          <cell r="W39">
            <v>2550.29</v>
          </cell>
          <cell r="X39">
            <v>2079.0200000000004</v>
          </cell>
        </row>
        <row r="40">
          <cell r="C40" t="str">
            <v>UPAE SALGUEIRO</v>
          </cell>
          <cell r="E40" t="str">
            <v>JOAO SIMPLICIO DE BARROS NETO</v>
          </cell>
          <cell r="G40" t="str">
            <v>3 - Administrativo</v>
          </cell>
          <cell r="H40" t="str">
            <v>5174-10</v>
          </cell>
          <cell r="I40" t="str">
            <v>11/2021</v>
          </cell>
          <cell r="J40" t="str">
            <v>2 - Diarista</v>
          </cell>
          <cell r="K40">
            <v>44</v>
          </cell>
          <cell r="L40">
            <v>1113</v>
          </cell>
          <cell r="P40">
            <v>0</v>
          </cell>
          <cell r="Q40">
            <v>556.5</v>
          </cell>
          <cell r="R40">
            <v>17.13</v>
          </cell>
          <cell r="S40">
            <v>0</v>
          </cell>
          <cell r="W40">
            <v>137.46</v>
          </cell>
          <cell r="X40">
            <v>1549.17</v>
          </cell>
        </row>
        <row r="41">
          <cell r="C41" t="str">
            <v>UPAE SALGUEIRO</v>
          </cell>
          <cell r="E41" t="str">
            <v>JOSE ALLAN NEVES SANTANA</v>
          </cell>
          <cell r="G41" t="str">
            <v>2 - Outros Profissionais da Saúde</v>
          </cell>
          <cell r="H41" t="str">
            <v>3222-05</v>
          </cell>
          <cell r="I41" t="str">
            <v>11/2021</v>
          </cell>
          <cell r="J41" t="str">
            <v>2 - Diarista</v>
          </cell>
          <cell r="K41">
            <v>44</v>
          </cell>
          <cell r="L41">
            <v>861.54</v>
          </cell>
          <cell r="P41">
            <v>0</v>
          </cell>
          <cell r="Q41">
            <v>615.89</v>
          </cell>
          <cell r="R41">
            <v>482.21</v>
          </cell>
          <cell r="S41">
            <v>0</v>
          </cell>
          <cell r="W41">
            <v>495.19</v>
          </cell>
          <cell r="X41">
            <v>1464.4499999999998</v>
          </cell>
        </row>
        <row r="42">
          <cell r="C42" t="str">
            <v>UPAE SALGUEIRO</v>
          </cell>
          <cell r="E42" t="str">
            <v>JOSE ALVES DE SOUZA</v>
          </cell>
          <cell r="G42" t="str">
            <v>3 - Administrativo</v>
          </cell>
          <cell r="H42" t="str">
            <v>4110-10</v>
          </cell>
          <cell r="I42" t="str">
            <v>11/2021</v>
          </cell>
          <cell r="J42" t="str">
            <v>2 - Diarista</v>
          </cell>
          <cell r="K42">
            <v>20</v>
          </cell>
          <cell r="L42">
            <v>550</v>
          </cell>
          <cell r="P42">
            <v>0</v>
          </cell>
          <cell r="Q42">
            <v>160.41999999999999</v>
          </cell>
          <cell r="R42">
            <v>51.27</v>
          </cell>
          <cell r="S42">
            <v>0</v>
          </cell>
          <cell r="W42">
            <v>41.25</v>
          </cell>
          <cell r="X42">
            <v>720.43999999999994</v>
          </cell>
        </row>
        <row r="43">
          <cell r="C43" t="str">
            <v>UPAE SALGUEIRO</v>
          </cell>
          <cell r="E43" t="str">
            <v>JOSE LEONARDO MATIAS DE SA</v>
          </cell>
          <cell r="G43" t="str">
            <v>2 - Outros Profissionais da Saúde</v>
          </cell>
          <cell r="H43" t="str">
            <v>2515-10</v>
          </cell>
          <cell r="I43" t="str">
            <v>11/2021</v>
          </cell>
          <cell r="J43" t="str">
            <v>2 - Diarista</v>
          </cell>
          <cell r="K43">
            <v>30</v>
          </cell>
          <cell r="L43">
            <v>1652.13</v>
          </cell>
          <cell r="P43">
            <v>0</v>
          </cell>
          <cell r="Q43">
            <v>312.02</v>
          </cell>
          <cell r="R43">
            <v>231.07</v>
          </cell>
          <cell r="S43">
            <v>0</v>
          </cell>
          <cell r="W43">
            <v>186.02</v>
          </cell>
          <cell r="X43">
            <v>2009.2000000000003</v>
          </cell>
        </row>
        <row r="44">
          <cell r="C44" t="str">
            <v>UPAE SALGUEIRO</v>
          </cell>
          <cell r="E44" t="str">
            <v>JOSE NILTON DA SILVA</v>
          </cell>
          <cell r="G44" t="str">
            <v>3 - Administrativo</v>
          </cell>
          <cell r="H44" t="str">
            <v>4110-10</v>
          </cell>
          <cell r="I44" t="str">
            <v>11/2021</v>
          </cell>
          <cell r="J44" t="str">
            <v>2 - Diarista</v>
          </cell>
          <cell r="K44">
            <v>44</v>
          </cell>
          <cell r="L44">
            <v>1113</v>
          </cell>
          <cell r="P44">
            <v>0</v>
          </cell>
          <cell r="Q44">
            <v>556.5</v>
          </cell>
          <cell r="R44">
            <v>111.62</v>
          </cell>
          <cell r="S44">
            <v>0</v>
          </cell>
          <cell r="W44">
            <v>262.20999999999998</v>
          </cell>
          <cell r="X44">
            <v>1518.9099999999999</v>
          </cell>
        </row>
        <row r="45">
          <cell r="C45" t="str">
            <v>UPAE SALGUEIRO</v>
          </cell>
          <cell r="E45" t="str">
            <v>KARLA DE ANDRADE GRANGEIRO</v>
          </cell>
          <cell r="G45" t="str">
            <v>2 - Outros Profissionais da Saúde</v>
          </cell>
          <cell r="H45" t="str">
            <v>2516-05</v>
          </cell>
          <cell r="I45" t="str">
            <v>11/2021</v>
          </cell>
          <cell r="J45" t="str">
            <v>2 - Diarista</v>
          </cell>
          <cell r="K45">
            <v>20</v>
          </cell>
          <cell r="L45">
            <v>1308.73</v>
          </cell>
          <cell r="P45">
            <v>0</v>
          </cell>
          <cell r="Q45">
            <v>764.37</v>
          </cell>
          <cell r="R45">
            <v>287.52</v>
          </cell>
          <cell r="S45">
            <v>0</v>
          </cell>
          <cell r="W45">
            <v>172.41</v>
          </cell>
          <cell r="X45">
            <v>2188.21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11/2021</v>
          </cell>
          <cell r="J46" t="str">
            <v>2 - Diarista</v>
          </cell>
          <cell r="K46">
            <v>44</v>
          </cell>
          <cell r="L46">
            <v>1086.29</v>
          </cell>
          <cell r="P46">
            <v>0</v>
          </cell>
          <cell r="Q46">
            <v>223.96</v>
          </cell>
          <cell r="R46">
            <v>282.82</v>
          </cell>
          <cell r="S46">
            <v>0</v>
          </cell>
          <cell r="W46">
            <v>129.19</v>
          </cell>
          <cell r="X46">
            <v>1463.8799999999999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11/2021</v>
          </cell>
          <cell r="J47" t="str">
            <v>2 - Diarista</v>
          </cell>
          <cell r="K47">
            <v>44</v>
          </cell>
          <cell r="L47">
            <v>2638.95</v>
          </cell>
          <cell r="P47">
            <v>0</v>
          </cell>
          <cell r="Q47">
            <v>1385.45</v>
          </cell>
          <cell r="R47">
            <v>321.88</v>
          </cell>
          <cell r="S47">
            <v>0</v>
          </cell>
          <cell r="W47">
            <v>1645.65</v>
          </cell>
          <cell r="X47">
            <v>2700.6299999999997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11/2021</v>
          </cell>
          <cell r="J48" t="str">
            <v>1 - Plantonista</v>
          </cell>
          <cell r="K48">
            <v>44</v>
          </cell>
          <cell r="L48">
            <v>1113</v>
          </cell>
          <cell r="P48">
            <v>0</v>
          </cell>
          <cell r="Q48">
            <v>584.33000000000004</v>
          </cell>
          <cell r="R48">
            <v>75.5</v>
          </cell>
          <cell r="S48">
            <v>0</v>
          </cell>
          <cell r="W48">
            <v>718.43</v>
          </cell>
          <cell r="X48">
            <v>1054.4000000000001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11/2021</v>
          </cell>
          <cell r="J49" t="str">
            <v>2 - Diarista</v>
          </cell>
          <cell r="K49">
            <v>44</v>
          </cell>
          <cell r="L49">
            <v>1113</v>
          </cell>
          <cell r="P49">
            <v>0</v>
          </cell>
          <cell r="Q49">
            <v>556.5</v>
          </cell>
          <cell r="R49">
            <v>171</v>
          </cell>
          <cell r="S49">
            <v>0</v>
          </cell>
          <cell r="W49">
            <v>355.39</v>
          </cell>
          <cell r="X49">
            <v>1485.1100000000001</v>
          </cell>
        </row>
        <row r="50">
          <cell r="C50" t="str">
            <v>UPAE SALGUEIRO</v>
          </cell>
          <cell r="E50" t="str">
            <v>MARIA APARECIDA FREIRE PEREIRA</v>
          </cell>
          <cell r="G50" t="str">
            <v>3 - Administrativo</v>
          </cell>
          <cell r="H50" t="str">
            <v>4110-10</v>
          </cell>
          <cell r="I50" t="str">
            <v>11/2021</v>
          </cell>
          <cell r="J50" t="str">
            <v>2 - Diarista</v>
          </cell>
          <cell r="K50">
            <v>44</v>
          </cell>
          <cell r="L50">
            <v>1307.8599999999999</v>
          </cell>
          <cell r="P50">
            <v>0</v>
          </cell>
          <cell r="Q50">
            <v>686.63</v>
          </cell>
          <cell r="R50">
            <v>178.6</v>
          </cell>
          <cell r="S50">
            <v>0</v>
          </cell>
          <cell r="W50">
            <v>1286.8</v>
          </cell>
          <cell r="X50">
            <v>886.28999999999974</v>
          </cell>
        </row>
        <row r="51">
          <cell r="C51" t="str">
            <v>UPAE SALGUEIRO</v>
          </cell>
          <cell r="E51" t="str">
            <v>MARIA DAS GRACAS FERREIRA DE SOUZA SAMPAIO</v>
          </cell>
          <cell r="G51" t="str">
            <v>3 - Administrativo</v>
          </cell>
          <cell r="H51" t="str">
            <v>5134-30</v>
          </cell>
          <cell r="I51" t="str">
            <v>11/2021</v>
          </cell>
          <cell r="J51" t="str">
            <v>2 - Diarista</v>
          </cell>
          <cell r="K51">
            <v>44</v>
          </cell>
          <cell r="L51">
            <v>74</v>
          </cell>
          <cell r="P51">
            <v>1773.33</v>
          </cell>
          <cell r="Q51">
            <v>1330</v>
          </cell>
          <cell r="R51">
            <v>27.85</v>
          </cell>
          <cell r="S51">
            <v>0</v>
          </cell>
          <cell r="W51">
            <v>3141.31</v>
          </cell>
          <cell r="X51">
            <v>63.869999999999891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11/2021</v>
          </cell>
          <cell r="J52" t="str">
            <v>2 - Diarista</v>
          </cell>
          <cell r="K52">
            <v>40</v>
          </cell>
          <cell r="L52">
            <v>1780.86</v>
          </cell>
          <cell r="P52">
            <v>0</v>
          </cell>
          <cell r="Q52">
            <v>1064.03</v>
          </cell>
          <cell r="R52">
            <v>226.42</v>
          </cell>
          <cell r="S52">
            <v>397.94</v>
          </cell>
          <cell r="W52">
            <v>1222.93</v>
          </cell>
          <cell r="X52">
            <v>2246.3199999999997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11/2021</v>
          </cell>
          <cell r="J53" t="str">
            <v>2 - Diarista</v>
          </cell>
          <cell r="K53">
            <v>44</v>
          </cell>
          <cell r="L53">
            <v>1086.29</v>
          </cell>
          <cell r="P53">
            <v>0</v>
          </cell>
          <cell r="Q53">
            <v>391.93</v>
          </cell>
          <cell r="R53">
            <v>308.73</v>
          </cell>
          <cell r="S53">
            <v>0</v>
          </cell>
          <cell r="W53">
            <v>146.91</v>
          </cell>
          <cell r="X53">
            <v>1640.04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11/2021</v>
          </cell>
          <cell r="J54" t="str">
            <v>2 - Diarista</v>
          </cell>
          <cell r="K54">
            <v>44</v>
          </cell>
          <cell r="L54">
            <v>1110</v>
          </cell>
          <cell r="P54">
            <v>0</v>
          </cell>
          <cell r="Q54">
            <v>692.75</v>
          </cell>
          <cell r="R54">
            <v>289.33999999999997</v>
          </cell>
          <cell r="S54">
            <v>0</v>
          </cell>
          <cell r="W54">
            <v>856.01</v>
          </cell>
          <cell r="X54">
            <v>1236.0800000000002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11/2021</v>
          </cell>
          <cell r="J55" t="str">
            <v>1 - Plantonista</v>
          </cell>
          <cell r="K55">
            <v>44</v>
          </cell>
          <cell r="L55">
            <v>1113</v>
          </cell>
          <cell r="P55">
            <v>0</v>
          </cell>
          <cell r="Q55">
            <v>584.33000000000004</v>
          </cell>
          <cell r="R55">
            <v>75.66</v>
          </cell>
          <cell r="S55">
            <v>0</v>
          </cell>
          <cell r="W55">
            <v>730.64</v>
          </cell>
          <cell r="X55">
            <v>1042.3499999999999</v>
          </cell>
        </row>
        <row r="56">
          <cell r="C56" t="str">
            <v>UPAE SALGUEIRO</v>
          </cell>
          <cell r="E56" t="str">
            <v>NEIDE MARIA DOS ANJOS</v>
          </cell>
          <cell r="G56" t="str">
            <v>3 - Administrativo</v>
          </cell>
          <cell r="H56" t="str">
            <v>4110-10</v>
          </cell>
          <cell r="I56" t="str">
            <v>11/2021</v>
          </cell>
          <cell r="J56" t="str">
            <v>2 - Diarista</v>
          </cell>
          <cell r="K56">
            <v>44</v>
          </cell>
          <cell r="L56">
            <v>1113</v>
          </cell>
          <cell r="P56">
            <v>0</v>
          </cell>
          <cell r="Q56">
            <v>556.5</v>
          </cell>
          <cell r="R56">
            <v>1158.33</v>
          </cell>
          <cell r="S56">
            <v>0</v>
          </cell>
          <cell r="W56">
            <v>136.99</v>
          </cell>
          <cell r="X56">
            <v>2690.84</v>
          </cell>
        </row>
        <row r="57">
          <cell r="C57" t="str">
            <v>UPAE SALGUEIRO</v>
          </cell>
          <cell r="E57" t="str">
            <v>OZEIAS PEREIRA DE OLIVEIRA</v>
          </cell>
          <cell r="G57" t="str">
            <v>2 - Outros Profissionais da Saúde</v>
          </cell>
          <cell r="H57" t="str">
            <v>2235-05</v>
          </cell>
          <cell r="I57" t="str">
            <v>11/2021</v>
          </cell>
          <cell r="J57" t="str">
            <v>2 - Diarista</v>
          </cell>
          <cell r="K57">
            <v>40</v>
          </cell>
          <cell r="L57">
            <v>638.58000000000004</v>
          </cell>
          <cell r="P57">
            <v>0</v>
          </cell>
          <cell r="Q57">
            <v>75.69</v>
          </cell>
          <cell r="R57">
            <v>88</v>
          </cell>
          <cell r="S57">
            <v>0</v>
          </cell>
          <cell r="W57">
            <v>54.49</v>
          </cell>
          <cell r="X57">
            <v>747.78</v>
          </cell>
        </row>
        <row r="58">
          <cell r="C58" t="str">
            <v>UPAE SALGUEIRO</v>
          </cell>
          <cell r="E58" t="str">
            <v>PAULA MONIELE MARINS GONDIM</v>
          </cell>
          <cell r="G58" t="str">
            <v>2 - Outros Profissionais da Saúde</v>
          </cell>
          <cell r="H58" t="str">
            <v>2235-05</v>
          </cell>
          <cell r="I58" t="str">
            <v>11/2021</v>
          </cell>
          <cell r="J58" t="str">
            <v>2 - Diarista</v>
          </cell>
          <cell r="K58">
            <v>40</v>
          </cell>
          <cell r="L58">
            <v>2055.94</v>
          </cell>
          <cell r="P58">
            <v>0</v>
          </cell>
          <cell r="Q58">
            <v>1189.3699999999999</v>
          </cell>
          <cell r="R58">
            <v>426.08</v>
          </cell>
          <cell r="S58">
            <v>927.07</v>
          </cell>
          <cell r="W58">
            <v>2098.8000000000002</v>
          </cell>
          <cell r="X58">
            <v>2499.66</v>
          </cell>
        </row>
        <row r="59">
          <cell r="C59" t="str">
            <v>UPAE SALGUEIRO</v>
          </cell>
          <cell r="E59" t="str">
            <v>PEDRO HENRIQUE VICENTE BARROS</v>
          </cell>
          <cell r="G59" t="str">
            <v>2 - Outros Profissionais da Saúde</v>
          </cell>
          <cell r="H59" t="str">
            <v>2236-05</v>
          </cell>
          <cell r="I59" t="str">
            <v>11/2021</v>
          </cell>
          <cell r="J59" t="str">
            <v>2 - Diarista</v>
          </cell>
          <cell r="K59">
            <v>20</v>
          </cell>
          <cell r="L59">
            <v>1061.25</v>
          </cell>
          <cell r="P59">
            <v>0</v>
          </cell>
          <cell r="Q59">
            <v>587.24</v>
          </cell>
          <cell r="R59">
            <v>364.19</v>
          </cell>
          <cell r="S59">
            <v>0</v>
          </cell>
          <cell r="W59">
            <v>699.02</v>
          </cell>
          <cell r="X59">
            <v>1313.66</v>
          </cell>
        </row>
        <row r="60">
          <cell r="C60" t="str">
            <v>UPAE SALGUEIRO</v>
          </cell>
          <cell r="E60" t="str">
            <v>ROSANE KEYLA QUIRINO DE BRITO</v>
          </cell>
          <cell r="G60" t="str">
            <v>3 - Administrativo</v>
          </cell>
          <cell r="H60" t="str">
            <v>1312-10</v>
          </cell>
          <cell r="I60" t="str">
            <v>11/2021</v>
          </cell>
          <cell r="J60" t="str">
            <v>2 - Diarista</v>
          </cell>
          <cell r="K60">
            <v>40</v>
          </cell>
          <cell r="L60">
            <v>10383.9</v>
          </cell>
          <cell r="P60">
            <v>0</v>
          </cell>
          <cell r="Q60">
            <v>5561.55</v>
          </cell>
          <cell r="R60">
            <v>739.2</v>
          </cell>
          <cell r="S60">
            <v>0</v>
          </cell>
          <cell r="W60">
            <v>8296.2199999999993</v>
          </cell>
          <cell r="X60">
            <v>8388.4300000000021</v>
          </cell>
        </row>
        <row r="61">
          <cell r="C61" t="str">
            <v>UPAE SALGUEIRO</v>
          </cell>
          <cell r="E61" t="str">
            <v xml:space="preserve">SILVANIA SOARES DE SOUZA </v>
          </cell>
          <cell r="G61" t="str">
            <v>3 - Administrativo</v>
          </cell>
          <cell r="H61" t="str">
            <v>4110-10</v>
          </cell>
          <cell r="I61" t="str">
            <v>11/2021</v>
          </cell>
          <cell r="J61" t="str">
            <v>2 - Diarista</v>
          </cell>
          <cell r="K61">
            <v>44</v>
          </cell>
          <cell r="L61">
            <v>1307.8599999999999</v>
          </cell>
          <cell r="P61">
            <v>0</v>
          </cell>
          <cell r="Q61">
            <v>686.63</v>
          </cell>
          <cell r="R61">
            <v>151.30000000000001</v>
          </cell>
          <cell r="S61">
            <v>0</v>
          </cell>
          <cell r="W61">
            <v>863.51</v>
          </cell>
          <cell r="X61">
            <v>1282.28</v>
          </cell>
        </row>
        <row r="62">
          <cell r="C62" t="str">
            <v>UPAE SALGUEIRO</v>
          </cell>
          <cell r="E62" t="str">
            <v>SIMONE RAMALHO COSTA</v>
          </cell>
          <cell r="G62" t="str">
            <v>3 - Administrativo</v>
          </cell>
          <cell r="H62" t="str">
            <v>4110-10</v>
          </cell>
          <cell r="I62" t="str">
            <v>11/2021</v>
          </cell>
          <cell r="J62" t="str">
            <v>2 - Diarista</v>
          </cell>
          <cell r="K62">
            <v>44</v>
          </cell>
          <cell r="L62">
            <v>1113</v>
          </cell>
          <cell r="P62">
            <v>0</v>
          </cell>
          <cell r="Q62">
            <v>584.33000000000004</v>
          </cell>
          <cell r="R62">
            <v>248.34</v>
          </cell>
          <cell r="S62">
            <v>0</v>
          </cell>
          <cell r="W62">
            <v>472.96</v>
          </cell>
          <cell r="X62">
            <v>1472.7099999999998</v>
          </cell>
        </row>
        <row r="63">
          <cell r="C63" t="str">
            <v>UPAE SALGUEIRO</v>
          </cell>
          <cell r="E63" t="str">
            <v>TALITA GRANGEIRO SANTOS</v>
          </cell>
          <cell r="G63" t="str">
            <v>2 - Outros Profissionais da Saúde</v>
          </cell>
          <cell r="H63" t="str">
            <v>2235-05</v>
          </cell>
          <cell r="I63" t="str">
            <v>11/2021</v>
          </cell>
          <cell r="J63" t="str">
            <v>2 - Diarista</v>
          </cell>
          <cell r="K63">
            <v>40</v>
          </cell>
          <cell r="L63">
            <v>137.06</v>
          </cell>
          <cell r="P63">
            <v>3761.4</v>
          </cell>
          <cell r="Q63">
            <v>1189.3699999999999</v>
          </cell>
          <cell r="R63">
            <v>104.09</v>
          </cell>
          <cell r="S63">
            <v>307.54000000000002</v>
          </cell>
          <cell r="W63">
            <v>5026.63</v>
          </cell>
          <cell r="X63">
            <v>472.82999999999993</v>
          </cell>
        </row>
        <row r="64">
          <cell r="C64" t="str">
            <v>UPAE SALGUEIRO</v>
          </cell>
          <cell r="E64" t="str">
            <v>TAMIRES DOS ANJOS GOMES</v>
          </cell>
          <cell r="G64" t="str">
            <v>3 - Administrativo</v>
          </cell>
          <cell r="H64" t="str">
            <v>3516-05</v>
          </cell>
          <cell r="I64" t="str">
            <v>11/2021</v>
          </cell>
          <cell r="J64" t="str">
            <v>2 - Diarista</v>
          </cell>
          <cell r="K64">
            <v>40</v>
          </cell>
          <cell r="L64">
            <v>1620.38</v>
          </cell>
          <cell r="P64">
            <v>0</v>
          </cell>
          <cell r="Q64">
            <v>850.7</v>
          </cell>
          <cell r="R64">
            <v>187.15</v>
          </cell>
          <cell r="S64">
            <v>0</v>
          </cell>
          <cell r="W64">
            <v>1051.1500000000001</v>
          </cell>
          <cell r="X64">
            <v>1607.08</v>
          </cell>
        </row>
        <row r="65">
          <cell r="C65" t="str">
            <v>UPAE SALGUEIRO</v>
          </cell>
          <cell r="E65" t="str">
            <v>TARCIZIO DOS ANJOS GOMES</v>
          </cell>
          <cell r="G65" t="str">
            <v>2 - Outros Profissionais da Saúde</v>
          </cell>
          <cell r="H65" t="str">
            <v>5151-10</v>
          </cell>
          <cell r="I65" t="str">
            <v>11/2021</v>
          </cell>
          <cell r="J65" t="str">
            <v>2 - Diarista</v>
          </cell>
          <cell r="K65">
            <v>44</v>
          </cell>
          <cell r="L65">
            <v>1110</v>
          </cell>
          <cell r="P65">
            <v>0</v>
          </cell>
          <cell r="Q65">
            <v>692.75</v>
          </cell>
          <cell r="R65">
            <v>341.95</v>
          </cell>
          <cell r="S65">
            <v>0</v>
          </cell>
          <cell r="W65">
            <v>825.69</v>
          </cell>
          <cell r="X65">
            <v>1319.0099999999998</v>
          </cell>
        </row>
        <row r="66">
          <cell r="C66" t="str">
            <v>UPAE SALGUEIRO</v>
          </cell>
          <cell r="E66" t="str">
            <v>VALESCA CASSIA AMORIM GALVAO</v>
          </cell>
          <cell r="G66" t="str">
            <v>2 - Outros Profissionais da Saúde</v>
          </cell>
          <cell r="H66" t="str">
            <v>3222-05</v>
          </cell>
          <cell r="I66" t="str">
            <v>11/2021</v>
          </cell>
          <cell r="J66" t="str">
            <v>2 - Diarista</v>
          </cell>
          <cell r="K66">
            <v>44</v>
          </cell>
          <cell r="L66">
            <v>1123.75</v>
          </cell>
          <cell r="P66">
            <v>0</v>
          </cell>
          <cell r="Q66">
            <v>671.88</v>
          </cell>
          <cell r="R66">
            <v>438.98</v>
          </cell>
          <cell r="S66">
            <v>0</v>
          </cell>
          <cell r="W66">
            <v>510.36</v>
          </cell>
          <cell r="X66">
            <v>1724.25</v>
          </cell>
        </row>
        <row r="67">
          <cell r="C67" t="str">
            <v>UPAE SALGUEIRO</v>
          </cell>
          <cell r="E67" t="str">
            <v>VANESSA SANTOS SA DE FREITAS</v>
          </cell>
          <cell r="G67" t="str">
            <v>3 - Administrativo</v>
          </cell>
          <cell r="H67" t="str">
            <v>1231-05</v>
          </cell>
          <cell r="I67" t="str">
            <v>11/2021</v>
          </cell>
          <cell r="J67" t="str">
            <v>2 - Diarista</v>
          </cell>
          <cell r="K67">
            <v>30</v>
          </cell>
          <cell r="L67">
            <v>10903.1</v>
          </cell>
          <cell r="P67">
            <v>0</v>
          </cell>
          <cell r="Q67">
            <v>5724.13</v>
          </cell>
          <cell r="R67">
            <v>1338.38</v>
          </cell>
          <cell r="S67">
            <v>0</v>
          </cell>
          <cell r="W67">
            <v>8305.6299999999992</v>
          </cell>
          <cell r="X67">
            <v>9659.9800000000014</v>
          </cell>
        </row>
        <row r="68">
          <cell r="C68" t="str">
            <v>UPAE SALGUEIRO</v>
          </cell>
          <cell r="E68" t="str">
            <v>VERIDIANE DE SA MODESTO MEDEIROS</v>
          </cell>
          <cell r="G68" t="str">
            <v>3 - Administrativo</v>
          </cell>
          <cell r="H68" t="str">
            <v>1312-05</v>
          </cell>
          <cell r="I68" t="str">
            <v>11/2021</v>
          </cell>
          <cell r="J68" t="str">
            <v>2 - Diarista</v>
          </cell>
          <cell r="K68">
            <v>20</v>
          </cell>
          <cell r="L68">
            <v>10383.9</v>
          </cell>
          <cell r="P68">
            <v>0</v>
          </cell>
          <cell r="Q68">
            <v>5561.55</v>
          </cell>
          <cell r="R68">
            <v>739.2</v>
          </cell>
          <cell r="S68">
            <v>0</v>
          </cell>
          <cell r="W68">
            <v>9206.1</v>
          </cell>
          <cell r="X68">
            <v>7478.5500000000011</v>
          </cell>
        </row>
        <row r="69">
          <cell r="C69" t="str">
            <v>UPAE SALGUEIRO</v>
          </cell>
          <cell r="E69" t="str">
            <v>VINICIUS DA SILVA BATISTA</v>
          </cell>
          <cell r="G69" t="str">
            <v>3 - Administrativo</v>
          </cell>
          <cell r="H69" t="str">
            <v>4110-10</v>
          </cell>
          <cell r="I69" t="str">
            <v>11/2021</v>
          </cell>
          <cell r="J69" t="str">
            <v>2 - Diarista</v>
          </cell>
          <cell r="K69">
            <v>44</v>
          </cell>
          <cell r="L69">
            <v>111.3</v>
          </cell>
          <cell r="P69">
            <v>0</v>
          </cell>
          <cell r="Q69">
            <v>550</v>
          </cell>
          <cell r="R69">
            <v>22.709999999999994</v>
          </cell>
          <cell r="S69">
            <v>0</v>
          </cell>
          <cell r="W69">
            <v>558.34</v>
          </cell>
          <cell r="X69">
            <v>125.66999999999996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1123.75</v>
      </c>
      <c r="K2" s="15">
        <f>'[1]TCE - ANEXO II - Preencher'!P11</f>
        <v>0</v>
      </c>
      <c r="L2" s="15">
        <f>'[1]TCE - ANEXO II - Preencher'!Q11</f>
        <v>615.89</v>
      </c>
      <c r="M2" s="15">
        <f>'[1]TCE - ANEXO II - Preencher'!R11</f>
        <v>276.54000000000002</v>
      </c>
      <c r="N2" s="16">
        <f>'[1]TCE - ANEXO II - Preencher'!S11</f>
        <v>0</v>
      </c>
      <c r="O2" s="17">
        <f>'[1]TCE - ANEXO II - Preencher'!W11</f>
        <v>147.38999999999999</v>
      </c>
      <c r="P2" s="18">
        <f>'[1]TCE - ANEXO II - Preencher'!X11</f>
        <v>1868.79</v>
      </c>
      <c r="R2" s="20"/>
    </row>
    <row r="3" spans="1:19">
      <c r="A3" s="8">
        <f>IFERROR(VLOOKUP(B3,'[1]DADOS (OCULTAR)'!$P$3:$R$91,3,0),"")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 xml:space="preserve">ALLYNE SHEYLLA DOS SANTOS OLIVEIRA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11/2021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116.66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116.66</v>
      </c>
      <c r="R3" s="20"/>
      <c r="S3" s="21" t="s">
        <v>6</v>
      </c>
    </row>
    <row r="4" spans="1:19">
      <c r="A4" s="8">
        <f>IFERROR(VLOOKUP(B4,'[1]DADOS (OCULTAR)'!$P$3:$R$91,3,0),"")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11/2021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1140.6300000000001</v>
      </c>
      <c r="M4" s="15">
        <f>'[1]TCE - ANEXO II - Preencher'!R13</f>
        <v>3120.81</v>
      </c>
      <c r="N4" s="16">
        <f>'[1]TCE - ANEXO II - Preencher'!S13</f>
        <v>0</v>
      </c>
      <c r="O4" s="17">
        <f>'[1]TCE - ANEXO II - Preencher'!W13</f>
        <v>259.51</v>
      </c>
      <c r="P4" s="18">
        <f>'[1]TCE - ANEXO II - Preencher'!X13</f>
        <v>5965.03</v>
      </c>
      <c r="R4" s="20"/>
      <c r="S4" s="22">
        <v>43831</v>
      </c>
    </row>
    <row r="5" spans="1:19">
      <c r="A5" s="8">
        <f>IFERROR(VLOOKUP(B5,'[1]DADOS (OCULTAR)'!$P$3:$R$91,3,0),"")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 NUNES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11/2021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1123.75</v>
      </c>
      <c r="K5" s="15">
        <f>'[1]TCE - ANEXO II - Preencher'!P14</f>
        <v>0</v>
      </c>
      <c r="L5" s="15">
        <f>'[1]TCE - ANEXO II - Preencher'!Q14</f>
        <v>671.88</v>
      </c>
      <c r="M5" s="15">
        <f>'[1]TCE - ANEXO II - Preencher'!R14</f>
        <v>1551.05</v>
      </c>
      <c r="N5" s="16">
        <f>'[1]TCE - ANEXO II - Preencher'!S14</f>
        <v>0</v>
      </c>
      <c r="O5" s="17">
        <f>'[1]TCE - ANEXO II - Preencher'!W14</f>
        <v>1232.55</v>
      </c>
      <c r="P5" s="18">
        <f>'[1]TCE - ANEXO II - Preencher'!X14</f>
        <v>2114.13</v>
      </c>
      <c r="R5" s="20"/>
      <c r="S5" s="22">
        <v>43862</v>
      </c>
    </row>
    <row r="6" spans="1:19">
      <c r="A6" s="8">
        <f>IFERROR(VLOOKUP(B6,'[1]DADOS (OCULTAR)'!$P$3:$R$91,3,0),"")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1123.75</v>
      </c>
      <c r="K6" s="15">
        <f>'[1]TCE - ANEXO II - Preencher'!P15</f>
        <v>0</v>
      </c>
      <c r="L6" s="15">
        <f>'[1]TCE - ANEXO II - Preencher'!Q15</f>
        <v>615.89</v>
      </c>
      <c r="M6" s="15">
        <f>'[1]TCE - ANEXO II - Preencher'!R15</f>
        <v>243.23</v>
      </c>
      <c r="N6" s="16">
        <f>'[1]TCE - ANEXO II - Preencher'!S15</f>
        <v>0</v>
      </c>
      <c r="O6" s="17">
        <f>'[1]TCE - ANEXO II - Preencher'!W15</f>
        <v>561.91</v>
      </c>
      <c r="P6" s="18">
        <f>'[1]TCE - ANEXO II - Preencher'!X15</f>
        <v>1420.96</v>
      </c>
      <c r="R6" s="20"/>
      <c r="S6" s="22">
        <v>43891</v>
      </c>
    </row>
    <row r="7" spans="1:19">
      <c r="A7" s="8">
        <f>IFERROR(VLOOKUP(B7,'[1]DADOS (OCULTAR)'!$P$3:$R$91,3,0),"")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1123.75</v>
      </c>
      <c r="K7" s="15">
        <f>'[1]TCE - ANEXO II - Preencher'!P16</f>
        <v>0</v>
      </c>
      <c r="L7" s="15">
        <f>'[1]TCE - ANEXO II - Preencher'!Q16</f>
        <v>671.88</v>
      </c>
      <c r="M7" s="15">
        <f>'[1]TCE - ANEXO II - Preencher'!R16</f>
        <v>231.12</v>
      </c>
      <c r="N7" s="16">
        <f>'[1]TCE - ANEXO II - Preencher'!S16</f>
        <v>0</v>
      </c>
      <c r="O7" s="17">
        <f>'[1]TCE - ANEXO II - Preencher'!W16</f>
        <v>807.91</v>
      </c>
      <c r="P7" s="18">
        <f>'[1]TCE - ANEXO II - Preencher'!X16</f>
        <v>1218.8400000000001</v>
      </c>
      <c r="R7" s="20"/>
      <c r="S7" s="22">
        <v>43922</v>
      </c>
    </row>
    <row r="8" spans="1:19">
      <c r="A8" s="8">
        <f>IFERROR(VLOOKUP(B8,'[1]DADOS (OCULTAR)'!$P$3:$R$91,3,0),"")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ANTONIO RIBEIRO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11/2021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556.5</v>
      </c>
      <c r="M8" s="15">
        <f>'[1]TCE - ANEXO II - Preencher'!R17</f>
        <v>17.13</v>
      </c>
      <c r="N8" s="16">
        <f>'[1]TCE - ANEXO II - Preencher'!S17</f>
        <v>0</v>
      </c>
      <c r="O8" s="17">
        <f>'[1]TCE - ANEXO II - Preencher'!W17</f>
        <v>783.2</v>
      </c>
      <c r="P8" s="18">
        <f>'[1]TCE - ANEXO II - Preencher'!X17</f>
        <v>903.43000000000006</v>
      </c>
      <c r="R8" s="20"/>
      <c r="S8" s="22">
        <v>43952</v>
      </c>
    </row>
    <row r="9" spans="1:19">
      <c r="A9" s="8">
        <f>IFERROR(VLOOKUP(B9,'[1]DADOS (OCULTAR)'!$P$3:$R$91,3,0),"")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ARTHUR PEREIRA MARTINS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1421-05</v>
      </c>
      <c r="G9" s="14" t="str">
        <f>'[1]TCE - ANEXO II - Preencher'!I18</f>
        <v>11/2021</v>
      </c>
      <c r="H9" s="13" t="str">
        <f>'[1]TCE - ANEXO II - Preencher'!J18</f>
        <v>1 - Plantonista</v>
      </c>
      <c r="I9" s="13">
        <f>'[1]TCE - ANEXO II - Preencher'!K18</f>
        <v>8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>
      <c r="A10" s="8">
        <f>IFERROR(VLOOKUP(B10,'[1]DADOS (OCULTAR)'!$P$3:$R$91,3,0),"")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BRUNO ALVES DE CARVALHO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11/2021</v>
      </c>
      <c r="H10" s="13" t="str">
        <f>'[1]TCE - ANEXO II - Preencher'!J19</f>
        <v>2 - Diarista</v>
      </c>
      <c r="I10" s="13">
        <f>'[1]TCE - ANEXO II - Preencher'!K19</f>
        <v>20</v>
      </c>
      <c r="J10" s="15">
        <f>'[1]TCE - ANEXO II - Preencher'!L19</f>
        <v>550</v>
      </c>
      <c r="K10" s="15">
        <f>'[1]TCE - ANEXO II - Preencher'!P19</f>
        <v>0</v>
      </c>
      <c r="L10" s="15">
        <f>'[1]TCE - ANEXO II - Preencher'!Q19</f>
        <v>160.41999999999999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41.25</v>
      </c>
      <c r="P10" s="18">
        <f>'[1]TCE - ANEXO II - Preencher'!X19</f>
        <v>669.17</v>
      </c>
      <c r="R10" s="20"/>
      <c r="S10" s="22">
        <v>44013</v>
      </c>
    </row>
    <row r="11" spans="1:19">
      <c r="A11" s="8">
        <f>IFERROR(VLOOKUP(B11,'[1]DADOS (OCULTAR)'!$P$3:$R$91,3,0),"")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CAMILLA TAIS GOMES NEVES DOS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2238-10</v>
      </c>
      <c r="G11" s="14" t="str">
        <f>'[1]TCE - ANEXO II - Preencher'!I20</f>
        <v>11/2021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1963.1</v>
      </c>
      <c r="K11" s="15">
        <f>'[1]TCE - ANEXO II - Preencher'!P20</f>
        <v>0</v>
      </c>
      <c r="L11" s="15">
        <f>'[1]TCE - ANEXO II - Preencher'!Q20</f>
        <v>1091.55</v>
      </c>
      <c r="M11" s="15">
        <f>'[1]TCE - ANEXO II - Preencher'!R20</f>
        <v>362.5</v>
      </c>
      <c r="N11" s="16">
        <f>'[1]TCE - ANEXO II - Preencher'!S20</f>
        <v>0</v>
      </c>
      <c r="O11" s="17">
        <f>'[1]TCE - ANEXO II - Preencher'!W20</f>
        <v>1893.98</v>
      </c>
      <c r="P11" s="18">
        <f>'[1]TCE - ANEXO II - Preencher'!X20</f>
        <v>1523.1699999999996</v>
      </c>
      <c r="R11" s="20"/>
      <c r="S11" s="22">
        <v>44044</v>
      </c>
    </row>
    <row r="12" spans="1:19">
      <c r="A12" s="8">
        <f>IFERROR(VLOOKUP(B12,'[1]DADOS (OCULTAR)'!$P$3:$R$91,3,0),"")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CARLUCIA ALZIRA TORRES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11/2021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2242.27</v>
      </c>
      <c r="K12" s="15">
        <f>'[1]TCE - ANEXO II - Preencher'!P21</f>
        <v>0</v>
      </c>
      <c r="L12" s="15">
        <f>'[1]TCE - ANEXO II - Preencher'!Q21</f>
        <v>1287.19</v>
      </c>
      <c r="M12" s="15">
        <f>'[1]TCE - ANEXO II - Preencher'!R21</f>
        <v>332.11</v>
      </c>
      <c r="N12" s="16">
        <f>'[1]TCE - ANEXO II - Preencher'!S21</f>
        <v>67.27</v>
      </c>
      <c r="O12" s="17">
        <f>'[1]TCE - ANEXO II - Preencher'!W21</f>
        <v>277.86</v>
      </c>
      <c r="P12" s="18">
        <f>'[1]TCE - ANEXO II - Preencher'!X21</f>
        <v>3650.98</v>
      </c>
      <c r="R12" s="20"/>
      <c r="S12" s="22">
        <v>44075</v>
      </c>
    </row>
    <row r="13" spans="1:19">
      <c r="A13" s="8">
        <f>IFERROR(VLOOKUP(B13,'[1]DADOS (OCULTAR)'!$P$3:$R$91,3,0),"")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CLAUDIANA CREUZA MENDES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11/2021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1999.35</v>
      </c>
      <c r="K13" s="15">
        <f>'[1]TCE - ANEXO II - Preencher'!P22</f>
        <v>0</v>
      </c>
      <c r="L13" s="15">
        <f>'[1]TCE - ANEXO II - Preencher'!Q22</f>
        <v>1049.6600000000001</v>
      </c>
      <c r="M13" s="15">
        <f>'[1]TCE - ANEXO II - Preencher'!R22</f>
        <v>513.9</v>
      </c>
      <c r="N13" s="16">
        <f>'[1]TCE - ANEXO II - Preencher'!S22</f>
        <v>0</v>
      </c>
      <c r="O13" s="17">
        <f>'[1]TCE - ANEXO II - Preencher'!W22</f>
        <v>1682.73</v>
      </c>
      <c r="P13" s="18">
        <f>'[1]TCE - ANEXO II - Preencher'!X22</f>
        <v>1880.1800000000003</v>
      </c>
      <c r="R13" s="20"/>
      <c r="S13" s="22">
        <v>44105</v>
      </c>
    </row>
    <row r="14" spans="1:19">
      <c r="A14" s="8">
        <f>IFERROR(VLOOKUP(B14,'[1]DADOS (OCULTAR)'!$P$3:$R$91,3,0),"")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CRISLAYNE SA TRAPIA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11/2021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1242.3</v>
      </c>
      <c r="K14" s="15">
        <f>'[1]TCE - ANEXO II - Preencher'!P23</f>
        <v>0</v>
      </c>
      <c r="L14" s="15">
        <f>'[1]TCE - ANEXO II - Preencher'!Q23</f>
        <v>752.55</v>
      </c>
      <c r="M14" s="15">
        <f>'[1]TCE - ANEXO II - Preencher'!R23</f>
        <v>375.64</v>
      </c>
      <c r="N14" s="16">
        <f>'[1]TCE - ANEXO II - Preencher'!S23</f>
        <v>200</v>
      </c>
      <c r="O14" s="17">
        <f>'[1]TCE - ANEXO II - Preencher'!W23</f>
        <v>213.08</v>
      </c>
      <c r="P14" s="18">
        <f>'[1]TCE - ANEXO II - Preencher'!X23</f>
        <v>2357.41</v>
      </c>
      <c r="R14" s="20"/>
      <c r="S14" s="22">
        <v>44136</v>
      </c>
    </row>
    <row r="15" spans="1:19">
      <c r="A15" s="8">
        <f>IFERROR(VLOOKUP(B15,'[1]DADOS (OCULTAR)'!$P$3:$R$91,3,0),"")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CRISTINA DA CONCEICAO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11/2021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1433.42</v>
      </c>
      <c r="K15" s="15">
        <f>'[1]TCE - ANEXO II - Preencher'!P24</f>
        <v>0</v>
      </c>
      <c r="L15" s="15">
        <f>'[1]TCE - ANEXO II - Preencher'!Q24</f>
        <v>752.55</v>
      </c>
      <c r="M15" s="15">
        <f>'[1]TCE - ANEXO II - Preencher'!R24</f>
        <v>309.23</v>
      </c>
      <c r="N15" s="16">
        <f>'[1]TCE - ANEXO II - Preencher'!S24</f>
        <v>0</v>
      </c>
      <c r="O15" s="17">
        <f>'[1]TCE - ANEXO II - Preencher'!W24</f>
        <v>845.6</v>
      </c>
      <c r="P15" s="18">
        <f>'[1]TCE - ANEXO II - Preencher'!X24</f>
        <v>1649.6000000000004</v>
      </c>
      <c r="R15" s="20"/>
      <c r="S15" s="22">
        <v>44166</v>
      </c>
    </row>
    <row r="16" spans="1:19">
      <c r="A16" s="8">
        <f>IFERROR(VLOOKUP(B16,'[1]DADOS (OCULTAR)'!$P$3:$R$91,3,0),"")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DANIELE RODRIGUES CAETANO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11/2021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1123.75</v>
      </c>
      <c r="K16" s="15">
        <f>'[1]TCE - ANEXO II - Preencher'!P25</f>
        <v>0</v>
      </c>
      <c r="L16" s="15">
        <f>'[1]TCE - ANEXO II - Preencher'!Q25</f>
        <v>335.94</v>
      </c>
      <c r="M16" s="15">
        <f>'[1]TCE - ANEXO II - Preencher'!R25</f>
        <v>300.08999999999997</v>
      </c>
      <c r="N16" s="16">
        <f>'[1]TCE - ANEXO II - Preencher'!S25</f>
        <v>0</v>
      </c>
      <c r="O16" s="17">
        <f>'[1]TCE - ANEXO II - Preencher'!W25</f>
        <v>154.12</v>
      </c>
      <c r="P16" s="18">
        <f>'[1]TCE - ANEXO II - Preencher'!X25</f>
        <v>1605.6599999999999</v>
      </c>
      <c r="R16" s="20"/>
      <c r="S16" s="22">
        <v>44197</v>
      </c>
    </row>
    <row r="17" spans="1:19">
      <c r="A17" s="8">
        <f>IFERROR(VLOOKUP(B17,'[1]DADOS (OCULTAR)'!$P$3:$R$91,3,0),"")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DANILO CLEITON DE FREITAS CONSERVA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11/2021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1113</v>
      </c>
      <c r="K17" s="15">
        <f>'[1]TCE - ANEXO II - Preencher'!P26</f>
        <v>0</v>
      </c>
      <c r="L17" s="15">
        <f>'[1]TCE - ANEXO II - Preencher'!Q26</f>
        <v>463.75</v>
      </c>
      <c r="M17" s="15">
        <f>'[1]TCE - ANEXO II - Preencher'!R26</f>
        <v>226.18</v>
      </c>
      <c r="N17" s="16">
        <f>'[1]TCE - ANEXO II - Preencher'!S26</f>
        <v>0</v>
      </c>
      <c r="O17" s="17">
        <f>'[1]TCE - ANEXO II - Preencher'!W26</f>
        <v>526.39</v>
      </c>
      <c r="P17" s="18">
        <f>'[1]TCE - ANEXO II - Preencher'!X26</f>
        <v>1276.54</v>
      </c>
      <c r="R17" s="20"/>
      <c r="S17" s="22">
        <v>44228</v>
      </c>
    </row>
    <row r="18" spans="1:19">
      <c r="A18" s="8">
        <f>IFERROR(VLOOKUP(B18,'[1]DADOS (OCULTAR)'!$P$3:$R$91,3,0),"")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DEBORAH THUANY DA SILVA LOURENCO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11/2021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1011.38</v>
      </c>
      <c r="K18" s="15">
        <f>'[1]TCE - ANEXO II - Preencher'!P27</f>
        <v>0</v>
      </c>
      <c r="L18" s="15">
        <f>'[1]TCE - ANEXO II - Preencher'!Q27</f>
        <v>671.88</v>
      </c>
      <c r="M18" s="15">
        <f>'[1]TCE - ANEXO II - Preencher'!R27</f>
        <v>242.79</v>
      </c>
      <c r="N18" s="16">
        <f>'[1]TCE - ANEXO II - Preencher'!S27</f>
        <v>0</v>
      </c>
      <c r="O18" s="17">
        <f>'[1]TCE - ANEXO II - Preencher'!W27</f>
        <v>813.63</v>
      </c>
      <c r="P18" s="18">
        <f>'[1]TCE - ANEXO II - Preencher'!X27</f>
        <v>1112.42</v>
      </c>
      <c r="R18" s="20"/>
      <c r="S18" s="22">
        <v>44256</v>
      </c>
    </row>
    <row r="19" spans="1:19">
      <c r="A19" s="8">
        <f>IFERROR(VLOOKUP(B19,'[1]DADOS (OCULTAR)'!$P$3:$R$91,3,0),"")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DENISE CRISTINA MARINS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11/2021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556.5</v>
      </c>
      <c r="M19" s="15">
        <f>'[1]TCE - ANEXO II - Preencher'!R28</f>
        <v>191.42</v>
      </c>
      <c r="N19" s="16">
        <f>'[1]TCE - ANEXO II - Preencher'!S28</f>
        <v>0</v>
      </c>
      <c r="O19" s="17">
        <f>'[1]TCE - ANEXO II - Preencher'!W28</f>
        <v>148.55000000000001</v>
      </c>
      <c r="P19" s="18">
        <f>'[1]TCE - ANEXO II - Preencher'!X28</f>
        <v>1712.3700000000001</v>
      </c>
      <c r="R19" s="20"/>
      <c r="S19" s="22">
        <v>44287</v>
      </c>
    </row>
    <row r="20" spans="1:19">
      <c r="A20" s="8">
        <f>IFERROR(VLOOKUP(B20,'[1]DADOS (OCULTAR)'!$P$3:$R$91,3,0),"")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EDUARDO DA SILVA SOBRINHO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11/2021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584.33000000000004</v>
      </c>
      <c r="M20" s="15">
        <f>'[1]TCE - ANEXO II - Preencher'!R29</f>
        <v>239.49</v>
      </c>
      <c r="N20" s="16">
        <f>'[1]TCE - ANEXO II - Preencher'!S29</f>
        <v>0</v>
      </c>
      <c r="O20" s="17">
        <f>'[1]TCE - ANEXO II - Preencher'!W29</f>
        <v>1049.76</v>
      </c>
      <c r="P20" s="18">
        <f>'[1]TCE - ANEXO II - Preencher'!X29</f>
        <v>887.06</v>
      </c>
      <c r="R20" s="20"/>
      <c r="S20" s="22">
        <v>44317</v>
      </c>
    </row>
    <row r="21" spans="1:19">
      <c r="A21" s="8">
        <f>IFERROR(VLOOKUP(B21,'[1]DADOS (OCULTAR)'!$P$3:$R$91,3,0),"")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11/2021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964.6</v>
      </c>
      <c r="K21" s="15">
        <f>'[1]TCE - ANEXO II - Preencher'!P30</f>
        <v>0</v>
      </c>
      <c r="L21" s="15">
        <f>'[1]TCE - ANEXO II - Preencher'!Q30</f>
        <v>556.5</v>
      </c>
      <c r="M21" s="15">
        <f>'[1]TCE - ANEXO II - Preencher'!R30</f>
        <v>91.32</v>
      </c>
      <c r="N21" s="16">
        <f>'[1]TCE - ANEXO II - Preencher'!S30</f>
        <v>0</v>
      </c>
      <c r="O21" s="17">
        <f>'[1]TCE - ANEXO II - Preencher'!W30</f>
        <v>687.28</v>
      </c>
      <c r="P21" s="18">
        <f>'[1]TCE - ANEXO II - Preencher'!X30</f>
        <v>925.13999999999987</v>
      </c>
      <c r="R21" s="20"/>
      <c r="S21" s="22">
        <v>44348</v>
      </c>
    </row>
    <row r="22" spans="1:19">
      <c r="A22" s="8">
        <f>IFERROR(VLOOKUP(B22,'[1]DADOS (OCULTAR)'!$P$3:$R$91,3,0),"")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 t="str">
        <f>'[1]TCE - ANEXO II - Preencher'!I31</f>
        <v>11/2021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3596.4</v>
      </c>
      <c r="K22" s="15">
        <f>'[1]TCE - ANEXO II - Preencher'!P31</f>
        <v>0</v>
      </c>
      <c r="L22" s="15">
        <f>'[1]TCE - ANEXO II - Preencher'!Q31</f>
        <v>2053.11</v>
      </c>
      <c r="M22" s="15">
        <f>'[1]TCE - ANEXO II - Preencher'!R31</f>
        <v>509.82</v>
      </c>
      <c r="N22" s="16">
        <f>'[1]TCE - ANEXO II - Preencher'!S31</f>
        <v>959.64</v>
      </c>
      <c r="O22" s="17">
        <f>'[1]TCE - ANEXO II - Preencher'!W31</f>
        <v>2958.92</v>
      </c>
      <c r="P22" s="18">
        <f>'[1]TCE - ANEXO II - Preencher'!X31</f>
        <v>4160.05</v>
      </c>
      <c r="R22" s="20"/>
      <c r="S22" s="22">
        <v>44378</v>
      </c>
    </row>
    <row r="23" spans="1:19">
      <c r="A23" s="8">
        <f>IFERROR(VLOOKUP(B23,'[1]DADOS (OCULTAR)'!$P$3:$R$91,3,0),"")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FLAVIA GABRIELY GOMES DE JESUS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11/2021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1113</v>
      </c>
      <c r="K23" s="15">
        <f>'[1]TCE - ANEXO II - Preencher'!P32</f>
        <v>0</v>
      </c>
      <c r="L23" s="15">
        <f>'[1]TCE - ANEXO II - Preencher'!Q32</f>
        <v>278.25</v>
      </c>
      <c r="M23" s="15">
        <f>'[1]TCE - ANEXO II - Preencher'!R32</f>
        <v>124.37</v>
      </c>
      <c r="N23" s="16">
        <f>'[1]TCE - ANEXO II - Preencher'!S32</f>
        <v>0</v>
      </c>
      <c r="O23" s="17">
        <f>'[1]TCE - ANEXO II - Preencher'!W32</f>
        <v>135.93</v>
      </c>
      <c r="P23" s="18">
        <f>'[1]TCE - ANEXO II - Preencher'!X32</f>
        <v>1379.6899999999998</v>
      </c>
      <c r="R23" s="20"/>
      <c r="S23" s="22">
        <v>44409</v>
      </c>
    </row>
    <row r="24" spans="1:19">
      <c r="A24" s="8">
        <f>IFERROR(VLOOKUP(B24,'[1]DADOS (OCULTAR)'!$P$3:$R$91,3,0),"")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11/2021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1515.37</v>
      </c>
      <c r="M24" s="15">
        <f>'[1]TCE - ANEXO II - Preencher'!R33</f>
        <v>940.57</v>
      </c>
      <c r="N24" s="16">
        <f>'[1]TCE - ANEXO II - Preencher'!S33</f>
        <v>157.6</v>
      </c>
      <c r="O24" s="17">
        <f>'[1]TCE - ANEXO II - Preencher'!W33</f>
        <v>875.57</v>
      </c>
      <c r="P24" s="18">
        <f>'[1]TCE - ANEXO II - Preencher'!X33</f>
        <v>3828.1299999999997</v>
      </c>
      <c r="R24" s="20"/>
      <c r="S24" s="22">
        <v>44440</v>
      </c>
    </row>
    <row r="25" spans="1:19">
      <c r="A25" s="8">
        <f>IFERROR(VLOOKUP(B25,'[1]DADOS (OCULTAR)'!$P$3:$R$91,3,0),"")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11/2021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2064.73</v>
      </c>
      <c r="K25" s="15">
        <f>'[1]TCE - ANEXO II - Preencher'!P34</f>
        <v>0</v>
      </c>
      <c r="L25" s="15">
        <f>'[1]TCE - ANEXO II - Preencher'!Q34</f>
        <v>1142.3699999999999</v>
      </c>
      <c r="M25" s="15">
        <f>'[1]TCE - ANEXO II - Preencher'!R34</f>
        <v>499.61</v>
      </c>
      <c r="N25" s="16">
        <f>'[1]TCE - ANEXO II - Preencher'!S34</f>
        <v>0</v>
      </c>
      <c r="O25" s="17">
        <f>'[1]TCE - ANEXO II - Preencher'!W34</f>
        <v>1835.33</v>
      </c>
      <c r="P25" s="18">
        <f>'[1]TCE - ANEXO II - Preencher'!X34</f>
        <v>1871.38</v>
      </c>
      <c r="R25" s="20"/>
      <c r="S25" s="22">
        <v>44470</v>
      </c>
    </row>
    <row r="26" spans="1:19">
      <c r="A26" s="8">
        <f>IFERROR(VLOOKUP(B26,'[1]DADOS (OCULTAR)'!$P$3:$R$91,3,0),"")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11/2021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1826.29</v>
      </c>
      <c r="K26" s="15">
        <f>'[1]TCE - ANEXO II - Preencher'!P35</f>
        <v>0</v>
      </c>
      <c r="L26" s="15">
        <f>'[1]TCE - ANEXO II - Preencher'!Q35</f>
        <v>958.8</v>
      </c>
      <c r="M26" s="15">
        <f>'[1]TCE - ANEXO II - Preencher'!R35</f>
        <v>212.86</v>
      </c>
      <c r="N26" s="16">
        <f>'[1]TCE - ANEXO II - Preencher'!S35</f>
        <v>0</v>
      </c>
      <c r="O26" s="17">
        <f>'[1]TCE - ANEXO II - Preencher'!W35</f>
        <v>632.03</v>
      </c>
      <c r="P26" s="18">
        <f>'[1]TCE - ANEXO II - Preencher'!X35</f>
        <v>2365.92</v>
      </c>
      <c r="R26" s="20"/>
      <c r="S26" s="22">
        <v>44501</v>
      </c>
    </row>
    <row r="27" spans="1:19">
      <c r="A27" s="8">
        <f>IFERROR(VLOOKUP(B27,'[1]DADOS (OCULTAR)'!$P$3:$R$91,3,0),"")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11/2021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958.8</v>
      </c>
      <c r="M27" s="15">
        <f>'[1]TCE - ANEXO II - Preencher'!R36</f>
        <v>344.26</v>
      </c>
      <c r="N27" s="16">
        <f>'[1]TCE - ANEXO II - Preencher'!S36</f>
        <v>0</v>
      </c>
      <c r="O27" s="17">
        <f>'[1]TCE - ANEXO II - Preencher'!W36</f>
        <v>1467.94</v>
      </c>
      <c r="P27" s="18">
        <f>'[1]TCE - ANEXO II - Preencher'!X36</f>
        <v>1661.4100000000003</v>
      </c>
      <c r="R27" s="20"/>
      <c r="S27" s="22">
        <v>44531</v>
      </c>
    </row>
    <row r="28" spans="1:19">
      <c r="A28" s="8">
        <f>IFERROR(VLOOKUP(B28,'[1]DADOS (OCULTAR)'!$P$3:$R$91,3,0),"")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IVAN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4141-05</v>
      </c>
      <c r="G28" s="14" t="str">
        <f>'[1]TCE - ANEXO II - Preencher'!I37</f>
        <v>11/2021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584.33000000000004</v>
      </c>
      <c r="M28" s="15">
        <f>'[1]TCE - ANEXO II - Preencher'!R37</f>
        <v>178.51</v>
      </c>
      <c r="N28" s="16">
        <f>'[1]TCE - ANEXO II - Preencher'!S37</f>
        <v>0</v>
      </c>
      <c r="O28" s="17">
        <f>'[1]TCE - ANEXO II - Preencher'!W37</f>
        <v>696.17</v>
      </c>
      <c r="P28" s="18">
        <f>'[1]TCE - ANEXO II - Preencher'!X37</f>
        <v>1179.67</v>
      </c>
      <c r="R28" s="20"/>
      <c r="S28" s="22">
        <v>44562</v>
      </c>
    </row>
    <row r="29" spans="1:19">
      <c r="A29" s="8">
        <f>IFERROR(VLOOKUP(B29,'[1]DADOS (OCULTAR)'!$P$3:$R$91,3,0),"")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IVONE MARIA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74.2</v>
      </c>
      <c r="K29" s="15">
        <f>'[1]TCE - ANEXO II - Preencher'!P38</f>
        <v>1558.55</v>
      </c>
      <c r="L29" s="15">
        <f>'[1]TCE - ANEXO II - Preencher'!Q38</f>
        <v>1168.6600000000001</v>
      </c>
      <c r="M29" s="15">
        <f>'[1]TCE - ANEXO II - Preencher'!R38</f>
        <v>21.5</v>
      </c>
      <c r="N29" s="16">
        <f>'[1]TCE - ANEXO II - Preencher'!S38</f>
        <v>0</v>
      </c>
      <c r="O29" s="17">
        <f>'[1]TCE - ANEXO II - Preencher'!W38</f>
        <v>2764.22</v>
      </c>
      <c r="P29" s="18">
        <f>'[1]TCE - ANEXO II - Preencher'!X38</f>
        <v>58.690000000000055</v>
      </c>
      <c r="R29" s="20"/>
      <c r="S29" s="22">
        <v>44593</v>
      </c>
    </row>
    <row r="30" spans="1:19">
      <c r="A30" s="8">
        <f>IFERROR(VLOOKUP(B30,'[1]DADOS (OCULTAR)'!$P$3:$R$91,3,0),"")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ALVES DE ARAUJO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1422-05</v>
      </c>
      <c r="G30" s="14" t="str">
        <f>'[1]TCE - ANEXO II - Preencher'!I39</f>
        <v>11/2021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2820.36</v>
      </c>
      <c r="K30" s="15">
        <f>'[1]TCE - ANEXO II - Preencher'!P39</f>
        <v>0</v>
      </c>
      <c r="L30" s="15">
        <f>'[1]TCE - ANEXO II - Preencher'!Q39</f>
        <v>1480.69</v>
      </c>
      <c r="M30" s="15">
        <f>'[1]TCE - ANEXO II - Preencher'!R39</f>
        <v>328.26</v>
      </c>
      <c r="N30" s="16">
        <f>'[1]TCE - ANEXO II - Preencher'!S39</f>
        <v>0</v>
      </c>
      <c r="O30" s="17">
        <f>'[1]TCE - ANEXO II - Preencher'!W39</f>
        <v>2550.29</v>
      </c>
      <c r="P30" s="18">
        <f>'[1]TCE - ANEXO II - Preencher'!X39</f>
        <v>2079.0200000000004</v>
      </c>
      <c r="R30" s="20"/>
      <c r="S30" s="22">
        <v>44621</v>
      </c>
    </row>
    <row r="31" spans="1:19">
      <c r="A31" s="8">
        <f>IFERROR(VLOOKUP(B31,'[1]DADOS (OCULTAR)'!$P$3:$R$91,3,0),"")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SIMPLICIO DE BARROS NETO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11/2021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1113</v>
      </c>
      <c r="K31" s="15">
        <f>'[1]TCE - ANEXO II - Preencher'!P40</f>
        <v>0</v>
      </c>
      <c r="L31" s="15">
        <f>'[1]TCE - ANEXO II - Preencher'!Q40</f>
        <v>556.5</v>
      </c>
      <c r="M31" s="15">
        <f>'[1]TCE - ANEXO II - Preencher'!R40</f>
        <v>17.13</v>
      </c>
      <c r="N31" s="16">
        <f>'[1]TCE - ANEXO II - Preencher'!S40</f>
        <v>0</v>
      </c>
      <c r="O31" s="17">
        <f>'[1]TCE - ANEXO II - Preencher'!W40</f>
        <v>137.46</v>
      </c>
      <c r="P31" s="18">
        <f>'[1]TCE - ANEXO II - Preencher'!X40</f>
        <v>1549.17</v>
      </c>
      <c r="R31" s="20"/>
      <c r="S31" s="22">
        <v>44652</v>
      </c>
    </row>
    <row r="32" spans="1:19">
      <c r="A32" s="8">
        <f>IFERROR(VLOOKUP(B32,'[1]DADOS (OCULTAR)'!$P$3:$R$91,3,0),"")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ALLAN NEVES SANTANA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11/2021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861.54</v>
      </c>
      <c r="K32" s="15">
        <f>'[1]TCE - ANEXO II - Preencher'!P41</f>
        <v>0</v>
      </c>
      <c r="L32" s="15">
        <f>'[1]TCE - ANEXO II - Preencher'!Q41</f>
        <v>615.89</v>
      </c>
      <c r="M32" s="15">
        <f>'[1]TCE - ANEXO II - Preencher'!R41</f>
        <v>482.21</v>
      </c>
      <c r="N32" s="16">
        <f>'[1]TCE - ANEXO II - Preencher'!S41</f>
        <v>0</v>
      </c>
      <c r="O32" s="17">
        <f>'[1]TCE - ANEXO II - Preencher'!W41</f>
        <v>495.19</v>
      </c>
      <c r="P32" s="18">
        <f>'[1]TCE - ANEXO II - Preencher'!X41</f>
        <v>1464.4499999999998</v>
      </c>
      <c r="R32" s="20"/>
      <c r="S32" s="22">
        <v>44682</v>
      </c>
    </row>
    <row r="33" spans="1:19">
      <c r="A33" s="8">
        <f>IFERROR(VLOOKUP(B33,'[1]DADOS (OCULTAR)'!$P$3:$R$91,3,0),"")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ALVES DE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11/2021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550</v>
      </c>
      <c r="K33" s="15">
        <f>'[1]TCE - ANEXO II - Preencher'!P42</f>
        <v>0</v>
      </c>
      <c r="L33" s="15">
        <f>'[1]TCE - ANEXO II - Preencher'!Q42</f>
        <v>160.41999999999999</v>
      </c>
      <c r="M33" s="15">
        <f>'[1]TCE - ANEXO II - Preencher'!R42</f>
        <v>51.27</v>
      </c>
      <c r="N33" s="16">
        <f>'[1]TCE - ANEXO II - Preencher'!S42</f>
        <v>0</v>
      </c>
      <c r="O33" s="17">
        <f>'[1]TCE - ANEXO II - Preencher'!W42</f>
        <v>41.25</v>
      </c>
      <c r="P33" s="18">
        <f>'[1]TCE - ANEXO II - Preencher'!X42</f>
        <v>720.43999999999994</v>
      </c>
      <c r="R33" s="20"/>
      <c r="S33" s="22">
        <v>44713</v>
      </c>
    </row>
    <row r="34" spans="1:19">
      <c r="A34" s="8">
        <f>IFERROR(VLOOKUP(B34,'[1]DADOS (OCULTAR)'!$P$3:$R$91,3,0),"")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LEONARDO MATIAS DE 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2515-10</v>
      </c>
      <c r="G34" s="14" t="str">
        <f>'[1]TCE - ANEXO II - Preencher'!I43</f>
        <v>11/2021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1652.13</v>
      </c>
      <c r="K34" s="15">
        <f>'[1]TCE - ANEXO II - Preencher'!P43</f>
        <v>0</v>
      </c>
      <c r="L34" s="15">
        <f>'[1]TCE - ANEXO II - Preencher'!Q43</f>
        <v>312.02</v>
      </c>
      <c r="M34" s="15">
        <f>'[1]TCE - ANEXO II - Preencher'!R43</f>
        <v>231.07</v>
      </c>
      <c r="N34" s="16">
        <f>'[1]TCE - ANEXO II - Preencher'!S43</f>
        <v>0</v>
      </c>
      <c r="O34" s="17">
        <f>'[1]TCE - ANEXO II - Preencher'!W43</f>
        <v>186.02</v>
      </c>
      <c r="P34" s="18">
        <f>'[1]TCE - ANEXO II - Preencher'!X43</f>
        <v>2009.2000000000003</v>
      </c>
      <c r="R34" s="20"/>
      <c r="S34" s="22">
        <v>44743</v>
      </c>
    </row>
    <row r="35" spans="1:19">
      <c r="A35" s="8">
        <f>IFERROR(VLOOKUP(B35,'[1]DADOS (OCULTAR)'!$P$3:$R$91,3,0),"")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JOSE NILTON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11/2021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1113</v>
      </c>
      <c r="K35" s="15">
        <f>'[1]TCE - ANEXO II - Preencher'!P44</f>
        <v>0</v>
      </c>
      <c r="L35" s="15">
        <f>'[1]TCE - ANEXO II - Preencher'!Q44</f>
        <v>556.5</v>
      </c>
      <c r="M35" s="15">
        <f>'[1]TCE - ANEXO II - Preencher'!R44</f>
        <v>111.62</v>
      </c>
      <c r="N35" s="16">
        <f>'[1]TCE - ANEXO II - Preencher'!S44</f>
        <v>0</v>
      </c>
      <c r="O35" s="17">
        <f>'[1]TCE - ANEXO II - Preencher'!W44</f>
        <v>262.20999999999998</v>
      </c>
      <c r="P35" s="18">
        <f>'[1]TCE - ANEXO II - Preencher'!X44</f>
        <v>1518.9099999999999</v>
      </c>
      <c r="R35" s="20"/>
      <c r="S35" s="22">
        <v>44774</v>
      </c>
    </row>
    <row r="36" spans="1:19">
      <c r="A36" s="8">
        <f>IFERROR(VLOOKUP(B36,'[1]DADOS (OCULTAR)'!$P$3:$R$91,3,0),"")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KARLA DE ANDRADE GRANGEIRO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 t="str">
        <f>'[1]TCE - ANEXO II - Preencher'!I45</f>
        <v>11/2021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1308.73</v>
      </c>
      <c r="K36" s="15">
        <f>'[1]TCE - ANEXO II - Preencher'!P45</f>
        <v>0</v>
      </c>
      <c r="L36" s="15">
        <f>'[1]TCE - ANEXO II - Preencher'!Q45</f>
        <v>764.37</v>
      </c>
      <c r="M36" s="15">
        <f>'[1]TCE - ANEXO II - Preencher'!R45</f>
        <v>287.52</v>
      </c>
      <c r="N36" s="16">
        <f>'[1]TCE - ANEXO II - Preencher'!S45</f>
        <v>0</v>
      </c>
      <c r="O36" s="17">
        <f>'[1]TCE - ANEXO II - Preencher'!W45</f>
        <v>172.41</v>
      </c>
      <c r="P36" s="18">
        <f>'[1]TCE - ANEXO II - Preencher'!X45</f>
        <v>2188.21</v>
      </c>
      <c r="R36" s="20"/>
      <c r="S36" s="22">
        <v>44805</v>
      </c>
    </row>
    <row r="37" spans="1:19">
      <c r="A37" s="8">
        <f>IFERROR(VLOOKUP(B37,'[1]DADOS (OCULTAR)'!$P$3:$R$91,3,0),"")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1086.29</v>
      </c>
      <c r="K37" s="15">
        <f>'[1]TCE - ANEXO II - Preencher'!P46</f>
        <v>0</v>
      </c>
      <c r="L37" s="15">
        <f>'[1]TCE - ANEXO II - Preencher'!Q46</f>
        <v>223.96</v>
      </c>
      <c r="M37" s="15">
        <f>'[1]TCE - ANEXO II - Preencher'!R46</f>
        <v>282.82</v>
      </c>
      <c r="N37" s="16">
        <f>'[1]TCE - ANEXO II - Preencher'!S46</f>
        <v>0</v>
      </c>
      <c r="O37" s="17">
        <f>'[1]TCE - ANEXO II - Preencher'!W46</f>
        <v>129.19</v>
      </c>
      <c r="P37" s="18">
        <f>'[1]TCE - ANEXO II - Preencher'!X46</f>
        <v>1463.8799999999999</v>
      </c>
      <c r="R37" s="20"/>
      <c r="S37" s="22">
        <v>44835</v>
      </c>
    </row>
    <row r="38" spans="1:19">
      <c r="A38" s="8">
        <f>IFERROR(VLOOKUP(B38,'[1]DADOS (OCULTAR)'!$P$3:$R$91,3,0),"")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11/2021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2638.95</v>
      </c>
      <c r="K38" s="15">
        <f>'[1]TCE - ANEXO II - Preencher'!P47</f>
        <v>0</v>
      </c>
      <c r="L38" s="15">
        <f>'[1]TCE - ANEXO II - Preencher'!Q47</f>
        <v>1385.45</v>
      </c>
      <c r="M38" s="15">
        <f>'[1]TCE - ANEXO II - Preencher'!R47</f>
        <v>321.88</v>
      </c>
      <c r="N38" s="16">
        <f>'[1]TCE - ANEXO II - Preencher'!S47</f>
        <v>0</v>
      </c>
      <c r="O38" s="17">
        <f>'[1]TCE - ANEXO II - Preencher'!W47</f>
        <v>1645.65</v>
      </c>
      <c r="P38" s="18">
        <f>'[1]TCE - ANEXO II - Preencher'!X47</f>
        <v>2700.6299999999997</v>
      </c>
      <c r="R38" s="20"/>
      <c r="S38" s="22">
        <v>44866</v>
      </c>
    </row>
    <row r="39" spans="1:19">
      <c r="A39" s="8">
        <f>IFERROR(VLOOKUP(B39,'[1]DADOS (OCULTAR)'!$P$3:$R$91,3,0),"")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11/2021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1113</v>
      </c>
      <c r="K39" s="15">
        <f>'[1]TCE - ANEXO II - Preencher'!P48</f>
        <v>0</v>
      </c>
      <c r="L39" s="15">
        <f>'[1]TCE - ANEXO II - Preencher'!Q48</f>
        <v>584.33000000000004</v>
      </c>
      <c r="M39" s="15">
        <f>'[1]TCE - ANEXO II - Preencher'!R48</f>
        <v>75.5</v>
      </c>
      <c r="N39" s="16">
        <f>'[1]TCE - ANEXO II - Preencher'!S48</f>
        <v>0</v>
      </c>
      <c r="O39" s="17">
        <f>'[1]TCE - ANEXO II - Preencher'!W48</f>
        <v>718.43</v>
      </c>
      <c r="P39" s="18">
        <f>'[1]TCE - ANEXO II - Preencher'!X48</f>
        <v>1054.4000000000001</v>
      </c>
      <c r="R39" s="20"/>
      <c r="S39" s="22">
        <v>44896</v>
      </c>
    </row>
    <row r="40" spans="1:19">
      <c r="A40" s="8">
        <f>IFERROR(VLOOKUP(B40,'[1]DADOS (OCULTAR)'!$P$3:$R$91,3,0),"")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11/2021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556.5</v>
      </c>
      <c r="M40" s="15">
        <f>'[1]TCE - ANEXO II - Preencher'!R49</f>
        <v>171</v>
      </c>
      <c r="N40" s="16">
        <f>'[1]TCE - ANEXO II - Preencher'!S49</f>
        <v>0</v>
      </c>
      <c r="O40" s="17">
        <f>'[1]TCE - ANEXO II - Preencher'!W49</f>
        <v>355.39</v>
      </c>
      <c r="P40" s="18">
        <f>'[1]TCE - ANEXO II - Preencher'!X49</f>
        <v>1485.1100000000001</v>
      </c>
      <c r="R40" s="20"/>
      <c r="S40" s="22">
        <v>44927</v>
      </c>
    </row>
    <row r="41" spans="1:19">
      <c r="A41" s="8">
        <f>IFERROR(VLOOKUP(B41,'[1]DADOS (OCULTAR)'!$P$3:$R$91,3,0),"")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APARECIDA FREIRE PEREIRA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11/2021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1307.8599999999999</v>
      </c>
      <c r="K41" s="15">
        <f>'[1]TCE - ANEXO II - Preencher'!P50</f>
        <v>0</v>
      </c>
      <c r="L41" s="15">
        <f>'[1]TCE - ANEXO II - Preencher'!Q50</f>
        <v>686.63</v>
      </c>
      <c r="M41" s="15">
        <f>'[1]TCE - ANEXO II - Preencher'!R50</f>
        <v>178.6</v>
      </c>
      <c r="N41" s="16">
        <f>'[1]TCE - ANEXO II - Preencher'!S50</f>
        <v>0</v>
      </c>
      <c r="O41" s="17">
        <f>'[1]TCE - ANEXO II - Preencher'!W50</f>
        <v>1286.8</v>
      </c>
      <c r="P41" s="18">
        <f>'[1]TCE - ANEXO II - Preencher'!X50</f>
        <v>886.28999999999974</v>
      </c>
      <c r="R41" s="20"/>
      <c r="S41" s="22">
        <v>44958</v>
      </c>
    </row>
    <row r="42" spans="1:19">
      <c r="A42" s="8">
        <f>IFERROR(VLOOKUP(B42,'[1]DADOS (OCULTAR)'!$P$3:$R$91,3,0),"")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DAS GRACAS FERREIRA DE SOUZA SAMPAIO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11/2021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74</v>
      </c>
      <c r="K42" s="15">
        <f>'[1]TCE - ANEXO II - Preencher'!P51</f>
        <v>1773.33</v>
      </c>
      <c r="L42" s="15">
        <f>'[1]TCE - ANEXO II - Preencher'!Q51</f>
        <v>1330</v>
      </c>
      <c r="M42" s="15">
        <f>'[1]TCE - ANEXO II - Preencher'!R51</f>
        <v>27.85</v>
      </c>
      <c r="N42" s="16">
        <f>'[1]TCE - ANEXO II - Preencher'!S51</f>
        <v>0</v>
      </c>
      <c r="O42" s="17">
        <f>'[1]TCE - ANEXO II - Preencher'!W51</f>
        <v>3141.31</v>
      </c>
      <c r="P42" s="18">
        <f>'[1]TCE - ANEXO II - Preencher'!X51</f>
        <v>63.869999999999891</v>
      </c>
      <c r="R42" s="20"/>
      <c r="S42" s="22">
        <v>44986</v>
      </c>
    </row>
    <row r="43" spans="1:19">
      <c r="A43" s="8">
        <f>IFERROR(VLOOKUP(B43,'[1]DADOS (OCULTAR)'!$P$3:$R$91,3,0),"")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11/2021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1780.86</v>
      </c>
      <c r="K43" s="15">
        <f>'[1]TCE - ANEXO II - Preencher'!P52</f>
        <v>0</v>
      </c>
      <c r="L43" s="15">
        <f>'[1]TCE - ANEXO II - Preencher'!Q52</f>
        <v>1064.03</v>
      </c>
      <c r="M43" s="15">
        <f>'[1]TCE - ANEXO II - Preencher'!R52</f>
        <v>226.42</v>
      </c>
      <c r="N43" s="16">
        <f>'[1]TCE - ANEXO II - Preencher'!S52</f>
        <v>397.94</v>
      </c>
      <c r="O43" s="17">
        <f>'[1]TCE - ANEXO II - Preencher'!W52</f>
        <v>1222.93</v>
      </c>
      <c r="P43" s="18">
        <f>'[1]TCE - ANEXO II - Preencher'!X52</f>
        <v>2246.3199999999997</v>
      </c>
      <c r="R43" s="20"/>
      <c r="S43" s="22">
        <v>45017</v>
      </c>
    </row>
    <row r="44" spans="1:19">
      <c r="A44" s="8">
        <f>IFERROR(VLOOKUP(B44,'[1]DADOS (OCULTAR)'!$P$3:$R$91,3,0),"")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11/2021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1086.29</v>
      </c>
      <c r="K44" s="15">
        <f>'[1]TCE - ANEXO II - Preencher'!P53</f>
        <v>0</v>
      </c>
      <c r="L44" s="15">
        <f>'[1]TCE - ANEXO II - Preencher'!Q53</f>
        <v>391.93</v>
      </c>
      <c r="M44" s="15">
        <f>'[1]TCE - ANEXO II - Preencher'!R53</f>
        <v>308.73</v>
      </c>
      <c r="N44" s="16">
        <f>'[1]TCE - ANEXO II - Preencher'!S53</f>
        <v>0</v>
      </c>
      <c r="O44" s="17">
        <f>'[1]TCE - ANEXO II - Preencher'!W53</f>
        <v>146.91</v>
      </c>
      <c r="P44" s="18">
        <f>'[1]TCE - ANEXO II - Preencher'!X53</f>
        <v>1640.04</v>
      </c>
      <c r="R44" s="20"/>
      <c r="S44" s="22">
        <v>45047</v>
      </c>
    </row>
    <row r="45" spans="1:19">
      <c r="A45" s="8">
        <f>IFERROR(VLOOKUP(B45,'[1]DADOS (OCULTAR)'!$P$3:$R$91,3,0),"")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11/2021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1110</v>
      </c>
      <c r="K45" s="15">
        <f>'[1]TCE - ANEXO II - Preencher'!P54</f>
        <v>0</v>
      </c>
      <c r="L45" s="15">
        <f>'[1]TCE - ANEXO II - Preencher'!Q54</f>
        <v>692.75</v>
      </c>
      <c r="M45" s="15">
        <f>'[1]TCE - ANEXO II - Preencher'!R54</f>
        <v>289.33999999999997</v>
      </c>
      <c r="N45" s="16">
        <f>'[1]TCE - ANEXO II - Preencher'!S54</f>
        <v>0</v>
      </c>
      <c r="O45" s="17">
        <f>'[1]TCE - ANEXO II - Preencher'!W54</f>
        <v>856.01</v>
      </c>
      <c r="P45" s="18">
        <f>'[1]TCE - ANEXO II - Preencher'!X54</f>
        <v>1236.0800000000002</v>
      </c>
      <c r="S45" s="22">
        <v>45078</v>
      </c>
    </row>
    <row r="46" spans="1:19">
      <c r="A46" s="8">
        <f>IFERROR(VLOOKUP(B46,'[1]DADOS (OCULTAR)'!$P$3:$R$91,3,0),"")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11/2021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1113</v>
      </c>
      <c r="K46" s="15">
        <f>'[1]TCE - ANEXO II - Preencher'!P55</f>
        <v>0</v>
      </c>
      <c r="L46" s="15">
        <f>'[1]TCE - ANEXO II - Preencher'!Q55</f>
        <v>584.33000000000004</v>
      </c>
      <c r="M46" s="15">
        <f>'[1]TCE - ANEXO II - Preencher'!R55</f>
        <v>75.66</v>
      </c>
      <c r="N46" s="16">
        <f>'[1]TCE - ANEXO II - Preencher'!S55</f>
        <v>0</v>
      </c>
      <c r="O46" s="17">
        <f>'[1]TCE - ANEXO II - Preencher'!W55</f>
        <v>730.64</v>
      </c>
      <c r="P46" s="18">
        <f>'[1]TCE - ANEXO II - Preencher'!X55</f>
        <v>1042.3499999999999</v>
      </c>
      <c r="S46" s="22">
        <v>45108</v>
      </c>
    </row>
    <row r="47" spans="1:19">
      <c r="A47" s="8">
        <f>IFERROR(VLOOKUP(B47,'[1]DADOS (OCULTAR)'!$P$3:$R$91,3,0),"")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NEIDE MARIA DOS ANJOS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11/2021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556.5</v>
      </c>
      <c r="M47" s="15">
        <f>'[1]TCE - ANEXO II - Preencher'!R56</f>
        <v>1158.33</v>
      </c>
      <c r="N47" s="16">
        <f>'[1]TCE - ANEXO II - Preencher'!S56</f>
        <v>0</v>
      </c>
      <c r="O47" s="17">
        <f>'[1]TCE - ANEXO II - Preencher'!W56</f>
        <v>136.99</v>
      </c>
      <c r="P47" s="18">
        <f>'[1]TCE - ANEXO II - Preencher'!X56</f>
        <v>2690.84</v>
      </c>
      <c r="S47" s="22">
        <v>45139</v>
      </c>
    </row>
    <row r="48" spans="1:19">
      <c r="A48" s="8">
        <f>IFERROR(VLOOKUP(B48,'[1]DADOS (OCULTAR)'!$P$3:$R$91,3,0),"")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OZEIAS PEREIRA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11/2021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638.58000000000004</v>
      </c>
      <c r="K48" s="15">
        <f>'[1]TCE - ANEXO II - Preencher'!P57</f>
        <v>0</v>
      </c>
      <c r="L48" s="15">
        <f>'[1]TCE - ANEXO II - Preencher'!Q57</f>
        <v>75.69</v>
      </c>
      <c r="M48" s="15">
        <f>'[1]TCE - ANEXO II - Preencher'!R57</f>
        <v>88</v>
      </c>
      <c r="N48" s="16">
        <f>'[1]TCE - ANEXO II - Preencher'!S57</f>
        <v>0</v>
      </c>
      <c r="O48" s="17">
        <f>'[1]TCE - ANEXO II - Preencher'!W57</f>
        <v>54.49</v>
      </c>
      <c r="P48" s="18">
        <f>'[1]TCE - ANEXO II - Preencher'!X57</f>
        <v>747.78</v>
      </c>
      <c r="S48" s="22">
        <v>45170</v>
      </c>
    </row>
    <row r="49" spans="1:19">
      <c r="A49" s="8">
        <f>IFERROR(VLOOKUP(B49,'[1]DADOS (OCULTAR)'!$P$3:$R$91,3,0),"")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PAULA MONIELE MARINS GONDIM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11/2021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1189.3699999999999</v>
      </c>
      <c r="M49" s="15">
        <f>'[1]TCE - ANEXO II - Preencher'!R58</f>
        <v>426.08</v>
      </c>
      <c r="N49" s="16">
        <f>'[1]TCE - ANEXO II - Preencher'!S58</f>
        <v>927.07</v>
      </c>
      <c r="O49" s="17">
        <f>'[1]TCE - ANEXO II - Preencher'!W58</f>
        <v>2098.8000000000002</v>
      </c>
      <c r="P49" s="18">
        <f>'[1]TCE - ANEXO II - Preencher'!X58</f>
        <v>2499.66</v>
      </c>
      <c r="S49" s="22">
        <v>45200</v>
      </c>
    </row>
    <row r="50" spans="1:19">
      <c r="A50" s="8">
        <f>IFERROR(VLOOKUP(B50,'[1]DADOS (OCULTAR)'!$P$3:$R$91,3,0),"")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PEDRO HENRIQUE VICENTE BARROS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11/2021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1061.25</v>
      </c>
      <c r="K50" s="15">
        <f>'[1]TCE - ANEXO II - Preencher'!P59</f>
        <v>0</v>
      </c>
      <c r="L50" s="15">
        <f>'[1]TCE - ANEXO II - Preencher'!Q59</f>
        <v>587.24</v>
      </c>
      <c r="M50" s="15">
        <f>'[1]TCE - ANEXO II - Preencher'!R59</f>
        <v>364.19</v>
      </c>
      <c r="N50" s="16">
        <f>'[1]TCE - ANEXO II - Preencher'!S59</f>
        <v>0</v>
      </c>
      <c r="O50" s="17">
        <f>'[1]TCE - ANEXO II - Preencher'!W59</f>
        <v>699.02</v>
      </c>
      <c r="P50" s="18">
        <f>'[1]TCE - ANEXO II - Preencher'!X59</f>
        <v>1313.66</v>
      </c>
      <c r="S50" s="22">
        <v>45231</v>
      </c>
    </row>
    <row r="51" spans="1:19">
      <c r="A51" s="8">
        <f>IFERROR(VLOOKUP(B51,'[1]DADOS (OCULTAR)'!$P$3:$R$91,3,0),"")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ROSANE KEYLA QUIRINO DE BRITO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1312-10</v>
      </c>
      <c r="G51" s="14" t="str">
        <f>'[1]TCE - ANEXO II - Preencher'!I60</f>
        <v>11/2021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10383.9</v>
      </c>
      <c r="K51" s="15">
        <f>'[1]TCE - ANEXO II - Preencher'!P60</f>
        <v>0</v>
      </c>
      <c r="L51" s="15">
        <f>'[1]TCE - ANEXO II - Preencher'!Q60</f>
        <v>5561.55</v>
      </c>
      <c r="M51" s="15">
        <f>'[1]TCE - ANEXO II - Preencher'!R60</f>
        <v>739.2</v>
      </c>
      <c r="N51" s="16">
        <f>'[1]TCE - ANEXO II - Preencher'!S60</f>
        <v>0</v>
      </c>
      <c r="O51" s="17">
        <f>'[1]TCE - ANEXO II - Preencher'!W60</f>
        <v>8296.2199999999993</v>
      </c>
      <c r="P51" s="18">
        <f>'[1]TCE - ANEXO II - Preencher'!X60</f>
        <v>8388.4300000000021</v>
      </c>
      <c r="S51" s="22">
        <v>45261</v>
      </c>
    </row>
    <row r="52" spans="1:19">
      <c r="A52" s="8">
        <f>IFERROR(VLOOKUP(B52,'[1]DADOS (OCULTAR)'!$P$3:$R$91,3,0),"")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 xml:space="preserve">SILVANIA SOARES DE SOUZA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11/2021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1307.8599999999999</v>
      </c>
      <c r="K52" s="15">
        <f>'[1]TCE - ANEXO II - Preencher'!P61</f>
        <v>0</v>
      </c>
      <c r="L52" s="15">
        <f>'[1]TCE - ANEXO II - Preencher'!Q61</f>
        <v>686.63</v>
      </c>
      <c r="M52" s="15">
        <f>'[1]TCE - ANEXO II - Preencher'!R61</f>
        <v>151.30000000000001</v>
      </c>
      <c r="N52" s="16">
        <f>'[1]TCE - ANEXO II - Preencher'!S61</f>
        <v>0</v>
      </c>
      <c r="O52" s="17">
        <f>'[1]TCE - ANEXO II - Preencher'!W61</f>
        <v>863.51</v>
      </c>
      <c r="P52" s="18">
        <f>'[1]TCE - ANEXO II - Preencher'!X61</f>
        <v>1282.28</v>
      </c>
      <c r="S52" s="22">
        <v>45292</v>
      </c>
    </row>
    <row r="53" spans="1:19">
      <c r="A53" s="8">
        <f>IFERROR(VLOOKUP(B53,'[1]DADOS (OCULTAR)'!$P$3:$R$91,3,0),"")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SIMONE RAMALHO COSTA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11/2021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1113</v>
      </c>
      <c r="K53" s="15">
        <f>'[1]TCE - ANEXO II - Preencher'!P62</f>
        <v>0</v>
      </c>
      <c r="L53" s="15">
        <f>'[1]TCE - ANEXO II - Preencher'!Q62</f>
        <v>584.33000000000004</v>
      </c>
      <c r="M53" s="15">
        <f>'[1]TCE - ANEXO II - Preencher'!R62</f>
        <v>248.34</v>
      </c>
      <c r="N53" s="16">
        <f>'[1]TCE - ANEXO II - Preencher'!S62</f>
        <v>0</v>
      </c>
      <c r="O53" s="17">
        <f>'[1]TCE - ANEXO II - Preencher'!W62</f>
        <v>472.96</v>
      </c>
      <c r="P53" s="18">
        <f>'[1]TCE - ANEXO II - Preencher'!X62</f>
        <v>1472.7099999999998</v>
      </c>
      <c r="S53" s="22">
        <v>45323</v>
      </c>
    </row>
    <row r="54" spans="1:19">
      <c r="A54" s="8">
        <f>IFERROR(VLOOKUP(B54,'[1]DADOS (OCULTAR)'!$P$3:$R$91,3,0),"")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TALITA GRANGEIRO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11/2021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137.06</v>
      </c>
      <c r="K54" s="15">
        <f>'[1]TCE - ANEXO II - Preencher'!P63</f>
        <v>3761.4</v>
      </c>
      <c r="L54" s="15">
        <f>'[1]TCE - ANEXO II - Preencher'!Q63</f>
        <v>1189.3699999999999</v>
      </c>
      <c r="M54" s="15">
        <f>'[1]TCE - ANEXO II - Preencher'!R63</f>
        <v>104.09</v>
      </c>
      <c r="N54" s="16">
        <f>'[1]TCE - ANEXO II - Preencher'!S63</f>
        <v>307.54000000000002</v>
      </c>
      <c r="O54" s="17">
        <f>'[1]TCE - ANEXO II - Preencher'!W63</f>
        <v>5026.63</v>
      </c>
      <c r="P54" s="18">
        <f>'[1]TCE - ANEXO II - Preencher'!X63</f>
        <v>472.82999999999993</v>
      </c>
      <c r="S54" s="22">
        <v>45352</v>
      </c>
    </row>
    <row r="55" spans="1:19">
      <c r="A55" s="8">
        <f>IFERROR(VLOOKUP(B55,'[1]DADOS (OCULTAR)'!$P$3:$R$91,3,0),"")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TAMIRES DOS ANJOS GOMES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3516-05</v>
      </c>
      <c r="G55" s="14" t="str">
        <f>'[1]TCE - ANEXO II - Preencher'!I64</f>
        <v>11/2021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1620.38</v>
      </c>
      <c r="K55" s="15">
        <f>'[1]TCE - ANEXO II - Preencher'!P64</f>
        <v>0</v>
      </c>
      <c r="L55" s="15">
        <f>'[1]TCE - ANEXO II - Preencher'!Q64</f>
        <v>850.7</v>
      </c>
      <c r="M55" s="15">
        <f>'[1]TCE - ANEXO II - Preencher'!R64</f>
        <v>187.15</v>
      </c>
      <c r="N55" s="16">
        <f>'[1]TCE - ANEXO II - Preencher'!S64</f>
        <v>0</v>
      </c>
      <c r="O55" s="17">
        <f>'[1]TCE - ANEXO II - Preencher'!W64</f>
        <v>1051.1500000000001</v>
      </c>
      <c r="P55" s="18">
        <f>'[1]TCE - ANEXO II - Preencher'!X64</f>
        <v>1607.08</v>
      </c>
      <c r="S55" s="22">
        <v>45383</v>
      </c>
    </row>
    <row r="56" spans="1:19">
      <c r="A56" s="8">
        <f>IFERROR(VLOOKUP(B56,'[1]DADOS (OCULTAR)'!$P$3:$R$91,3,0),"")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TARCIZIO DOS ANJOS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11/2021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1110</v>
      </c>
      <c r="K56" s="15">
        <f>'[1]TCE - ANEXO II - Preencher'!P65</f>
        <v>0</v>
      </c>
      <c r="L56" s="15">
        <f>'[1]TCE - ANEXO II - Preencher'!Q65</f>
        <v>692.75</v>
      </c>
      <c r="M56" s="15">
        <f>'[1]TCE - ANEXO II - Preencher'!R65</f>
        <v>341.95</v>
      </c>
      <c r="N56" s="16">
        <f>'[1]TCE - ANEXO II - Preencher'!S65</f>
        <v>0</v>
      </c>
      <c r="O56" s="17">
        <f>'[1]TCE - ANEXO II - Preencher'!W65</f>
        <v>825.69</v>
      </c>
      <c r="P56" s="18">
        <f>'[1]TCE - ANEXO II - Preencher'!X65</f>
        <v>1319.0099999999998</v>
      </c>
      <c r="S56" s="22">
        <v>45413</v>
      </c>
    </row>
    <row r="57" spans="1:19">
      <c r="A57" s="8">
        <f>IFERROR(VLOOKUP(B57,'[1]DADOS (OCULTAR)'!$P$3:$R$91,3,0),"")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VALESCA CASSIA AMORIM GALVAO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11/2021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1123.75</v>
      </c>
      <c r="K57" s="15">
        <f>'[1]TCE - ANEXO II - Preencher'!P66</f>
        <v>0</v>
      </c>
      <c r="L57" s="15">
        <f>'[1]TCE - ANEXO II - Preencher'!Q66</f>
        <v>671.88</v>
      </c>
      <c r="M57" s="15">
        <f>'[1]TCE - ANEXO II - Preencher'!R66</f>
        <v>438.98</v>
      </c>
      <c r="N57" s="16">
        <f>'[1]TCE - ANEXO II - Preencher'!S66</f>
        <v>0</v>
      </c>
      <c r="O57" s="17">
        <f>'[1]TCE - ANEXO II - Preencher'!W66</f>
        <v>510.36</v>
      </c>
      <c r="P57" s="18">
        <f>'[1]TCE - ANEXO II - Preencher'!X66</f>
        <v>1724.25</v>
      </c>
      <c r="S57" s="22">
        <v>45444</v>
      </c>
    </row>
    <row r="58" spans="1:19">
      <c r="A58" s="8">
        <f>IFERROR(VLOOKUP(B58,'[1]DADOS (OCULTAR)'!$P$3:$R$91,3,0),"")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VANESSA SANTOS SA DE FREITAS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1231-05</v>
      </c>
      <c r="G58" s="14" t="str">
        <f>'[1]TCE - ANEXO II - Preencher'!I67</f>
        <v>11/2021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10903.1</v>
      </c>
      <c r="K58" s="15">
        <f>'[1]TCE - ANEXO II - Preencher'!P67</f>
        <v>0</v>
      </c>
      <c r="L58" s="15">
        <f>'[1]TCE - ANEXO II - Preencher'!Q67</f>
        <v>5724.13</v>
      </c>
      <c r="M58" s="15">
        <f>'[1]TCE - ANEXO II - Preencher'!R67</f>
        <v>1338.38</v>
      </c>
      <c r="N58" s="16">
        <f>'[1]TCE - ANEXO II - Preencher'!S67</f>
        <v>0</v>
      </c>
      <c r="O58" s="17">
        <f>'[1]TCE - ANEXO II - Preencher'!W67</f>
        <v>8305.6299999999992</v>
      </c>
      <c r="P58" s="18">
        <f>'[1]TCE - ANEXO II - Preencher'!X67</f>
        <v>9659.9800000000014</v>
      </c>
      <c r="S58" s="22">
        <v>45474</v>
      </c>
    </row>
    <row r="59" spans="1:19">
      <c r="A59" s="8">
        <f>IFERROR(VLOOKUP(B59,'[1]DADOS (OCULTAR)'!$P$3:$R$91,3,0),"")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VERIDIANE DE SA MODESTO MEDEIROS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1312-05</v>
      </c>
      <c r="G59" s="14" t="str">
        <f>'[1]TCE - ANEXO II - Preencher'!I68</f>
        <v>11/2021</v>
      </c>
      <c r="H59" s="13" t="str">
        <f>'[1]TCE - ANEXO II - Preencher'!J68</f>
        <v>2 - Diarista</v>
      </c>
      <c r="I59" s="13">
        <f>'[1]TCE - ANEXO II - Preencher'!K68</f>
        <v>20</v>
      </c>
      <c r="J59" s="15">
        <f>'[1]TCE - ANEXO II - Preencher'!L68</f>
        <v>10383.9</v>
      </c>
      <c r="K59" s="15">
        <f>'[1]TCE - ANEXO II - Preencher'!P68</f>
        <v>0</v>
      </c>
      <c r="L59" s="15">
        <f>'[1]TCE - ANEXO II - Preencher'!Q68</f>
        <v>5561.55</v>
      </c>
      <c r="M59" s="15">
        <f>'[1]TCE - ANEXO II - Preencher'!R68</f>
        <v>739.2</v>
      </c>
      <c r="N59" s="16">
        <f>'[1]TCE - ANEXO II - Preencher'!S68</f>
        <v>0</v>
      </c>
      <c r="O59" s="17">
        <f>'[1]TCE - ANEXO II - Preencher'!W68</f>
        <v>9206.1</v>
      </c>
      <c r="P59" s="18">
        <f>'[1]TCE - ANEXO II - Preencher'!X68</f>
        <v>7478.5500000000011</v>
      </c>
      <c r="S59" s="22">
        <v>45505</v>
      </c>
    </row>
    <row r="60" spans="1:19">
      <c r="A60" s="8">
        <f>IFERROR(VLOOKUP(B60,'[1]DADOS (OCULTAR)'!$P$3:$R$91,3,0),"")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VINICIUS DA SILVA BATISTA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11/2021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111.3</v>
      </c>
      <c r="K60" s="15">
        <f>'[1]TCE - ANEXO II - Preencher'!P69</f>
        <v>0</v>
      </c>
      <c r="L60" s="15">
        <f>'[1]TCE - ANEXO II - Preencher'!Q69</f>
        <v>550</v>
      </c>
      <c r="M60" s="15">
        <f>'[1]TCE - ANEXO II - Preencher'!R69</f>
        <v>22.709999999999994</v>
      </c>
      <c r="N60" s="16">
        <f>'[1]TCE - ANEXO II - Preencher'!S69</f>
        <v>0</v>
      </c>
      <c r="O60" s="17">
        <f>'[1]TCE - ANEXO II - Preencher'!W69</f>
        <v>558.34</v>
      </c>
      <c r="P60" s="18">
        <f>'[1]TCE - ANEXO II - Preencher'!X69</f>
        <v>125.66999999999996</v>
      </c>
      <c r="S60" s="22">
        <v>45536</v>
      </c>
    </row>
    <row r="61" spans="1:19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2022-01-06T00:20:25Z</dcterms:created>
  <dcterms:modified xsi:type="dcterms:W3CDTF">2022-01-06T00:22:39Z</dcterms:modified>
</cp:coreProperties>
</file>