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1 Janeiro/TCE/Arquivos Excel DGMMAS/"/>
    </mc:Choice>
  </mc:AlternateContent>
  <xr:revisionPtr revIDLastSave="0" documentId="8_{C015D795-1658-46A0-8659-5276E7AF1F89}" xr6:coauthVersionLast="47" xr6:coauthVersionMax="47" xr10:uidLastSave="{00000000-0000-0000-0000-000000000000}"/>
  <bookViews>
    <workbookView xWindow="-108" yWindow="-108" windowWidth="23256" windowHeight="12576" xr2:uid="{C9009BD0-15BE-4242-BCE8-872DBDEB22EF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<sst xmlns="http://schemas.openxmlformats.org/spreadsheetml/2006/main" count="17" uniqueCount="14">
  <si>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</si>
  <si>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</si>
  <si>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</si>
  <si>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</si>
  <si>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</si>
  <si>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</si>
  <si>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</si>
  <si>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OURICURI - ISMEP</t>
  </si>
  <si>
    <t>000.002.740-54</t>
  </si>
  <si>
    <t xml:space="preserve">BANCO DO BRASIL </t>
  </si>
  <si>
    <t>RENDIMENTO APLICAÇÃO FINANCEIRA  CONTA Nº 28.358-4</t>
  </si>
  <si>
    <t>BANCO SANTANDER</t>
  </si>
  <si>
    <t>RENDIMENTO DE APLICAÇÃO FINANCEIRA CONTA Nº 13.001118-9</t>
  </si>
  <si>
    <t>RENDIMENTO DE APLICAÇÃO FINANCEIRA CONTA Nº 13.001116-5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</si>
</sst>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1%20Janeiro/TCE/JAN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0727-4580-4988-9E9F-C383BE1AC236}">
  <sheetPr>
    <tabColor indexed="13"/>
  </sheetPr>
  <dimension ref="A1:H991"/>
  <sheetViews>
    <sheetView showGridLines="0" tabSelected="1" topLeftCell="E1" zoomScale="90" zoomScaleNormal="90" workbookViewId="0">
      <selection activeCell="G5" sqref="G5"/>
    </sheetView>
  </sheetViews>
  <sheetFormatPr defaultColWidth="8.6640625" defaultRowHeight="13.2" x14ac:dyDescent="0.25"/>
  <cols>
    <col min="1" max="1" width="33.6640625" customWidth="1"/>
    <col min="2" max="2" width="29.44140625" customWidth="1"/>
    <col min="3" max="3" width="30" style="9" customWidth="1"/>
    <col min="4" max="4" width="37" customWidth="1"/>
    <col min="5" max="5" width="53.6640625" customWidth="1"/>
    <col min="6" max="6" width="27.33203125" style="10" customWidth="1"/>
    <col min="7" max="7" width="25.33203125" style="11" customWidth="1"/>
    <col min="8" max="8" width="8.6640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(OCULTAR)'!$P$3:$R$91,3,0),"")</f>
        <v>10739225001785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44592</v>
      </c>
      <c r="G2" s="7">
        <v>1545.73</v>
      </c>
    </row>
    <row r="3" spans="1:8" ht="22.5" customHeight="1" x14ac:dyDescent="0.25">
      <c r="A3" s="2">
        <f>IFERROR(VLOOKUP(B3,'[1]DADOS (OCULTAR)'!$P$3:$R$91,3,0),"")</f>
        <v>10739225001785</v>
      </c>
      <c r="B3" s="3" t="s">
        <v>7</v>
      </c>
      <c r="C3" s="4">
        <v>90400888215181</v>
      </c>
      <c r="D3" s="5" t="s">
        <v>11</v>
      </c>
      <c r="E3" s="5" t="s">
        <v>12</v>
      </c>
      <c r="F3" s="6">
        <v>44592</v>
      </c>
      <c r="G3" s="7">
        <v>34.590000000000003</v>
      </c>
    </row>
    <row r="4" spans="1:8" ht="22.5" customHeight="1" x14ac:dyDescent="0.25">
      <c r="A4" s="2">
        <f>IFERROR(VLOOKUP(B4,'[1]DADOS (OCULTAR)'!$P$3:$R$91,3,0),"")</f>
        <v>10739225001785</v>
      </c>
      <c r="B4" s="3" t="s">
        <v>7</v>
      </c>
      <c r="C4" s="4">
        <v>90400888215181</v>
      </c>
      <c r="D4" s="5" t="s">
        <v>11</v>
      </c>
      <c r="E4" s="5" t="s">
        <v>13</v>
      </c>
      <c r="F4" s="6">
        <v>44592</v>
      </c>
      <c r="G4" s="7">
        <v>0.4</v>
      </c>
    </row>
    <row r="5" spans="1:8" ht="22.5" customHeight="1" x14ac:dyDescent="0.25">
      <c r="A5" s="2" t="str">
        <f>IFERROR(VLOOKUP(B5,'[1]DADOS (OCULTAR)'!$P$3:$R$91,3,0),"")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(OCULTAR)'!$P$3:$R$91,3,0),"")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(OCULTAR)'!$P$3:$R$91,3,0),"")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(OCULTAR)'!$P$3:$R$91,3,0),"")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(OCULTAR)'!$P$3:$R$91,3,0),"")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(OCULTAR)'!$P$3:$R$91,3,0),"")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(OCULTAR)'!$P$3:$R$91,3,0),"")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(OCULTAR)'!$P$3:$R$91,3,0),"")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(OCULTAR)'!$P$3:$R$91,3,0),"")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(OCULTAR)'!$P$3:$R$91,3,0),"")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(OCULTAR)'!$P$3:$R$91,3,0),"")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(OCULTAR)'!$P$3:$R$91,3,0),"")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(OCULTAR)'!$P$3:$R$91,3,0),"")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(OCULTAR)'!$P$3:$R$91,3,0),"")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(OCULTAR)'!$P$3:$R$91,3,0),"")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(OCULTAR)'!$P$3:$R$91,3,0),"")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(OCULTAR)'!$P$3:$R$91,3,0),"")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(OCULTAR)'!$P$3:$R$91,3,0),"")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(OCULTAR)'!$P$3:$R$91,3,0),"")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(OCULTAR)'!$P$3:$R$91,3,0),"")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(OCULTAR)'!$P$3:$R$91,3,0),"")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(OCULTAR)'!$P$3:$R$91,3,0),"")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(OCULTAR)'!$P$3:$R$91,3,0),"")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(OCULTAR)'!$P$3:$R$91,3,0),"")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(OCULTAR)'!$P$3:$R$91,3,0),"")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(OCULTAR)'!$P$3:$R$91,3,0),"")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(OCULTAR)'!$P$3:$R$91,3,0),"")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(OCULTAR)'!$P$3:$R$91,3,0),"")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(OCULTAR)'!$P$3:$R$91,3,0),"")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(OCULTAR)'!$P$3:$R$91,3,0),"")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(OCULTAR)'!$P$3:$R$91,3,0),"")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(OCULTAR)'!$P$3:$R$91,3,0),"")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(OCULTAR)'!$P$3:$R$91,3,0),"")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(OCULTAR)'!$P$3:$R$91,3,0),"")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(OCULTAR)'!$P$3:$R$91,3,0),"")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(OCULTAR)'!$P$3:$R$91,3,0),"")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(OCULTAR)'!$P$3:$R$91,3,0),"")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(OCULTAR)'!$P$3:$R$91,3,0),"")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(OCULTAR)'!$P$3:$R$91,3,0),"")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(OCULTAR)'!$P$3:$R$91,3,0),"")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(OCULTAR)'!$P$3:$R$91,3,0),"")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(OCULTAR)'!$P$3:$R$91,3,0),"")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(OCULTAR)'!$P$3:$R$91,3,0),"")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(OCULTAR)'!$P$3:$R$91,3,0),"")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(OCULTAR)'!$P$3:$R$91,3,0),"")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(OCULTAR)'!$P$3:$R$91,3,0),"")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(OCULTAR)'!$P$3:$R$91,3,0),"")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(OCULTAR)'!$P$3:$R$91,3,0),"")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(OCULTAR)'!$P$3:$R$91,3,0),"")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(OCULTAR)'!$P$3:$R$91,3,0),"")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(OCULTAR)'!$P$3:$R$91,3,0),"")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(OCULTAR)'!$P$3:$R$91,3,0),"")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(OCULTAR)'!$P$3:$R$91,3,0),"")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(OCULTAR)'!$P$3:$R$91,3,0),"")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(OCULTAR)'!$P$3:$R$91,3,0),"")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(OCULTAR)'!$P$3:$R$91,3,0),"")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(OCULTAR)'!$P$3:$R$91,3,0),"")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(OCULTAR)'!$P$3:$R$91,3,0),"")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(OCULTAR)'!$P$3:$R$91,3,0),"")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(OCULTAR)'!$P$3:$R$91,3,0),"")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(OCULTAR)'!$P$3:$R$91,3,0),"")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(OCULTAR)'!$P$3:$R$91,3,0),"")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(OCULTAR)'!$P$3:$R$91,3,0),"")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(OCULTAR)'!$P$3:$R$91,3,0),"")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(OCULTAR)'!$P$3:$R$91,3,0),"")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(OCULTAR)'!$P$3:$R$91,3,0),"")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(OCULTAR)'!$P$3:$R$91,3,0),"")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(OCULTAR)'!$P$3:$R$91,3,0),"")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(OCULTAR)'!$P$3:$R$91,3,0),"")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(OCULTAR)'!$P$3:$R$91,3,0),"")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(OCULTAR)'!$P$3:$R$91,3,0),"")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(OCULTAR)'!$P$3:$R$91,3,0),"")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(OCULTAR)'!$P$3:$R$91,3,0),"")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(OCULTAR)'!$P$3:$R$91,3,0),"")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(OCULTAR)'!$P$3:$R$91,3,0),"")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(OCULTAR)'!$P$3:$R$91,3,0),"")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(OCULTAR)'!$P$3:$R$91,3,0),"")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(OCULTAR)'!$P$3:$R$91,3,0),"")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(OCULTAR)'!$P$3:$R$91,3,0),"")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(OCULTAR)'!$P$3:$R$91,3,0),"")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(OCULTAR)'!$P$3:$R$91,3,0),"")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(OCULTAR)'!$P$3:$R$91,3,0),"")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(OCULTAR)'!$P$3:$R$91,3,0),"")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(OCULTAR)'!$P$3:$R$91,3,0),"")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(OCULTAR)'!$P$3:$R$91,3,0),"")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(OCULTAR)'!$P$3:$R$91,3,0),"")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(OCULTAR)'!$P$3:$R$91,3,0),"")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(OCULTAR)'!$P$3:$R$91,3,0),"")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(OCULTAR)'!$P$3:$R$91,3,0),"")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(OCULTAR)'!$P$3:$R$91,3,0),"")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(OCULTAR)'!$P$3:$R$91,3,0),"")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(OCULTAR)'!$P$3:$R$91,3,0),"")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(OCULTAR)'!$P$3:$R$91,3,0),"")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(OCULTAR)'!$P$3:$R$91,3,0),"")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(OCULTAR)'!$P$3:$R$91,3,0),"")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(OCULTAR)'!$P$3:$R$91,3,0),"")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(OCULTAR)'!$P$3:$R$91,3,0),"")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(OCULTAR)'!$P$3:$R$91,3,0),"")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(OCULTAR)'!$P$3:$R$91,3,0),"")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(OCULTAR)'!$P$3:$R$91,3,0),"")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(OCULTAR)'!$P$3:$R$91,3,0),"")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(OCULTAR)'!$P$3:$R$91,3,0),"")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(OCULTAR)'!$P$3:$R$91,3,0),"")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(OCULTAR)'!$P$3:$R$91,3,0),"")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(OCULTAR)'!$P$3:$R$91,3,0),"")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(OCULTAR)'!$P$3:$R$91,3,0),"")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(OCULTAR)'!$P$3:$R$91,3,0),"")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(OCULTAR)'!$P$3:$R$91,3,0),"")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(OCULTAR)'!$P$3:$R$91,3,0),"")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(OCULTAR)'!$P$3:$R$91,3,0),"")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(OCULTAR)'!$P$3:$R$91,3,0),"")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(OCULTAR)'!$P$3:$R$91,3,0),"")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(OCULTAR)'!$P$3:$R$91,3,0),"")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(OCULTAR)'!$P$3:$R$91,3,0),"")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(OCULTAR)'!$P$3:$R$91,3,0),"")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(OCULTAR)'!$P$3:$R$91,3,0),"")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(OCULTAR)'!$P$3:$R$91,3,0),"")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(OCULTAR)'!$P$3:$R$91,3,0),"")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(OCULTAR)'!$P$3:$R$91,3,0),"")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(OCULTAR)'!$P$3:$R$91,3,0),"")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(OCULTAR)'!$P$3:$R$91,3,0),"")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(OCULTAR)'!$P$3:$R$91,3,0),"")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(OCULTAR)'!$P$3:$R$91,3,0),"")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(OCULTAR)'!$P$3:$R$91,3,0),"")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(OCULTAR)'!$P$3:$R$91,3,0),"")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(OCULTAR)'!$P$3:$R$91,3,0),"")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(OCULTAR)'!$P$3:$R$91,3,0),"")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(OCULTAR)'!$P$3:$R$91,3,0),"")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(OCULTAR)'!$P$3:$R$91,3,0),"")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(OCULTAR)'!$P$3:$R$91,3,0),"")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(OCULTAR)'!$P$3:$R$91,3,0),"")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(OCULTAR)'!$P$3:$R$91,3,0),"")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(OCULTAR)'!$P$3:$R$91,3,0),"")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(OCULTAR)'!$P$3:$R$91,3,0),"")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(OCULTAR)'!$P$3:$R$91,3,0),"")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(OCULTAR)'!$P$3:$R$91,3,0),"")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(OCULTAR)'!$P$3:$R$91,3,0),"")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(OCULTAR)'!$P$3:$R$91,3,0),"")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(OCULTAR)'!$P$3:$R$91,3,0),"")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(OCULTAR)'!$P$3:$R$91,3,0),"")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(OCULTAR)'!$P$3:$R$91,3,0),"")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(OCULTAR)'!$P$3:$R$91,3,0),"")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(OCULTAR)'!$P$3:$R$91,3,0),"")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(OCULTAR)'!$P$3:$R$91,3,0),"")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(OCULTAR)'!$P$3:$R$91,3,0),"")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(OCULTAR)'!$P$3:$R$91,3,0),"")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(OCULTAR)'!$P$3:$R$91,3,0),"")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(OCULTAR)'!$P$3:$R$91,3,0),"")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(OCULTAR)'!$P$3:$R$91,3,0),"")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(OCULTAR)'!$P$3:$R$91,3,0),"")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(OCULTAR)'!$P$3:$R$91,3,0),"")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(OCULTAR)'!$P$3:$R$91,3,0),"")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(OCULTAR)'!$P$3:$R$91,3,0),"")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(OCULTAR)'!$P$3:$R$91,3,0),"")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(OCULTAR)'!$P$3:$R$91,3,0),"")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(OCULTAR)'!$P$3:$R$91,3,0),"")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(OCULTAR)'!$P$3:$R$91,3,0),"")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(OCULTAR)'!$P$3:$R$91,3,0),"")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(OCULTAR)'!$P$3:$R$91,3,0),"")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(OCULTAR)'!$P$3:$R$91,3,0),"")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(OCULTAR)'!$P$3:$R$91,3,0),"")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(OCULTAR)'!$P$3:$R$91,3,0),"")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(OCULTAR)'!$P$3:$R$91,3,0),"")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(OCULTAR)'!$P$3:$R$91,3,0),"")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(OCULTAR)'!$P$3:$R$91,3,0),"")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(OCULTAR)'!$P$3:$R$91,3,0),"")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(OCULTAR)'!$P$3:$R$91,3,0),"")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(OCULTAR)'!$P$3:$R$91,3,0),"")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(OCULTAR)'!$P$3:$R$91,3,0),"")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(OCULTAR)'!$P$3:$R$91,3,0),"")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(OCULTAR)'!$P$3:$R$91,3,0),"")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(OCULTAR)'!$P$3:$R$91,3,0),"")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(OCULTAR)'!$P$3:$R$91,3,0),"")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(OCULTAR)'!$P$3:$R$91,3,0),"")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(OCULTAR)'!$P$3:$R$91,3,0),"")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(OCULTAR)'!$P$3:$R$91,3,0),"")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(OCULTAR)'!$P$3:$R$91,3,0),"")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(OCULTAR)'!$P$3:$R$91,3,0),"")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(OCULTAR)'!$P$3:$R$91,3,0),"")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(OCULTAR)'!$P$3:$R$91,3,0),"")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(OCULTAR)'!$P$3:$R$91,3,0),"")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(OCULTAR)'!$P$3:$R$91,3,0),"")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(OCULTAR)'!$P$3:$R$91,3,0),"")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(OCULTAR)'!$P$3:$R$91,3,0),"")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(OCULTAR)'!$P$3:$R$91,3,0),"")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(OCULTAR)'!$P$3:$R$91,3,0),"")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(OCULTAR)'!$P$3:$R$91,3,0),"")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(OCULTAR)'!$P$3:$R$91,3,0),"")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(OCULTAR)'!$P$3:$R$91,3,0),"")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(OCULTAR)'!$P$3:$R$91,3,0),"")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(OCULTAR)'!$P$3:$R$91,3,0),"")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(OCULTAR)'!$P$3:$R$91,3,0),"")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(OCULTAR)'!$P$3:$R$91,3,0),"")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(OCULTAR)'!$P$3:$R$91,3,0),"")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(OCULTAR)'!$P$3:$R$91,3,0),"")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(OCULTAR)'!$P$3:$R$91,3,0),"")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(OCULTAR)'!$P$3:$R$91,3,0),"")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(OCULTAR)'!$P$3:$R$91,3,0),"")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(OCULTAR)'!$P$3:$R$91,3,0),"")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(OCULTAR)'!$P$3:$R$91,3,0),"")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(OCULTAR)'!$P$3:$R$91,3,0),"")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(OCULTAR)'!$P$3:$R$91,3,0),"")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(OCULTAR)'!$P$3:$R$91,3,0),"")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(OCULTAR)'!$P$3:$R$91,3,0),"")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(OCULTAR)'!$P$3:$R$91,3,0),"")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(OCULTAR)'!$P$3:$R$91,3,0),"")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(OCULTAR)'!$P$3:$R$91,3,0),"")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(OCULTAR)'!$P$3:$R$91,3,0),"")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(OCULTAR)'!$P$3:$R$91,3,0),"")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(OCULTAR)'!$P$3:$R$91,3,0),"")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(OCULTAR)'!$P$3:$R$91,3,0),"")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(OCULTAR)'!$P$3:$R$91,3,0),"")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(OCULTAR)'!$P$3:$R$91,3,0),"")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(OCULTAR)'!$P$3:$R$91,3,0),"")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(OCULTAR)'!$P$3:$R$91,3,0),"")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(OCULTAR)'!$P$3:$R$91,3,0),"")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(OCULTAR)'!$P$3:$R$91,3,0),"")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(OCULTAR)'!$P$3:$R$91,3,0),"")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(OCULTAR)'!$P$3:$R$91,3,0),"")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(OCULTAR)'!$P$3:$R$91,3,0),"")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(OCULTAR)'!$P$3:$R$91,3,0),"")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(OCULTAR)'!$P$3:$R$91,3,0),"")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(OCULTAR)'!$P$3:$R$91,3,0),"")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(OCULTAR)'!$P$3:$R$91,3,0),"")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(OCULTAR)'!$P$3:$R$91,3,0),"")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(OCULTAR)'!$P$3:$R$91,3,0),"")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(OCULTAR)'!$P$3:$R$91,3,0),"")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(OCULTAR)'!$P$3:$R$91,3,0),"")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(OCULTAR)'!$P$3:$R$91,3,0),"")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(OCULTAR)'!$P$3:$R$91,3,0),"")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(OCULTAR)'!$P$3:$R$91,3,0),"")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(OCULTAR)'!$P$3:$R$91,3,0),"")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(OCULTAR)'!$P$3:$R$91,3,0),"")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(OCULTAR)'!$P$3:$R$91,3,0),"")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(OCULTAR)'!$P$3:$R$91,3,0),"")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(OCULTAR)'!$P$3:$R$91,3,0),"")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(OCULTAR)'!$P$3:$R$91,3,0),"")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(OCULTAR)'!$P$3:$R$91,3,0),"")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(OCULTAR)'!$P$3:$R$91,3,0),"")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(OCULTAR)'!$P$3:$R$91,3,0),"")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(OCULTAR)'!$P$3:$R$91,3,0),"")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(OCULTAR)'!$P$3:$R$91,3,0),"")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(OCULTAR)'!$P$3:$R$91,3,0),"")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(OCULTAR)'!$P$3:$R$91,3,0),"")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(OCULTAR)'!$P$3:$R$91,3,0),"")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(OCULTAR)'!$P$3:$R$91,3,0),"")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(OCULTAR)'!$P$3:$R$91,3,0),"")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(OCULTAR)'!$P$3:$R$91,3,0),"")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(OCULTAR)'!$P$3:$R$91,3,0),"")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(OCULTAR)'!$P$3:$R$91,3,0),"")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(OCULTAR)'!$P$3:$R$91,3,0),"")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(OCULTAR)'!$P$3:$R$91,3,0),"")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(OCULTAR)'!$P$3:$R$91,3,0),"")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(OCULTAR)'!$P$3:$R$91,3,0),"")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(OCULTAR)'!$P$3:$R$91,3,0),"")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(OCULTAR)'!$P$3:$R$91,3,0),"")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(OCULTAR)'!$P$3:$R$91,3,0),"")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(OCULTAR)'!$P$3:$R$91,3,0),"")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(OCULTAR)'!$P$3:$R$91,3,0),"")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(OCULTAR)'!$P$3:$R$91,3,0),"")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(OCULTAR)'!$P$3:$R$91,3,0),"")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(OCULTAR)'!$P$3:$R$91,3,0),"")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(OCULTAR)'!$P$3:$R$91,3,0),"")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(OCULTAR)'!$P$3:$R$91,3,0),"")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(OCULTAR)'!$P$3:$R$91,3,0),"")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(OCULTAR)'!$P$3:$R$91,3,0),"")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(OCULTAR)'!$P$3:$R$91,3,0),"")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(OCULTAR)'!$P$3:$R$91,3,0),"")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(OCULTAR)'!$P$3:$R$91,3,0),"")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(OCULTAR)'!$P$3:$R$91,3,0),"")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(OCULTAR)'!$P$3:$R$91,3,0),"")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(OCULTAR)'!$P$3:$R$91,3,0),"")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(OCULTAR)'!$P$3:$R$91,3,0),"")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(OCULTAR)'!$P$3:$R$91,3,0),"")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(OCULTAR)'!$P$3:$R$91,3,0),"")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(OCULTAR)'!$P$3:$R$91,3,0),"")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(OCULTAR)'!$P$3:$R$91,3,0),"")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(OCULTAR)'!$P$3:$R$91,3,0),"")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(OCULTAR)'!$P$3:$R$91,3,0),"")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(OCULTAR)'!$P$3:$R$91,3,0),"")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(OCULTAR)'!$P$3:$R$91,3,0),"")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(OCULTAR)'!$P$3:$R$91,3,0),"")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(OCULTAR)'!$P$3:$R$91,3,0),"")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(OCULTAR)'!$P$3:$R$91,3,0),"")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(OCULTAR)'!$P$3:$R$91,3,0),"")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(OCULTAR)'!$P$3:$R$91,3,0),"")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(OCULTAR)'!$P$3:$R$91,3,0),"")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(OCULTAR)'!$P$3:$R$91,3,0),"")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(OCULTAR)'!$P$3:$R$91,3,0),"")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(OCULTAR)'!$P$3:$R$91,3,0),"")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(OCULTAR)'!$P$3:$R$91,3,0),"")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(OCULTAR)'!$P$3:$R$91,3,0),"")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(OCULTAR)'!$P$3:$R$91,3,0),"")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(OCULTAR)'!$P$3:$R$91,3,0),"")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(OCULTAR)'!$P$3:$R$91,3,0),"")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(OCULTAR)'!$P$3:$R$91,3,0),"")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(OCULTAR)'!$P$3:$R$91,3,0),"")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(OCULTAR)'!$P$3:$R$91,3,0),"")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(OCULTAR)'!$P$3:$R$91,3,0),"")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(OCULTAR)'!$P$3:$R$91,3,0),"")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(OCULTAR)'!$P$3:$R$91,3,0),"")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(OCULTAR)'!$P$3:$R$91,3,0),"")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(OCULTAR)'!$P$3:$R$91,3,0),"")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(OCULTAR)'!$P$3:$R$91,3,0),"")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(OCULTAR)'!$P$3:$R$91,3,0),"")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(OCULTAR)'!$P$3:$R$91,3,0),"")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(OCULTAR)'!$P$3:$R$91,3,0),"")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(OCULTAR)'!$P$3:$R$91,3,0),"")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(OCULTAR)'!$P$3:$R$91,3,0),"")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(OCULTAR)'!$P$3:$R$91,3,0),"")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(OCULTAR)'!$P$3:$R$91,3,0),"")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(OCULTAR)'!$P$3:$R$91,3,0),"")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(OCULTAR)'!$P$3:$R$91,3,0),"")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(OCULTAR)'!$P$3:$R$91,3,0),"")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(OCULTAR)'!$P$3:$R$91,3,0),"")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(OCULTAR)'!$P$3:$R$91,3,0),"")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(OCULTAR)'!$P$3:$R$91,3,0),"")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(OCULTAR)'!$P$3:$R$91,3,0),"")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(OCULTAR)'!$P$3:$R$91,3,0),"")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(OCULTAR)'!$P$3:$R$91,3,0),"")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(OCULTAR)'!$P$3:$R$91,3,0),"")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(OCULTAR)'!$P$3:$R$91,3,0),"")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(OCULTAR)'!$P$3:$R$91,3,0),"")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(OCULTAR)'!$P$3:$R$91,3,0),"")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(OCULTAR)'!$P$3:$R$91,3,0),"")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(OCULTAR)'!$P$3:$R$91,3,0),"")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(OCULTAR)'!$P$3:$R$91,3,0),"")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(OCULTAR)'!$P$3:$R$91,3,0),"")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(OCULTAR)'!$P$3:$R$91,3,0),"")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(OCULTAR)'!$P$3:$R$91,3,0),"")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(OCULTAR)'!$P$3:$R$91,3,0),"")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(OCULTAR)'!$P$3:$R$91,3,0),"")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(OCULTAR)'!$P$3:$R$91,3,0),"")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(OCULTAR)'!$P$3:$R$91,3,0),"")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(OCULTAR)'!$P$3:$R$91,3,0),"")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(OCULTAR)'!$P$3:$R$91,3,0),"")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(OCULTAR)'!$P$3:$R$91,3,0),"")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(OCULTAR)'!$P$3:$R$91,3,0),"")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(OCULTAR)'!$P$3:$R$91,3,0),"")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(OCULTAR)'!$P$3:$R$91,3,0),"")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(OCULTAR)'!$P$3:$R$91,3,0),"")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(OCULTAR)'!$P$3:$R$91,3,0),"")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(OCULTAR)'!$P$3:$R$91,3,0),"")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(OCULTAR)'!$P$3:$R$91,3,0),"")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(OCULTAR)'!$P$3:$R$91,3,0),"")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(OCULTAR)'!$P$3:$R$91,3,0),"")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(OCULTAR)'!$P$3:$R$91,3,0),"")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(OCULTAR)'!$P$3:$R$91,3,0),"")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(OCULTAR)'!$P$3:$R$91,3,0),"")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(OCULTAR)'!$P$3:$R$91,3,0),"")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(OCULTAR)'!$P$3:$R$91,3,0),"")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(OCULTAR)'!$P$3:$R$91,3,0),"")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(OCULTAR)'!$P$3:$R$91,3,0),"")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(OCULTAR)'!$P$3:$R$91,3,0),"")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(OCULTAR)'!$P$3:$R$91,3,0),"")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(OCULTAR)'!$P$3:$R$91,3,0),"")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(OCULTAR)'!$P$3:$R$91,3,0),"")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(OCULTAR)'!$P$3:$R$91,3,0),"")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(OCULTAR)'!$P$3:$R$91,3,0),"")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(OCULTAR)'!$P$3:$R$91,3,0),"")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(OCULTAR)'!$P$3:$R$91,3,0),"")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(OCULTAR)'!$P$3:$R$91,3,0),"")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(OCULTAR)'!$P$3:$R$91,3,0),"")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(OCULTAR)'!$P$3:$R$91,3,0),"")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(OCULTAR)'!$P$3:$R$91,3,0),"")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(OCULTAR)'!$P$3:$R$91,3,0),"")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(OCULTAR)'!$P$3:$R$91,3,0),"")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(OCULTAR)'!$P$3:$R$91,3,0),"")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(OCULTAR)'!$P$3:$R$91,3,0),"")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(OCULTAR)'!$P$3:$R$91,3,0),"")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(OCULTAR)'!$P$3:$R$91,3,0),"")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(OCULTAR)'!$P$3:$R$91,3,0),"")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(OCULTAR)'!$P$3:$R$91,3,0),"")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(OCULTAR)'!$P$3:$R$91,3,0),"")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(OCULTAR)'!$P$3:$R$91,3,0),"")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(OCULTAR)'!$P$3:$R$91,3,0),"")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(OCULTAR)'!$P$3:$R$91,3,0),"")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(OCULTAR)'!$P$3:$R$91,3,0),"")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(OCULTAR)'!$P$3:$R$91,3,0),"")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(OCULTAR)'!$P$3:$R$91,3,0),"")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(OCULTAR)'!$P$3:$R$91,3,0),"")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(OCULTAR)'!$P$3:$R$91,3,0),"")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(OCULTAR)'!$P$3:$R$91,3,0),"")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(OCULTAR)'!$P$3:$R$91,3,0),"")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(OCULTAR)'!$P$3:$R$91,3,0),"")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(OCULTAR)'!$P$3:$R$91,3,0),"")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(OCULTAR)'!$P$3:$R$91,3,0),"")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(OCULTAR)'!$P$3:$R$91,3,0),"")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(OCULTAR)'!$P$3:$R$91,3,0),"")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(OCULTAR)'!$P$3:$R$91,3,0),"")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(OCULTAR)'!$P$3:$R$91,3,0),"")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(OCULTAR)'!$P$3:$R$91,3,0),"")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(OCULTAR)'!$P$3:$R$91,3,0),"")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(OCULTAR)'!$P$3:$R$91,3,0),"")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(OCULTAR)'!$P$3:$R$91,3,0),"")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(OCULTAR)'!$P$3:$R$91,3,0),"")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(OCULTAR)'!$P$3:$R$91,3,0),"")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(OCULTAR)'!$P$3:$R$91,3,0),"")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(OCULTAR)'!$P$3:$R$91,3,0),"")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(OCULTAR)'!$P$3:$R$91,3,0),"")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(OCULTAR)'!$P$3:$R$91,3,0),"")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(OCULTAR)'!$P$3:$R$91,3,0),"")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(OCULTAR)'!$P$3:$R$91,3,0),"")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(OCULTAR)'!$P$3:$R$91,3,0),"")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(OCULTAR)'!$P$3:$R$91,3,0),"")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(OCULTAR)'!$P$3:$R$91,3,0),"")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(OCULTAR)'!$P$3:$R$91,3,0),"")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(OCULTAR)'!$P$3:$R$91,3,0),"")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(OCULTAR)'!$P$3:$R$91,3,0),"")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(OCULTAR)'!$P$3:$R$91,3,0),"")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(OCULTAR)'!$P$3:$R$91,3,0),"")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(OCULTAR)'!$P$3:$R$91,3,0),"")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(OCULTAR)'!$P$3:$R$91,3,0),"")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(OCULTAR)'!$P$3:$R$91,3,0),"")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(OCULTAR)'!$P$3:$R$91,3,0),"")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(OCULTAR)'!$P$3:$R$91,3,0),"")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(OCULTAR)'!$P$3:$R$91,3,0),"")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(OCULTAR)'!$P$3:$R$91,3,0),"")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(OCULTAR)'!$P$3:$R$91,3,0),"")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(OCULTAR)'!$P$3:$R$91,3,0),"")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(OCULTAR)'!$P$3:$R$91,3,0),"")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(OCULTAR)'!$P$3:$R$91,3,0),"")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(OCULTAR)'!$P$3:$R$91,3,0),"")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(OCULTAR)'!$P$3:$R$91,3,0),"")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(OCULTAR)'!$P$3:$R$91,3,0),"")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(OCULTAR)'!$P$3:$R$91,3,0),"")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(OCULTAR)'!$P$3:$R$91,3,0),"")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(OCULTAR)'!$P$3:$R$91,3,0),"")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(OCULTAR)'!$P$3:$R$91,3,0),"")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(OCULTAR)'!$P$3:$R$91,3,0),"")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(OCULTAR)'!$P$3:$R$91,3,0),"")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(OCULTAR)'!$P$3:$R$91,3,0),"")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(OCULTAR)'!$P$3:$R$91,3,0),"")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(OCULTAR)'!$P$3:$R$91,3,0),"")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(OCULTAR)'!$P$3:$R$91,3,0),"")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(OCULTAR)'!$P$3:$R$91,3,0),"")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(OCULTAR)'!$P$3:$R$91,3,0),"")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(OCULTAR)'!$P$3:$R$91,3,0),"")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(OCULTAR)'!$P$3:$R$91,3,0),"")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(OCULTAR)'!$P$3:$R$91,3,0),"")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(OCULTAR)'!$P$3:$R$91,3,0),"")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(OCULTAR)'!$P$3:$R$91,3,0),"")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(OCULTAR)'!$P$3:$R$91,3,0),"")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(OCULTAR)'!$P$3:$R$91,3,0),"")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(OCULTAR)'!$P$3:$R$91,3,0),"")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(OCULTAR)'!$P$3:$R$91,3,0),"")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(OCULTAR)'!$P$3:$R$91,3,0),"")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(OCULTAR)'!$P$3:$R$91,3,0),"")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(OCULTAR)'!$P$3:$R$91,3,0),"")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(OCULTAR)'!$P$3:$R$91,3,0),"")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(OCULTAR)'!$P$3:$R$91,3,0),"")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(OCULTAR)'!$P$3:$R$91,3,0),"")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(OCULTAR)'!$P$3:$R$91,3,0),"")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(OCULTAR)'!$P$3:$R$91,3,0),"")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(OCULTAR)'!$P$3:$R$91,3,0),"")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(OCULTAR)'!$P$3:$R$91,3,0),"")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(OCULTAR)'!$P$3:$R$91,3,0),"")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(OCULTAR)'!$P$3:$R$91,3,0),"")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(OCULTAR)'!$P$3:$R$91,3,0),"")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(OCULTAR)'!$P$3:$R$91,3,0),"")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(OCULTAR)'!$P$3:$R$91,3,0),"")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(OCULTAR)'!$P$3:$R$91,3,0),"")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(OCULTAR)'!$P$3:$R$91,3,0),"")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(OCULTAR)'!$P$3:$R$91,3,0),"")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(OCULTAR)'!$P$3:$R$91,3,0),"")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(OCULTAR)'!$P$3:$R$91,3,0),"")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(OCULTAR)'!$P$3:$R$91,3,0),"")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(OCULTAR)'!$P$3:$R$91,3,0),"")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(OCULTAR)'!$P$3:$R$91,3,0),"")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(OCULTAR)'!$P$3:$R$91,3,0),"")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(OCULTAR)'!$P$3:$R$91,3,0),"")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(OCULTAR)'!$P$3:$R$91,3,0),"")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(OCULTAR)'!$P$3:$R$91,3,0),"")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(OCULTAR)'!$P$3:$R$91,3,0),"")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(OCULTAR)'!$P$3:$R$91,3,0),"")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(OCULTAR)'!$P$3:$R$91,3,0),"")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(OCULTAR)'!$P$3:$R$91,3,0),"")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(OCULTAR)'!$P$3:$R$91,3,0),"")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(OCULTAR)'!$P$3:$R$91,3,0),"")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(OCULTAR)'!$P$3:$R$91,3,0),"")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(OCULTAR)'!$P$3:$R$91,3,0),"")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(OCULTAR)'!$P$3:$R$91,3,0),"")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(OCULTAR)'!$P$3:$R$91,3,0),"")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(OCULTAR)'!$P$3:$R$91,3,0),"")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(OCULTAR)'!$P$3:$R$91,3,0),"")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(OCULTAR)'!$P$3:$R$91,3,0),"")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(OCULTAR)'!$P$3:$R$91,3,0),"")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(OCULTAR)'!$P$3:$R$91,3,0),"")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(OCULTAR)'!$P$3:$R$91,3,0),"")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(OCULTAR)'!$P$3:$R$91,3,0),"")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(OCULTAR)'!$P$3:$R$91,3,0),"")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(OCULTAR)'!$P$3:$R$91,3,0),"")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(OCULTAR)'!$P$3:$R$91,3,0),"")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(OCULTAR)'!$P$3:$R$91,3,0),"")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(OCULTAR)'!$P$3:$R$91,3,0),"")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(OCULTAR)'!$P$3:$R$91,3,0),"")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(OCULTAR)'!$P$3:$R$91,3,0),"")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(OCULTAR)'!$P$3:$R$91,3,0),"")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(OCULTAR)'!$P$3:$R$91,3,0),"")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(OCULTAR)'!$P$3:$R$91,3,0),"")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(OCULTAR)'!$P$3:$R$91,3,0),"")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(OCULTAR)'!$P$3:$R$91,3,0),"")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(OCULTAR)'!$P$3:$R$91,3,0),"")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(OCULTAR)'!$P$3:$R$91,3,0),"")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(OCULTAR)'!$P$3:$R$91,3,0),"")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(OCULTAR)'!$P$3:$R$91,3,0),"")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(OCULTAR)'!$P$3:$R$91,3,0),"")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(OCULTAR)'!$P$3:$R$91,3,0),"")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(OCULTAR)'!$P$3:$R$91,3,0),"")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(OCULTAR)'!$P$3:$R$91,3,0),"")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(OCULTAR)'!$P$3:$R$91,3,0),"")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(OCULTAR)'!$P$3:$R$91,3,0),"")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(OCULTAR)'!$P$3:$R$91,3,0),"")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(OCULTAR)'!$P$3:$R$91,3,0),"")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(OCULTAR)'!$P$3:$R$91,3,0),"")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(OCULTAR)'!$P$3:$R$91,3,0),"")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(OCULTAR)'!$P$3:$R$91,3,0),"")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(OCULTAR)'!$P$3:$R$91,3,0),"")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(OCULTAR)'!$P$3:$R$91,3,0),"")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(OCULTAR)'!$P$3:$R$91,3,0),"")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(OCULTAR)'!$P$3:$R$91,3,0),"")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(OCULTAR)'!$P$3:$R$91,3,0),"")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(OCULTAR)'!$P$3:$R$91,3,0),"")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(OCULTAR)'!$P$3:$R$91,3,0),"")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(OCULTAR)'!$P$3:$R$91,3,0),"")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(OCULTAR)'!$P$3:$R$91,3,0),"")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(OCULTAR)'!$P$3:$R$91,3,0),"")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(OCULTAR)'!$P$3:$R$91,3,0),"")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(OCULTAR)'!$P$3:$R$91,3,0),"")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(OCULTAR)'!$P$3:$R$91,3,0),"")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(OCULTAR)'!$P$3:$R$91,3,0),"")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(OCULTAR)'!$P$3:$R$91,3,0),"")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(OCULTAR)'!$P$3:$R$91,3,0),"")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(OCULTAR)'!$P$3:$R$91,3,0),"")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(OCULTAR)'!$P$3:$R$91,3,0),"")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(OCULTAR)'!$P$3:$R$91,3,0),"")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(OCULTAR)'!$P$3:$R$91,3,0),"")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(OCULTAR)'!$P$3:$R$91,3,0),"")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(OCULTAR)'!$P$3:$R$91,3,0),"")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(OCULTAR)'!$P$3:$R$91,3,0),"")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(OCULTAR)'!$P$3:$R$91,3,0),"")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(OCULTAR)'!$P$3:$R$91,3,0),"")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(OCULTAR)'!$P$3:$R$91,3,0),"")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(OCULTAR)'!$P$3:$R$91,3,0),"")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(OCULTAR)'!$P$3:$R$91,3,0),"")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(OCULTAR)'!$P$3:$R$91,3,0),"")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(OCULTAR)'!$P$3:$R$91,3,0),"")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(OCULTAR)'!$P$3:$R$91,3,0),"")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(OCULTAR)'!$P$3:$R$91,3,0),"")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(OCULTAR)'!$P$3:$R$91,3,0),"")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(OCULTAR)'!$P$3:$R$91,3,0),"")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(OCULTAR)'!$P$3:$R$91,3,0),"")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(OCULTAR)'!$P$3:$R$91,3,0),"")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(OCULTAR)'!$P$3:$R$91,3,0),"")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(OCULTAR)'!$P$3:$R$91,3,0),"")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(OCULTAR)'!$P$3:$R$91,3,0),"")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(OCULTAR)'!$P$3:$R$91,3,0),"")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(OCULTAR)'!$P$3:$R$91,3,0),"")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(OCULTAR)'!$P$3:$R$91,3,0),"")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(OCULTAR)'!$P$3:$R$91,3,0),"")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(OCULTAR)'!$P$3:$R$91,3,0),"")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(OCULTAR)'!$P$3:$R$91,3,0),"")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(OCULTAR)'!$P$3:$R$91,3,0),"")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(OCULTAR)'!$P$3:$R$91,3,0),"")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(OCULTAR)'!$P$3:$R$91,3,0),"")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(OCULTAR)'!$P$3:$R$91,3,0),"")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(OCULTAR)'!$P$3:$R$91,3,0),"")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(OCULTAR)'!$P$3:$R$91,3,0),"")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(OCULTAR)'!$P$3:$R$91,3,0),"")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(OCULTAR)'!$P$3:$R$91,3,0),"")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(OCULTAR)'!$P$3:$R$91,3,0),"")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(OCULTAR)'!$P$3:$R$91,3,0),"")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(OCULTAR)'!$P$3:$R$91,3,0),"")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(OCULTAR)'!$P$3:$R$91,3,0),"")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(OCULTAR)'!$P$3:$R$91,3,0),"")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(OCULTAR)'!$P$3:$R$91,3,0),"")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(OCULTAR)'!$P$3:$R$91,3,0),"")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(OCULTAR)'!$P$3:$R$91,3,0),"")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(OCULTAR)'!$P$3:$R$91,3,0),"")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(OCULTAR)'!$P$3:$R$91,3,0),"")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(OCULTAR)'!$P$3:$R$91,3,0),"")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(OCULTAR)'!$P$3:$R$91,3,0),"")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(OCULTAR)'!$P$3:$R$91,3,0),"")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(OCULTAR)'!$P$3:$R$91,3,0),"")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(OCULTAR)'!$P$3:$R$91,3,0),"")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(OCULTAR)'!$P$3:$R$91,3,0),"")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(OCULTAR)'!$P$3:$R$91,3,0),"")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(OCULTAR)'!$P$3:$R$91,3,0),"")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(OCULTAR)'!$P$3:$R$91,3,0),"")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(OCULTAR)'!$P$3:$R$91,3,0),"")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(OCULTAR)'!$P$3:$R$91,3,0),"")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(OCULTAR)'!$P$3:$R$91,3,0),"")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(OCULTAR)'!$P$3:$R$91,3,0),"")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(OCULTAR)'!$P$3:$R$91,3,0),"")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(OCULTAR)'!$P$3:$R$91,3,0),"")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(OCULTAR)'!$P$3:$R$91,3,0),"")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(OCULTAR)'!$P$3:$R$91,3,0),"")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(OCULTAR)'!$P$3:$R$91,3,0),"")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(OCULTAR)'!$P$3:$R$91,3,0),"")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(OCULTAR)'!$P$3:$R$91,3,0),"")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(OCULTAR)'!$P$3:$R$91,3,0),"")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(OCULTAR)'!$P$3:$R$91,3,0),"")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(OCULTAR)'!$P$3:$R$91,3,0),"")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(OCULTAR)'!$P$3:$R$91,3,0),"")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(OCULTAR)'!$P$3:$R$91,3,0),"")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(OCULTAR)'!$P$3:$R$91,3,0),"")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(OCULTAR)'!$P$3:$R$91,3,0),"")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(OCULTAR)'!$P$3:$R$91,3,0),"")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(OCULTAR)'!$P$3:$R$91,3,0),"")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(OCULTAR)'!$P$3:$R$91,3,0),"")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(OCULTAR)'!$P$3:$R$91,3,0),"")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(OCULTAR)'!$P$3:$R$91,3,0),"")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(OCULTAR)'!$P$3:$R$91,3,0),"")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(OCULTAR)'!$P$3:$R$91,3,0),"")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(OCULTAR)'!$P$3:$R$91,3,0),"")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(OCULTAR)'!$P$3:$R$91,3,0),"")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(OCULTAR)'!$P$3:$R$91,3,0),"")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(OCULTAR)'!$P$3:$R$91,3,0),"")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(OCULTAR)'!$P$3:$R$91,3,0),"")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(OCULTAR)'!$P$3:$R$91,3,0),"")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(OCULTAR)'!$P$3:$R$91,3,0),"")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(OCULTAR)'!$P$3:$R$91,3,0),"")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(OCULTAR)'!$P$3:$R$91,3,0),"")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(OCULTAR)'!$P$3:$R$91,3,0),"")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(OCULTAR)'!$P$3:$R$91,3,0),"")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(OCULTAR)'!$P$3:$R$91,3,0),"")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(OCULTAR)'!$P$3:$R$91,3,0),"")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(OCULTAR)'!$P$3:$R$91,3,0),"")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(OCULTAR)'!$P$3:$R$91,3,0),"")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(OCULTAR)'!$P$3:$R$91,3,0),"")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(OCULTAR)'!$P$3:$R$91,3,0),"")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(OCULTAR)'!$P$3:$R$91,3,0),"")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(OCULTAR)'!$P$3:$R$91,3,0),"")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(OCULTAR)'!$P$3:$R$91,3,0),"")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(OCULTAR)'!$P$3:$R$91,3,0),"")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(OCULTAR)'!$P$3:$R$91,3,0),"")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(OCULTAR)'!$P$3:$R$91,3,0),"")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(OCULTAR)'!$P$3:$R$91,3,0),"")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(OCULTAR)'!$P$3:$R$91,3,0),"")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(OCULTAR)'!$P$3:$R$91,3,0),"")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(OCULTAR)'!$P$3:$R$91,3,0),"")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(OCULTAR)'!$P$3:$R$91,3,0),"")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(OCULTAR)'!$P$3:$R$91,3,0),"")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(OCULTAR)'!$P$3:$R$91,3,0),"")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(OCULTAR)'!$P$3:$R$91,3,0),"")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(OCULTAR)'!$P$3:$R$91,3,0),"")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(OCULTAR)'!$P$3:$R$91,3,0),"")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(OCULTAR)'!$P$3:$R$91,3,0),"")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(OCULTAR)'!$P$3:$R$91,3,0),"")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(OCULTAR)'!$P$3:$R$91,3,0),"")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(OCULTAR)'!$P$3:$R$91,3,0),"")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(OCULTAR)'!$P$3:$R$91,3,0),"")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(OCULTAR)'!$P$3:$R$91,3,0),"")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(OCULTAR)'!$P$3:$R$91,3,0),"")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(OCULTAR)'!$P$3:$R$91,3,0),"")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(OCULTAR)'!$P$3:$R$91,3,0),"")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(OCULTAR)'!$P$3:$R$91,3,0),"")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(OCULTAR)'!$P$3:$R$91,3,0),"")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(OCULTAR)'!$P$3:$R$91,3,0),"")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(OCULTAR)'!$P$3:$R$91,3,0),"")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(OCULTAR)'!$P$3:$R$91,3,0),"")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(OCULTAR)'!$P$3:$R$91,3,0),"")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(OCULTAR)'!$P$3:$R$91,3,0),"")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(OCULTAR)'!$P$3:$R$91,3,0),"")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(OCULTAR)'!$P$3:$R$91,3,0),"")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(OCULTAR)'!$P$3:$R$91,3,0),"")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(OCULTAR)'!$P$3:$R$91,3,0),"")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(OCULTAR)'!$P$3:$R$91,3,0),"")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(OCULTAR)'!$P$3:$R$91,3,0),"")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(OCULTAR)'!$P$3:$R$91,3,0),"")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(OCULTAR)'!$P$3:$R$91,3,0),"")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(OCULTAR)'!$P$3:$R$91,3,0),"")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(OCULTAR)'!$P$3:$R$91,3,0),"")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(OCULTAR)'!$P$3:$R$91,3,0),"")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(OCULTAR)'!$P$3:$R$91,3,0),"")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(OCULTAR)'!$P$3:$R$91,3,0),"")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(OCULTAR)'!$P$3:$R$91,3,0),"")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(OCULTAR)'!$P$3:$R$91,3,0),"")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(OCULTAR)'!$P$3:$R$91,3,0),"")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(OCULTAR)'!$P$3:$R$91,3,0),"")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(OCULTAR)'!$P$3:$R$91,3,0),"")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(OCULTAR)'!$P$3:$R$91,3,0),"")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(OCULTAR)'!$P$3:$R$91,3,0),"")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(OCULTAR)'!$P$3:$R$91,3,0),"")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(OCULTAR)'!$P$3:$R$91,3,0),"")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(OCULTAR)'!$P$3:$R$91,3,0),"")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(OCULTAR)'!$P$3:$R$91,3,0),"")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(OCULTAR)'!$P$3:$R$91,3,0),"")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(OCULTAR)'!$P$3:$R$91,3,0),"")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(OCULTAR)'!$P$3:$R$91,3,0),"")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(OCULTAR)'!$P$3:$R$91,3,0),"")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(OCULTAR)'!$P$3:$R$91,3,0),"")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(OCULTAR)'!$P$3:$R$91,3,0),"")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(OCULTAR)'!$P$3:$R$91,3,0),"")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(OCULTAR)'!$P$3:$R$91,3,0),"")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(OCULTAR)'!$P$3:$R$91,3,0),"")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(OCULTAR)'!$P$3:$R$91,3,0),"")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(OCULTAR)'!$P$3:$R$91,3,0),"")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(OCULTAR)'!$P$3:$R$91,3,0),"")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(OCULTAR)'!$P$3:$R$91,3,0),"")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(OCULTAR)'!$P$3:$R$91,3,0),"")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(OCULTAR)'!$P$3:$R$91,3,0),"")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(OCULTAR)'!$P$3:$R$91,3,0),"")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(OCULTAR)'!$P$3:$R$91,3,0),"")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(OCULTAR)'!$P$3:$R$91,3,0),"")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(OCULTAR)'!$P$3:$R$91,3,0),"")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(OCULTAR)'!$P$3:$R$91,3,0),"")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(OCULTAR)'!$P$3:$R$91,3,0),"")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(OCULTAR)'!$P$3:$R$91,3,0),"")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(OCULTAR)'!$P$3:$R$91,3,0),"")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(OCULTAR)'!$P$3:$R$91,3,0),"")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(OCULTAR)'!$P$3:$R$91,3,0),"")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(OCULTAR)'!$P$3:$R$91,3,0),"")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(OCULTAR)'!$P$3:$R$91,3,0),"")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(OCULTAR)'!$P$3:$R$91,3,0),"")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(OCULTAR)'!$P$3:$R$91,3,0),"")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(OCULTAR)'!$P$3:$R$91,3,0),"")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(OCULTAR)'!$P$3:$R$91,3,0),"")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(OCULTAR)'!$P$3:$R$91,3,0),"")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(OCULTAR)'!$P$3:$R$91,3,0),"")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(OCULTAR)'!$P$3:$R$91,3,0),"")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(OCULTAR)'!$P$3:$R$91,3,0),"")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(OCULTAR)'!$P$3:$R$91,3,0),"")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(OCULTAR)'!$P$3:$R$91,3,0),"")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(OCULTAR)'!$P$3:$R$91,3,0),"")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(OCULTAR)'!$P$3:$R$91,3,0),"")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(OCULTAR)'!$P$3:$R$91,3,0),"")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(OCULTAR)'!$P$3:$R$91,3,0),"")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(OCULTAR)'!$P$3:$R$91,3,0),"")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(OCULTAR)'!$P$3:$R$91,3,0),"")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(OCULTAR)'!$P$3:$R$91,3,0),"")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(OCULTAR)'!$P$3:$R$91,3,0),"")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(OCULTAR)'!$P$3:$R$91,3,0),"")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(OCULTAR)'!$P$3:$R$91,3,0),"")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(OCULTAR)'!$P$3:$R$91,3,0),"")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(OCULTAR)'!$P$3:$R$91,3,0),"")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(OCULTAR)'!$P$3:$R$91,3,0),"")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(OCULTAR)'!$P$3:$R$91,3,0),"")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(OCULTAR)'!$P$3:$R$91,3,0),"")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(OCULTAR)'!$P$3:$R$91,3,0),"")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(OCULTAR)'!$P$3:$R$91,3,0),"")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(OCULTAR)'!$P$3:$R$91,3,0),"")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(OCULTAR)'!$P$3:$R$91,3,0),"")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(OCULTAR)'!$P$3:$R$91,3,0),"")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(OCULTAR)'!$P$3:$R$91,3,0),"")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(OCULTAR)'!$P$3:$R$91,3,0),"")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(OCULTAR)'!$P$3:$R$91,3,0),"")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(OCULTAR)'!$P$3:$R$91,3,0),"")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(OCULTAR)'!$P$3:$R$91,3,0),"")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(OCULTAR)'!$P$3:$R$91,3,0),"")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(OCULTAR)'!$P$3:$R$91,3,0),"")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(OCULTAR)'!$P$3:$R$91,3,0),"")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(OCULTAR)'!$P$3:$R$91,3,0),"")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(OCULTAR)'!$P$3:$R$91,3,0),"")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(OCULTAR)'!$P$3:$R$91,3,0),"")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(OCULTAR)'!$P$3:$R$91,3,0),"")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(OCULTAR)'!$P$3:$R$91,3,0),"")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(OCULTAR)'!$P$3:$R$91,3,0),"")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(OCULTAR)'!$P$3:$R$91,3,0),"")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(OCULTAR)'!$P$3:$R$91,3,0),"")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(OCULTAR)'!$P$3:$R$91,3,0),"")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(OCULTAR)'!$P$3:$R$91,3,0),"")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(OCULTAR)'!$P$3:$R$91,3,0),"")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(OCULTAR)'!$P$3:$R$91,3,0),"")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(OCULTAR)'!$P$3:$R$91,3,0),"")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(OCULTAR)'!$P$3:$R$91,3,0),"")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(OCULTAR)'!$P$3:$R$91,3,0),"")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(OCULTAR)'!$P$3:$R$91,3,0),"")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(OCULTAR)'!$P$3:$R$91,3,0),"")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(OCULTAR)'!$P$3:$R$91,3,0),"")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(OCULTAR)'!$P$3:$R$91,3,0),"")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(OCULTAR)'!$P$3:$R$91,3,0),"")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(OCULTAR)'!$P$3:$R$91,3,0),"")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(OCULTAR)'!$P$3:$R$91,3,0),"")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(OCULTAR)'!$P$3:$R$91,3,0),"")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(OCULTAR)'!$P$3:$R$91,3,0),"")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(OCULTAR)'!$P$3:$R$91,3,0),"")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(OCULTAR)'!$P$3:$R$91,3,0),"")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(OCULTAR)'!$P$3:$R$91,3,0),"")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(OCULTAR)'!$P$3:$R$91,3,0),"")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(OCULTAR)'!$P$3:$R$91,3,0),"")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(OCULTAR)'!$P$3:$R$91,3,0),"")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(OCULTAR)'!$P$3:$R$91,3,0),"")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(OCULTAR)'!$P$3:$R$91,3,0),"")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(OCULTAR)'!$P$3:$R$91,3,0),"")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(OCULTAR)'!$P$3:$R$91,3,0),"")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(OCULTAR)'!$P$3:$R$91,3,0),"")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(OCULTAR)'!$P$3:$R$91,3,0),"")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(OCULTAR)'!$P$3:$R$91,3,0),"")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(OCULTAR)'!$P$3:$R$91,3,0),"")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(OCULTAR)'!$P$3:$R$91,3,0),"")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(OCULTAR)'!$P$3:$R$91,3,0),"")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(OCULTAR)'!$P$3:$R$91,3,0),"")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(OCULTAR)'!$P$3:$R$91,3,0),"")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(OCULTAR)'!$P$3:$R$91,3,0),"")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(OCULTAR)'!$P$3:$R$91,3,0),"")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(OCULTAR)'!$P$3:$R$91,3,0),"")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(OCULTAR)'!$P$3:$R$91,3,0),"")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(OCULTAR)'!$P$3:$R$91,3,0),"")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(OCULTAR)'!$P$3:$R$91,3,0),"")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(OCULTAR)'!$P$3:$R$91,3,0),"")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(OCULTAR)'!$P$3:$R$91,3,0),"")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(OCULTAR)'!$P$3:$R$91,3,0),"")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(OCULTAR)'!$P$3:$R$91,3,0),"")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(OCULTAR)'!$P$3:$R$91,3,0),"")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(OCULTAR)'!$P$3:$R$91,3,0),"")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(OCULTAR)'!$P$3:$R$91,3,0),"")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(OCULTAR)'!$P$3:$R$91,3,0),"")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(OCULTAR)'!$P$3:$R$91,3,0),"")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(OCULTAR)'!$P$3:$R$91,3,0),"")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(OCULTAR)'!$P$3:$R$91,3,0),"")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(OCULTAR)'!$P$3:$R$91,3,0),"")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(OCULTAR)'!$P$3:$R$91,3,0),"")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(OCULTAR)'!$P$3:$R$91,3,0),"")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(OCULTAR)'!$P$3:$R$91,3,0),"")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(OCULTAR)'!$P$3:$R$91,3,0),"")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(OCULTAR)'!$P$3:$R$91,3,0),"")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(OCULTAR)'!$P$3:$R$91,3,0),"")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(OCULTAR)'!$P$3:$R$91,3,0),"")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(OCULTAR)'!$P$3:$R$91,3,0),"")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(OCULTAR)'!$P$3:$R$91,3,0),"")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(OCULTAR)'!$P$3:$R$91,3,0),"")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(OCULTAR)'!$P$3:$R$91,3,0),"")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(OCULTAR)'!$P$3:$R$91,3,0),"")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(OCULTAR)'!$P$3:$R$91,3,0),"")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(OCULTAR)'!$P$3:$R$91,3,0),"")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(OCULTAR)'!$P$3:$R$91,3,0),"")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(OCULTAR)'!$P$3:$R$91,3,0),"")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(OCULTAR)'!$P$3:$R$91,3,0),"")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(OCULTAR)'!$P$3:$R$91,3,0),"")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(OCULTAR)'!$P$3:$R$91,3,0),"")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(OCULTAR)'!$P$3:$R$91,3,0),"")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(OCULTAR)'!$P$3:$R$91,3,0),"")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(OCULTAR)'!$P$3:$R$91,3,0),"")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(OCULTAR)'!$P$3:$R$91,3,0),"")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(OCULTAR)'!$P$3:$R$91,3,0),"")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(OCULTAR)'!$P$3:$R$91,3,0),"")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(OCULTAR)'!$P$3:$R$91,3,0),"")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(OCULTAR)'!$P$3:$R$91,3,0),"")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(OCULTAR)'!$P$3:$R$91,3,0),"")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(OCULTAR)'!$P$3:$R$91,3,0),"")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(OCULTAR)'!$P$3:$R$91,3,0),"")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(OCULTAR)'!$P$3:$R$91,3,0),"")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(OCULTAR)'!$P$3:$R$91,3,0),"")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(OCULTAR)'!$P$3:$R$91,3,0),"")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(OCULTAR)'!$P$3:$R$91,3,0),"")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(OCULTAR)'!$P$3:$R$91,3,0),"")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(OCULTAR)'!$P$3:$R$91,3,0),"")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(OCULTAR)'!$P$3:$R$91,3,0),"")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(OCULTAR)'!$P$3:$R$91,3,0),"")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(OCULTAR)'!$P$3:$R$91,3,0),"")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(OCULTAR)'!$P$3:$R$91,3,0),"")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(OCULTAR)'!$P$3:$R$91,3,0),"")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(OCULTAR)'!$P$3:$R$91,3,0),"")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(OCULTAR)'!$P$3:$R$91,3,0),"")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(OCULTAR)'!$P$3:$R$91,3,0),"")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(OCULTAR)'!$P$3:$R$91,3,0),"")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(OCULTAR)'!$P$3:$R$91,3,0),"")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(OCULTAR)'!$P$3:$R$91,3,0),"")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(OCULTAR)'!$P$3:$R$91,3,0),"")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(OCULTAR)'!$P$3:$R$91,3,0),"")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(OCULTAR)'!$P$3:$R$91,3,0),"")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(OCULTAR)'!$P$3:$R$91,3,0),"")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(OCULTAR)'!$P$3:$R$91,3,0),"")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(OCULTAR)'!$P$3:$R$91,3,0),"")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(OCULTAR)'!$P$3:$R$91,3,0),"")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(OCULTAR)'!$P$3:$R$91,3,0),"")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(OCULTAR)'!$P$3:$R$91,3,0),"")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(OCULTAR)'!$P$3:$R$91,3,0),"")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(OCULTAR)'!$P$3:$R$91,3,0),"")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(OCULTAR)'!$P$3:$R$91,3,0),"")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(OCULTAR)'!$P$3:$R$91,3,0),"")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(OCULTAR)'!$P$3:$R$91,3,0),"")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(OCULTAR)'!$P$3:$R$91,3,0),"")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(OCULTAR)'!$P$3:$R$91,3,0),"")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(OCULTAR)'!$P$3:$R$91,3,0),"")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(OCULTAR)'!$P$3:$R$91,3,0),"")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(OCULTAR)'!$P$3:$R$91,3,0),"")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(OCULTAR)'!$P$3:$R$91,3,0),"")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(OCULTAR)'!$P$3:$R$91,3,0),"")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(OCULTAR)'!$P$3:$R$91,3,0),"")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(OCULTAR)'!$P$3:$R$91,3,0),"")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(OCULTAR)'!$P$3:$R$91,3,0),"")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(OCULTAR)'!$P$3:$R$91,3,0),"")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(OCULTAR)'!$P$3:$R$91,3,0),"")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(OCULTAR)'!$P$3:$R$91,3,0),"")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(OCULTAR)'!$P$3:$R$91,3,0),"")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(OCULTAR)'!$P$3:$R$91,3,0),"")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(OCULTAR)'!$P$3:$R$91,3,0),"")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(OCULTAR)'!$P$3:$R$91,3,0),"")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(OCULTAR)'!$P$3:$R$91,3,0),"")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(OCULTAR)'!$P$3:$R$91,3,0),"")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(OCULTAR)'!$P$3:$R$91,3,0),"")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(OCULTAR)'!$P$3:$R$91,3,0),"")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(OCULTAR)'!$P$3:$R$91,3,0),"")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(OCULTAR)'!$P$3:$R$91,3,0),"")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(OCULTAR)'!$P$3:$R$91,3,0),"")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(OCULTAR)'!$P$3:$R$91,3,0),"")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(OCULTAR)'!$P$3:$R$91,3,0),"")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(OCULTAR)'!$P$3:$R$91,3,0),"")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(OCULTAR)'!$P$3:$R$91,3,0),"")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(OCULTAR)'!$P$3:$R$91,3,0),"")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(OCULTAR)'!$P$3:$R$91,3,0),"")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(OCULTAR)'!$P$3:$R$91,3,0),"")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(OCULTAR)'!$P$3:$R$91,3,0),"")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(OCULTAR)'!$P$3:$R$91,3,0),"")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(OCULTAR)'!$P$3:$R$91,3,0),"")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(OCULTAR)'!$P$3:$R$91,3,0),"")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(OCULTAR)'!$P$3:$R$91,3,0),"")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(OCULTAR)'!$P$3:$R$91,3,0),"")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(OCULTAR)'!$P$3:$R$91,3,0),"")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(OCULTAR)'!$P$3:$R$91,3,0),"")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(OCULTAR)'!$P$3:$R$91,3,0),"")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(OCULTAR)'!$P$3:$R$91,3,0),"")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(OCULTAR)'!$P$3:$R$91,3,0),"")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(OCULTAR)'!$P$3:$R$91,3,0),"")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(OCULTAR)'!$P$3:$R$91,3,0),"")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(OCULTAR)'!$P$3:$R$91,3,0),"")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(OCULTAR)'!$P$3:$R$91,3,0),"")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(OCULTAR)'!$P$3:$R$91,3,0),"")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(OCULTAR)'!$P$3:$R$91,3,0),"")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(OCULTAR)'!$P$3:$R$91,3,0),"")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(OCULTAR)'!$P$3:$R$91,3,0),"")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(OCULTAR)'!$P$3:$R$91,3,0),"")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(OCULTAR)'!$P$3:$R$91,3,0),"")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(OCULTAR)'!$P$3:$R$91,3,0),"")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(OCULTAR)'!$P$3:$R$91,3,0),"")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(OCULTAR)'!$P$3:$R$91,3,0),"")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(OCULTAR)'!$P$3:$R$91,3,0),"")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(OCULTAR)'!$P$3:$R$91,3,0),"")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(OCULTAR)'!$P$3:$R$91,3,0),"")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(OCULTAR)'!$P$3:$R$91,3,0),"")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(OCULTAR)'!$P$3:$R$91,3,0),"")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(OCULTAR)'!$P$3:$R$91,3,0),"")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(OCULTAR)'!$P$3:$R$91,3,0),"")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(OCULTAR)'!$P$3:$R$91,3,0),"")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(OCULTAR)'!$P$3:$R$91,3,0),"")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(OCULTAR)'!$P$3:$R$91,3,0),"")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(OCULTAR)'!$P$3:$R$91,3,0),"")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(OCULTAR)'!$P$3:$R$91,3,0),"")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(OCULTAR)'!$P$3:$R$91,3,0),"")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(OCULTAR)'!$P$3:$R$91,3,0),"")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(OCULTAR)'!$P$3:$R$91,3,0),"")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(OCULTAR)'!$P$3:$R$91,3,0),"")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(OCULTAR)'!$P$3:$R$91,3,0),"")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(OCULTAR)'!$P$3:$R$91,3,0),"")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(OCULTAR)'!$P$3:$R$91,3,0),"")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(OCULTAR)'!$P$3:$R$91,3,0),"")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(OCULTAR)'!$P$3:$R$91,3,0),"")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(OCULTAR)'!$P$3:$R$91,3,0),"")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(OCULTAR)'!$P$3:$R$91,3,0),"")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(OCULTAR)'!$P$3:$R$91,3,0),"")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(OCULTAR)'!$P$3:$R$91,3,0),"")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(OCULTAR)'!$P$3:$R$91,3,0),"")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(OCULTAR)'!$P$3:$R$91,3,0),"")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(OCULTAR)'!$P$3:$R$91,3,0),"")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(OCULTAR)'!$P$3:$R$91,3,0),"")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(OCULTAR)'!$P$3:$R$91,3,0),"")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(OCULTAR)'!$P$3:$R$91,3,0),"")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(OCULTAR)'!$P$3:$R$91,3,0),"")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(OCULTAR)'!$P$3:$R$91,3,0),"")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(OCULTAR)'!$P$3:$R$91,3,0),"")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(OCULTAR)'!$P$3:$R$91,3,0),"")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(OCULTAR)'!$P$3:$R$91,3,0),"")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(OCULTAR)'!$P$3:$R$91,3,0),"")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(OCULTAR)'!$P$3:$R$91,3,0),"")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(OCULTAR)'!$P$3:$R$91,3,0),"")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(OCULTAR)'!$P$3:$R$91,3,0),"")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(OCULTAR)'!$P$3:$R$91,3,0),"")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(OCULTAR)'!$P$3:$R$91,3,0),"")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(OCULTAR)'!$P$3:$R$91,3,0),"")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(OCULTAR)'!$P$3:$R$91,3,0),"")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(OCULTAR)'!$P$3:$R$91,3,0),"")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(OCULTAR)'!$P$3:$R$91,3,0),"")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(OCULTAR)'!$P$3:$R$91,3,0),"")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(OCULTAR)'!$P$3:$R$91,3,0),"")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(OCULTAR)'!$P$3:$R$91,3,0),"")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(OCULTAR)'!$P$3:$R$91,3,0),"")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(OCULTAR)'!$P$3:$R$91,3,0),"")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(OCULTAR)'!$P$3:$R$91,3,0),"")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(OCULTAR)'!$P$3:$R$91,3,0),"")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(OCULTAR)'!$P$3:$R$91,3,0),"")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(OCULTAR)'!$P$3:$R$91,3,0),"")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(OCULTAR)'!$P$3:$R$91,3,0),"")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(OCULTAR)'!$P$3:$R$91,3,0),"")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(OCULTAR)'!$P$3:$R$91,3,0),"")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(OCULTAR)'!$P$3:$R$91,3,0),"")</f>
        <v/>
      </c>
      <c r="B991" s="3"/>
      <c r="C991" s="4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E70F1556-F2C7-40AE-B997-4383949693C2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cp:lastPrinted>2022-02-28T23:01:43Z</cp:lastPrinted>
  <dcterms:created xsi:type="dcterms:W3CDTF">2022-02-28T23:01:41Z</dcterms:created>
  <dcterms:modified xsi:type="dcterms:W3CDTF">2022-02-28T23:01:50Z</dcterms:modified>
</cp:coreProperties>
</file>