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PRESTAÇÃO DE CONTAS- UPAE\PC - 2022\FEV-22\ANEXOS II A VIII DA RESOLUÇÃO TCE-PE_Validação\ARQUIVOS EXCEL\"/>
    </mc:Choice>
  </mc:AlternateContent>
  <bookViews>
    <workbookView xWindow="0" yWindow="0" windowWidth="19800" windowHeight="687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AB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AB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AB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AB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B4679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AB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AB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AB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B4619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AB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B4560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B4556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B4524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B4496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B4492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B4480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B4464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B4448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B4432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B4367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S4358" i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B4335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AB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AB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M4053" i="1" s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AB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B4029" i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AB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M4005" i="1" s="1"/>
  <c r="J4005" i="1"/>
  <c r="AB4005" i="1" s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B3997" i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M3989" i="1" s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AB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B3972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B3956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B3804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M3772" i="1" s="1"/>
  <c r="AB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AB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AB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AB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AB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B3386" i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B3362" i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B3354" i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B3330" i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B3322" i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B3294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AB3290" i="1" s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AB3164" i="1" s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AB2125" i="1" s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AB2093" i="1" s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AB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AB2061" i="1" s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AB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B1976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AB1961" i="1" s="1"/>
  <c r="H1961" i="1"/>
  <c r="G1961" i="1"/>
  <c r="F1961" i="1"/>
  <c r="E1961" i="1"/>
  <c r="D1961" i="1"/>
  <c r="B1961" i="1"/>
  <c r="A1961" i="1"/>
  <c r="AB1960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AB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B1944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AB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AB1921" i="1" s="1"/>
  <c r="H1921" i="1"/>
  <c r="G1921" i="1"/>
  <c r="F1921" i="1"/>
  <c r="E1921" i="1"/>
  <c r="D1921" i="1"/>
  <c r="B1921" i="1"/>
  <c r="A1921" i="1"/>
  <c r="AB1920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AB1905" i="1" s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AB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AB1889" i="1" s="1"/>
  <c r="H1889" i="1"/>
  <c r="G1889" i="1"/>
  <c r="F1889" i="1"/>
  <c r="E1889" i="1"/>
  <c r="D1889" i="1"/>
  <c r="B1889" i="1"/>
  <c r="A1889" i="1"/>
  <c r="AB1888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AB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AB1841" i="1" s="1"/>
  <c r="H1841" i="1"/>
  <c r="G1841" i="1"/>
  <c r="F1841" i="1"/>
  <c r="E1841" i="1"/>
  <c r="D1841" i="1"/>
  <c r="B1841" i="1"/>
  <c r="A1841" i="1"/>
  <c r="AB1840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AB1809" i="1" s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AB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AB1745" i="1" s="1"/>
  <c r="H1745" i="1"/>
  <c r="G1745" i="1"/>
  <c r="F1745" i="1"/>
  <c r="E1745" i="1"/>
  <c r="D1745" i="1"/>
  <c r="B1745" i="1"/>
  <c r="A1745" i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AB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AB1649" i="1" s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AB1633" i="1" s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AB1617" i="1" s="1"/>
  <c r="H1617" i="1"/>
  <c r="G1617" i="1"/>
  <c r="F1617" i="1"/>
  <c r="E1617" i="1"/>
  <c r="D1617" i="1"/>
  <c r="B1617" i="1"/>
  <c r="A1617" i="1"/>
  <c r="AB1616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AB1605" i="1" s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AB1589" i="1" s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AB1509" i="1" s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AB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AB1493" i="1" s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AB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AB1477" i="1" s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AB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/>
  <c r="AB1460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AB1445" i="1" s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B1436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AB751" i="1" s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AB735" i="1" s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B670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AB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AB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AB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AB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AB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AB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AB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B390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AB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B374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AB367" i="1" s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AB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B358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AB351" i="1" s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AB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B342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B334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B326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AB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AB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AB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AB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V288" i="1" s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AB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AB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V272" i="1" s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AB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AB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B246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B238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B226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B218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B210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B202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B194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AB179" i="1" s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AB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6" i="1"/>
  <c r="AB11" i="1"/>
  <c r="AB13" i="1"/>
  <c r="AB20" i="1"/>
  <c r="AB22" i="1"/>
  <c r="AB27" i="1"/>
  <c r="AB29" i="1"/>
  <c r="AB36" i="1"/>
  <c r="AB38" i="1"/>
  <c r="AB43" i="1"/>
  <c r="AB45" i="1"/>
  <c r="AB49" i="1"/>
  <c r="AB136" i="1"/>
  <c r="AB138" i="1"/>
  <c r="AB145" i="1"/>
  <c r="AB147" i="1"/>
  <c r="AB152" i="1"/>
  <c r="AB154" i="1"/>
  <c r="AB161" i="1"/>
  <c r="AB163" i="1"/>
  <c r="AB168" i="1"/>
  <c r="AB170" i="1"/>
  <c r="AB554" i="1"/>
  <c r="AB148" i="1"/>
  <c r="AB150" i="1"/>
  <c r="AB157" i="1"/>
  <c r="AB159" i="1"/>
  <c r="AB164" i="1"/>
  <c r="AB166" i="1"/>
  <c r="AB438" i="1"/>
  <c r="AB543" i="1"/>
  <c r="AB642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3" i="1"/>
  <c r="AB137" i="1"/>
  <c r="AB139" i="1"/>
  <c r="AB144" i="1"/>
  <c r="AB146" i="1"/>
  <c r="AB155" i="1"/>
  <c r="AB160" i="1"/>
  <c r="AB162" i="1"/>
  <c r="AB171" i="1"/>
  <c r="AB510" i="1"/>
  <c r="AB8" i="1"/>
  <c r="AB10" i="1"/>
  <c r="AB15" i="1"/>
  <c r="AB17" i="1"/>
  <c r="AB24" i="1"/>
  <c r="AB26" i="1"/>
  <c r="AB31" i="1"/>
  <c r="AB33" i="1"/>
  <c r="AB40" i="1"/>
  <c r="AB42" i="1"/>
  <c r="AB47" i="1"/>
  <c r="AB50" i="1"/>
  <c r="AB52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40" i="1"/>
  <c r="AB215" i="1"/>
  <c r="AB250" i="1"/>
  <c r="AB315" i="1"/>
  <c r="AB362" i="1"/>
  <c r="AB427" i="1"/>
  <c r="AB479" i="1"/>
  <c r="AB491" i="1"/>
  <c r="AB184" i="1"/>
  <c r="AB200" i="1"/>
  <c r="AB212" i="1"/>
  <c r="AB220" i="1"/>
  <c r="AB228" i="1"/>
  <c r="AB244" i="1"/>
  <c r="M254" i="1"/>
  <c r="AB254" i="1" s="1"/>
  <c r="V255" i="1"/>
  <c r="AB255" i="1" s="1"/>
  <c r="AB260" i="1"/>
  <c r="AB276" i="1"/>
  <c r="AB292" i="1"/>
  <c r="AB308" i="1"/>
  <c r="AB324" i="1"/>
  <c r="AB340" i="1"/>
  <c r="AB356" i="1"/>
  <c r="AB372" i="1"/>
  <c r="AB388" i="1"/>
  <c r="M398" i="1"/>
  <c r="AB398" i="1" s="1"/>
  <c r="AB404" i="1"/>
  <c r="M414" i="1"/>
  <c r="AB414" i="1" s="1"/>
  <c r="V415" i="1"/>
  <c r="AB415" i="1" s="1"/>
  <c r="AB420" i="1"/>
  <c r="M430" i="1"/>
  <c r="AB430" i="1" s="1"/>
  <c r="V431" i="1"/>
  <c r="AB431" i="1" s="1"/>
  <c r="AB436" i="1"/>
  <c r="S436" i="1"/>
  <c r="P441" i="1"/>
  <c r="Z443" i="1"/>
  <c r="M446" i="1"/>
  <c r="AB446" i="1" s="1"/>
  <c r="V447" i="1"/>
  <c r="AB447" i="1" s="1"/>
  <c r="AB452" i="1"/>
  <c r="S452" i="1"/>
  <c r="AB453" i="1"/>
  <c r="P457" i="1"/>
  <c r="Z459" i="1"/>
  <c r="M462" i="1"/>
  <c r="AB462" i="1" s="1"/>
  <c r="V463" i="1"/>
  <c r="AB463" i="1" s="1"/>
  <c r="S468" i="1"/>
  <c r="AB468" i="1" s="1"/>
  <c r="AB469" i="1"/>
  <c r="P473" i="1"/>
  <c r="Z475" i="1"/>
  <c r="AB475" i="1" s="1"/>
  <c r="M478" i="1"/>
  <c r="AB478" i="1" s="1"/>
  <c r="V479" i="1"/>
  <c r="S484" i="1"/>
  <c r="AB484" i="1" s="1"/>
  <c r="AB485" i="1"/>
  <c r="P489" i="1"/>
  <c r="Z491" i="1"/>
  <c r="M494" i="1"/>
  <c r="AB494" i="1" s="1"/>
  <c r="V495" i="1"/>
  <c r="AB495" i="1" s="1"/>
  <c r="AB500" i="1"/>
  <c r="S500" i="1"/>
  <c r="AB501" i="1"/>
  <c r="P505" i="1"/>
  <c r="M510" i="1"/>
  <c r="V511" i="1"/>
  <c r="AB511" i="1" s="1"/>
  <c r="S516" i="1"/>
  <c r="AB516" i="1" s="1"/>
  <c r="AB517" i="1"/>
  <c r="P521" i="1"/>
  <c r="Z523" i="1"/>
  <c r="AB523" i="1" s="1"/>
  <c r="M526" i="1"/>
  <c r="AB526" i="1" s="1"/>
  <c r="V527" i="1"/>
  <c r="AB527" i="1" s="1"/>
  <c r="S532" i="1"/>
  <c r="AB532" i="1" s="1"/>
  <c r="AB533" i="1"/>
  <c r="P537" i="1"/>
  <c r="M542" i="1"/>
  <c r="AB542" i="1" s="1"/>
  <c r="V543" i="1"/>
  <c r="AB548" i="1"/>
  <c r="S548" i="1"/>
  <c r="AB549" i="1"/>
  <c r="M558" i="1"/>
  <c r="AB558" i="1" s="1"/>
  <c r="V559" i="1"/>
  <c r="AB559" i="1" s="1"/>
  <c r="AB564" i="1"/>
  <c r="S564" i="1"/>
  <c r="AB565" i="1"/>
  <c r="M574" i="1"/>
  <c r="AB574" i="1" s="1"/>
  <c r="AB581" i="1"/>
  <c r="AB596" i="1"/>
  <c r="M606" i="1"/>
  <c r="AB606" i="1" s="1"/>
  <c r="V607" i="1"/>
  <c r="AB607" i="1" s="1"/>
  <c r="AB612" i="1"/>
  <c r="M622" i="1"/>
  <c r="AB622" i="1" s="1"/>
  <c r="V623" i="1"/>
  <c r="AB623" i="1" s="1"/>
  <c r="AB628" i="1"/>
  <c r="M638" i="1"/>
  <c r="AB638" i="1" s="1"/>
  <c r="V639" i="1"/>
  <c r="AB639" i="1" s="1"/>
  <c r="AB644" i="1"/>
  <c r="AB660" i="1"/>
  <c r="AB676" i="1"/>
  <c r="M686" i="1"/>
  <c r="AB686" i="1" s="1"/>
  <c r="V687" i="1"/>
  <c r="AB687" i="1" s="1"/>
  <c r="S692" i="1"/>
  <c r="AB692" i="1" s="1"/>
  <c r="P697" i="1"/>
  <c r="M702" i="1"/>
  <c r="AB702" i="1" s="1"/>
  <c r="V703" i="1"/>
  <c r="AB703" i="1" s="1"/>
  <c r="AB708" i="1"/>
  <c r="M718" i="1"/>
  <c r="AB718" i="1" s="1"/>
  <c r="V719" i="1"/>
  <c r="AB719" i="1" s="1"/>
  <c r="AB724" i="1"/>
  <c r="M734" i="1"/>
  <c r="AB734" i="1" s="1"/>
  <c r="AB740" i="1"/>
  <c r="AB741" i="1"/>
  <c r="M750" i="1"/>
  <c r="AB750" i="1" s="1"/>
  <c r="AB756" i="1"/>
  <c r="AB758" i="1"/>
  <c r="AB765" i="1"/>
  <c r="AB772" i="1"/>
  <c r="AB774" i="1"/>
  <c r="AB781" i="1"/>
  <c r="AB788" i="1"/>
  <c r="AB790" i="1"/>
  <c r="AB797" i="1"/>
  <c r="AB804" i="1"/>
  <c r="AB806" i="1"/>
  <c r="AB813" i="1"/>
  <c r="AB820" i="1"/>
  <c r="AB822" i="1"/>
  <c r="AB829" i="1"/>
  <c r="AB836" i="1"/>
  <c r="AB838" i="1"/>
  <c r="AB845" i="1"/>
  <c r="AB852" i="1"/>
  <c r="AB854" i="1"/>
  <c r="AB861" i="1"/>
  <c r="AB868" i="1"/>
  <c r="AB870" i="1"/>
  <c r="AB877" i="1"/>
  <c r="AB884" i="1"/>
  <c r="AB886" i="1"/>
  <c r="AB893" i="1"/>
  <c r="AB900" i="1"/>
  <c r="AB902" i="1"/>
  <c r="AB909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P172" i="1"/>
  <c r="V174" i="1"/>
  <c r="AB174" i="1" s="1"/>
  <c r="V175" i="1"/>
  <c r="AB175" i="1" s="1"/>
  <c r="S180" i="1"/>
  <c r="AB180" i="1" s="1"/>
  <c r="AB181" i="1"/>
  <c r="P185" i="1"/>
  <c r="AB185" i="1" s="1"/>
  <c r="Z187" i="1"/>
  <c r="AB187" i="1" s="1"/>
  <c r="M190" i="1"/>
  <c r="AB190" i="1" s="1"/>
  <c r="V191" i="1"/>
  <c r="AB191" i="1" s="1"/>
  <c r="AB196" i="1"/>
  <c r="S196" i="1"/>
  <c r="AB197" i="1"/>
  <c r="P201" i="1"/>
  <c r="AB201" i="1" s="1"/>
  <c r="Z203" i="1"/>
  <c r="AB203" i="1" s="1"/>
  <c r="M206" i="1"/>
  <c r="AB206" i="1" s="1"/>
  <c r="V207" i="1"/>
  <c r="AB207" i="1" s="1"/>
  <c r="P213" i="1"/>
  <c r="AB213" i="1" s="1"/>
  <c r="V215" i="1"/>
  <c r="P221" i="1"/>
  <c r="AB221" i="1" s="1"/>
  <c r="V223" i="1"/>
  <c r="AB223" i="1" s="1"/>
  <c r="P229" i="1"/>
  <c r="AB229" i="1" s="1"/>
  <c r="Z231" i="1"/>
  <c r="AB231" i="1" s="1"/>
  <c r="M234" i="1"/>
  <c r="AB234" i="1" s="1"/>
  <c r="V235" i="1"/>
  <c r="AB235" i="1" s="1"/>
  <c r="AB240" i="1"/>
  <c r="S240" i="1"/>
  <c r="AB241" i="1"/>
  <c r="P245" i="1"/>
  <c r="AB245" i="1" s="1"/>
  <c r="Z247" i="1"/>
  <c r="AB247" i="1" s="1"/>
  <c r="M250" i="1"/>
  <c r="V251" i="1"/>
  <c r="AB251" i="1" s="1"/>
  <c r="S256" i="1"/>
  <c r="AB256" i="1" s="1"/>
  <c r="AB257" i="1"/>
  <c r="P261" i="1"/>
  <c r="AB261" i="1" s="1"/>
  <c r="M266" i="1"/>
  <c r="AB266" i="1" s="1"/>
  <c r="V267" i="1"/>
  <c r="AB267" i="1" s="1"/>
  <c r="AB272" i="1"/>
  <c r="S272" i="1"/>
  <c r="AB273" i="1"/>
  <c r="P277" i="1"/>
  <c r="AB277" i="1" s="1"/>
  <c r="M282" i="1"/>
  <c r="AB282" i="1" s="1"/>
  <c r="V283" i="1"/>
  <c r="AB283" i="1" s="1"/>
  <c r="S288" i="1"/>
  <c r="AB288" i="1" s="1"/>
  <c r="AB289" i="1"/>
  <c r="P293" i="1"/>
  <c r="AB293" i="1" s="1"/>
  <c r="M298" i="1"/>
  <c r="AB298" i="1" s="1"/>
  <c r="V299" i="1"/>
  <c r="AB299" i="1" s="1"/>
  <c r="AB304" i="1"/>
  <c r="S304" i="1"/>
  <c r="AB305" i="1"/>
  <c r="P309" i="1"/>
  <c r="AB309" i="1" s="1"/>
  <c r="M314" i="1"/>
  <c r="AB314" i="1" s="1"/>
  <c r="V315" i="1"/>
  <c r="S320" i="1"/>
  <c r="AB320" i="1" s="1"/>
  <c r="AB321" i="1"/>
  <c r="P325" i="1"/>
  <c r="AB325" i="1" s="1"/>
  <c r="Z327" i="1"/>
  <c r="AB327" i="1" s="1"/>
  <c r="M330" i="1"/>
  <c r="AB330" i="1" s="1"/>
  <c r="V331" i="1"/>
  <c r="AB331" i="1" s="1"/>
  <c r="S336" i="1"/>
  <c r="AB336" i="1" s="1"/>
  <c r="AB337" i="1"/>
  <c r="P341" i="1"/>
  <c r="AB341" i="1" s="1"/>
  <c r="Z343" i="1"/>
  <c r="AB343" i="1" s="1"/>
  <c r="M346" i="1"/>
  <c r="AB346" i="1" s="1"/>
  <c r="V347" i="1"/>
  <c r="AB347" i="1" s="1"/>
  <c r="AB352" i="1"/>
  <c r="S352" i="1"/>
  <c r="AB353" i="1"/>
  <c r="P357" i="1"/>
  <c r="AB357" i="1" s="1"/>
  <c r="Z359" i="1"/>
  <c r="AB359" i="1" s="1"/>
  <c r="M362" i="1"/>
  <c r="V363" i="1"/>
  <c r="AB363" i="1" s="1"/>
  <c r="AB368" i="1"/>
  <c r="S368" i="1"/>
  <c r="AB369" i="1"/>
  <c r="P373" i="1"/>
  <c r="AB373" i="1" s="1"/>
  <c r="Z375" i="1"/>
  <c r="AB375" i="1" s="1"/>
  <c r="M378" i="1"/>
  <c r="AB378" i="1" s="1"/>
  <c r="V379" i="1"/>
  <c r="AB379" i="1" s="1"/>
  <c r="S384" i="1"/>
  <c r="AB384" i="1" s="1"/>
  <c r="AB385" i="1"/>
  <c r="P389" i="1"/>
  <c r="AB389" i="1" s="1"/>
  <c r="Z391" i="1"/>
  <c r="AB391" i="1" s="1"/>
  <c r="M394" i="1"/>
  <c r="AB394" i="1" s="1"/>
  <c r="V395" i="1"/>
  <c r="AB395" i="1" s="1"/>
  <c r="S400" i="1"/>
  <c r="AB400" i="1" s="1"/>
  <c r="AB401" i="1"/>
  <c r="P405" i="1"/>
  <c r="AB405" i="1" s="1"/>
  <c r="Z407" i="1"/>
  <c r="AB407" i="1" s="1"/>
  <c r="M410" i="1"/>
  <c r="AB410" i="1" s="1"/>
  <c r="V411" i="1"/>
  <c r="AB411" i="1" s="1"/>
  <c r="AB416" i="1"/>
  <c r="S416" i="1"/>
  <c r="AB417" i="1"/>
  <c r="P421" i="1"/>
  <c r="AB421" i="1" s="1"/>
  <c r="M426" i="1"/>
  <c r="AB426" i="1" s="1"/>
  <c r="V427" i="1"/>
  <c r="S432" i="1"/>
  <c r="AB432" i="1" s="1"/>
  <c r="AB433" i="1"/>
  <c r="P437" i="1"/>
  <c r="AB437" i="1" s="1"/>
  <c r="M442" i="1"/>
  <c r="AB442" i="1" s="1"/>
  <c r="V443" i="1"/>
  <c r="AB443" i="1" s="1"/>
  <c r="AB448" i="1"/>
  <c r="S448" i="1"/>
  <c r="AB449" i="1"/>
  <c r="M458" i="1"/>
  <c r="AB458" i="1" s="1"/>
  <c r="V459" i="1"/>
  <c r="AB459" i="1" s="1"/>
  <c r="AB465" i="1"/>
  <c r="AB481" i="1"/>
  <c r="AB497" i="1"/>
  <c r="AB513" i="1"/>
  <c r="AB529" i="1"/>
  <c r="AB545" i="1"/>
  <c r="AB561" i="1"/>
  <c r="AB576" i="1"/>
  <c r="M586" i="1"/>
  <c r="AB586" i="1" s="1"/>
  <c r="V587" i="1"/>
  <c r="AB587" i="1" s="1"/>
  <c r="AB592" i="1"/>
  <c r="S592" i="1"/>
  <c r="P597" i="1"/>
  <c r="AB597" i="1" s="1"/>
  <c r="M602" i="1"/>
  <c r="AB602" i="1" s="1"/>
  <c r="V603" i="1"/>
  <c r="AB603" i="1" s="1"/>
  <c r="S608" i="1"/>
  <c r="AB608" i="1" s="1"/>
  <c r="P613" i="1"/>
  <c r="AB613" i="1" s="1"/>
  <c r="M618" i="1"/>
  <c r="AB618" i="1" s="1"/>
  <c r="V619" i="1"/>
  <c r="AB619" i="1" s="1"/>
  <c r="AB624" i="1"/>
  <c r="S624" i="1"/>
  <c r="P629" i="1"/>
  <c r="AB629" i="1" s="1"/>
  <c r="Z631" i="1"/>
  <c r="M634" i="1"/>
  <c r="AB634" i="1" s="1"/>
  <c r="V635" i="1"/>
  <c r="AB635" i="1" s="1"/>
  <c r="AB640" i="1"/>
  <c r="S640" i="1"/>
  <c r="AB641" i="1"/>
  <c r="P645" i="1"/>
  <c r="AB645" i="1" s="1"/>
  <c r="Z647" i="1"/>
  <c r="AB647" i="1" s="1"/>
  <c r="M650" i="1"/>
  <c r="AB650" i="1" s="1"/>
  <c r="V651" i="1"/>
  <c r="AB651" i="1" s="1"/>
  <c r="S656" i="1"/>
  <c r="AB656" i="1" s="1"/>
  <c r="AB657" i="1"/>
  <c r="P661" i="1"/>
  <c r="AB661" i="1" s="1"/>
  <c r="Z663" i="1"/>
  <c r="AB663" i="1" s="1"/>
  <c r="M666" i="1"/>
  <c r="AB666" i="1" s="1"/>
  <c r="V667" i="1"/>
  <c r="AB667" i="1" s="1"/>
  <c r="S672" i="1"/>
  <c r="AB672" i="1" s="1"/>
  <c r="AB673" i="1"/>
  <c r="P677" i="1"/>
  <c r="AB677" i="1" s="1"/>
  <c r="Z679" i="1"/>
  <c r="AB679" i="1" s="1"/>
  <c r="M682" i="1"/>
  <c r="AB682" i="1" s="1"/>
  <c r="V683" i="1"/>
  <c r="AB683" i="1" s="1"/>
  <c r="AB688" i="1"/>
  <c r="S688" i="1"/>
  <c r="AB689" i="1"/>
  <c r="P693" i="1"/>
  <c r="AB693" i="1" s="1"/>
  <c r="Z695" i="1"/>
  <c r="AB695" i="1" s="1"/>
  <c r="M698" i="1"/>
  <c r="AB698" i="1" s="1"/>
  <c r="V699" i="1"/>
  <c r="AB699" i="1" s="1"/>
  <c r="AB704" i="1"/>
  <c r="S704" i="1"/>
  <c r="AB705" i="1"/>
  <c r="P709" i="1"/>
  <c r="AB709" i="1" s="1"/>
  <c r="Z711" i="1"/>
  <c r="AB711" i="1" s="1"/>
  <c r="M714" i="1"/>
  <c r="AB714" i="1" s="1"/>
  <c r="V715" i="1"/>
  <c r="AB715" i="1" s="1"/>
  <c r="S720" i="1"/>
  <c r="AB720" i="1" s="1"/>
  <c r="AB721" i="1"/>
  <c r="P725" i="1"/>
  <c r="AB725" i="1" s="1"/>
  <c r="Z727" i="1"/>
  <c r="AB727" i="1" s="1"/>
  <c r="M730" i="1"/>
  <c r="AB730" i="1" s="1"/>
  <c r="V731" i="1"/>
  <c r="AB731" i="1" s="1"/>
  <c r="S736" i="1"/>
  <c r="AB736" i="1" s="1"/>
  <c r="AB737" i="1"/>
  <c r="P741" i="1"/>
  <c r="Z743" i="1"/>
  <c r="AB743" i="1" s="1"/>
  <c r="M746" i="1"/>
  <c r="AB746" i="1" s="1"/>
  <c r="V747" i="1"/>
  <c r="AB747" i="1" s="1"/>
  <c r="AB752" i="1"/>
  <c r="S752" i="1"/>
  <c r="AB753" i="1"/>
  <c r="AB760" i="1"/>
  <c r="AB762" i="1"/>
  <c r="AB769" i="1"/>
  <c r="AB776" i="1"/>
  <c r="AB778" i="1"/>
  <c r="AB785" i="1"/>
  <c r="AB792" i="1"/>
  <c r="AB794" i="1"/>
  <c r="AB801" i="1"/>
  <c r="AB808" i="1"/>
  <c r="AB810" i="1"/>
  <c r="AB817" i="1"/>
  <c r="AB824" i="1"/>
  <c r="AB826" i="1"/>
  <c r="AB833" i="1"/>
  <c r="AB840" i="1"/>
  <c r="AB842" i="1"/>
  <c r="AB849" i="1"/>
  <c r="AB856" i="1"/>
  <c r="AB858" i="1"/>
  <c r="AB865" i="1"/>
  <c r="AB872" i="1"/>
  <c r="AB874" i="1"/>
  <c r="AB881" i="1"/>
  <c r="AB888" i="1"/>
  <c r="AB890" i="1"/>
  <c r="AB897" i="1"/>
  <c r="AB904" i="1"/>
  <c r="AB906" i="1"/>
  <c r="AB913" i="1"/>
  <c r="AB920" i="1"/>
  <c r="AB922" i="1"/>
  <c r="AB929" i="1"/>
  <c r="AB936" i="1"/>
  <c r="AB938" i="1"/>
  <c r="AB945" i="1"/>
  <c r="AB952" i="1"/>
  <c r="AB954" i="1"/>
  <c r="AB961" i="1"/>
  <c r="AB968" i="1"/>
  <c r="AB970" i="1"/>
  <c r="AB977" i="1"/>
  <c r="AB984" i="1"/>
  <c r="AB986" i="1"/>
  <c r="AB993" i="1"/>
  <c r="AB1000" i="1"/>
  <c r="AB1002" i="1"/>
  <c r="AB1009" i="1"/>
  <c r="AB1016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81" i="1"/>
  <c r="AB1288" i="1"/>
  <c r="AB1290" i="1"/>
  <c r="AB1297" i="1"/>
  <c r="AB1304" i="1"/>
  <c r="AB1306" i="1"/>
  <c r="AB1313" i="1"/>
  <c r="AB1320" i="1"/>
  <c r="AB1322" i="1"/>
  <c r="AB1329" i="1"/>
  <c r="AB1336" i="1"/>
  <c r="AB1338" i="1"/>
  <c r="AB1345" i="1"/>
  <c r="AB1352" i="1"/>
  <c r="AB1354" i="1"/>
  <c r="AB1361" i="1"/>
  <c r="AB1368" i="1"/>
  <c r="AB1370" i="1"/>
  <c r="AB1425" i="1"/>
  <c r="AB1432" i="1"/>
  <c r="AB1448" i="1"/>
  <c r="AB1452" i="1"/>
  <c r="AB1459" i="1"/>
  <c r="AB1465" i="1"/>
  <c r="AB1480" i="1"/>
  <c r="AB1496" i="1"/>
  <c r="AB1512" i="1"/>
  <c r="AB1545" i="1"/>
  <c r="AB1580" i="1"/>
  <c r="AB1587" i="1"/>
  <c r="AB1615" i="1"/>
  <c r="AB1621" i="1"/>
  <c r="AB1672" i="1"/>
  <c r="AB1679" i="1"/>
  <c r="AB1701" i="1"/>
  <c r="AB1704" i="1"/>
  <c r="AB1711" i="1"/>
  <c r="AB1732" i="1"/>
  <c r="AB1736" i="1"/>
  <c r="AB1743" i="1"/>
  <c r="AB1749" i="1"/>
  <c r="AB1752" i="1"/>
  <c r="AB1759" i="1"/>
  <c r="AB1792" i="1"/>
  <c r="AB1832" i="1"/>
  <c r="AB1839" i="1"/>
  <c r="AB1845" i="1"/>
  <c r="AB1848" i="1"/>
  <c r="AB1855" i="1"/>
  <c r="AB1860" i="1"/>
  <c r="AB1876" i="1"/>
  <c r="AB1880" i="1"/>
  <c r="AB1887" i="1"/>
  <c r="AB1908" i="1"/>
  <c r="AB1912" i="1"/>
  <c r="AB1919" i="1"/>
  <c r="AB1940" i="1"/>
  <c r="AB1943" i="1"/>
  <c r="AB1956" i="1"/>
  <c r="AB1959" i="1"/>
  <c r="AB1965" i="1"/>
  <c r="AB1996" i="1"/>
  <c r="AB2043" i="1"/>
  <c r="AB2083" i="1"/>
  <c r="S176" i="1"/>
  <c r="AB176" i="1" s="1"/>
  <c r="AB177" i="1"/>
  <c r="AB284" i="1"/>
  <c r="AB316" i="1"/>
  <c r="AB332" i="1"/>
  <c r="AB381" i="1"/>
  <c r="AB397" i="1"/>
  <c r="M406" i="1"/>
  <c r="AB406" i="1" s="1"/>
  <c r="AB413" i="1"/>
  <c r="M422" i="1"/>
  <c r="AB422" i="1" s="1"/>
  <c r="AB429" i="1"/>
  <c r="AB460" i="1"/>
  <c r="AB476" i="1"/>
  <c r="AB492" i="1"/>
  <c r="M502" i="1"/>
  <c r="AB502" i="1" s="1"/>
  <c r="AB508" i="1"/>
  <c r="AB524" i="1"/>
  <c r="AB540" i="1"/>
  <c r="M550" i="1"/>
  <c r="AB550" i="1" s="1"/>
  <c r="V551" i="1"/>
  <c r="AB551" i="1" s="1"/>
  <c r="AB556" i="1"/>
  <c r="S556" i="1"/>
  <c r="M566" i="1"/>
  <c r="AB566" i="1" s="1"/>
  <c r="V567" i="1"/>
  <c r="AB567" i="1" s="1"/>
  <c r="S572" i="1"/>
  <c r="AB572" i="1" s="1"/>
  <c r="AB573" i="1"/>
  <c r="P577" i="1"/>
  <c r="AB577" i="1" s="1"/>
  <c r="M582" i="1"/>
  <c r="AB582" i="1" s="1"/>
  <c r="V583" i="1"/>
  <c r="AB583" i="1" s="1"/>
  <c r="S588" i="1"/>
  <c r="AB588" i="1" s="1"/>
  <c r="AB589" i="1"/>
  <c r="P593" i="1"/>
  <c r="AB593" i="1" s="1"/>
  <c r="M598" i="1"/>
  <c r="AB598" i="1" s="1"/>
  <c r="V599" i="1"/>
  <c r="AB599" i="1" s="1"/>
  <c r="AB604" i="1"/>
  <c r="S604" i="1"/>
  <c r="AB605" i="1"/>
  <c r="P609" i="1"/>
  <c r="AB609" i="1" s="1"/>
  <c r="M614" i="1"/>
  <c r="AB614" i="1" s="1"/>
  <c r="V615" i="1"/>
  <c r="AB615" i="1" s="1"/>
  <c r="S620" i="1"/>
  <c r="AB620" i="1" s="1"/>
  <c r="AB621" i="1"/>
  <c r="P625" i="1"/>
  <c r="AB625" i="1" s="1"/>
  <c r="Z627" i="1"/>
  <c r="AB627" i="1" s="1"/>
  <c r="M630" i="1"/>
  <c r="AB630" i="1" s="1"/>
  <c r="V631" i="1"/>
  <c r="AB631" i="1" s="1"/>
  <c r="AB637" i="1"/>
  <c r="AB653" i="1"/>
  <c r="AB733" i="1"/>
  <c r="AB749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9" i="1"/>
  <c r="AB1544" i="1"/>
  <c r="AB1560" i="1"/>
  <c r="AB1564" i="1"/>
  <c r="AB1571" i="1"/>
  <c r="AB1577" i="1"/>
  <c r="AB1636" i="1"/>
  <c r="AB1653" i="1"/>
  <c r="AB1669" i="1"/>
  <c r="AB1776" i="1"/>
  <c r="AB1800" i="1"/>
  <c r="AB1812" i="1"/>
  <c r="AB1828" i="1"/>
  <c r="AB1829" i="1"/>
  <c r="AB1972" i="1"/>
  <c r="AB1992" i="1"/>
  <c r="AB2008" i="1"/>
  <c r="AB172" i="1"/>
  <c r="M182" i="1"/>
  <c r="AB182" i="1" s="1"/>
  <c r="V183" i="1"/>
  <c r="AB183" i="1" s="1"/>
  <c r="S188" i="1"/>
  <c r="AB188" i="1" s="1"/>
  <c r="AB189" i="1"/>
  <c r="P193" i="1"/>
  <c r="AB193" i="1" s="1"/>
  <c r="Z195" i="1"/>
  <c r="AB195" i="1" s="1"/>
  <c r="M198" i="1"/>
  <c r="AB198" i="1" s="1"/>
  <c r="V199" i="1"/>
  <c r="AB199" i="1" s="1"/>
  <c r="AB204" i="1"/>
  <c r="S204" i="1"/>
  <c r="AB205" i="1"/>
  <c r="P209" i="1"/>
  <c r="AB209" i="1" s="1"/>
  <c r="V211" i="1"/>
  <c r="AB211" i="1" s="1"/>
  <c r="P217" i="1"/>
  <c r="AB217" i="1" s="1"/>
  <c r="V219" i="1"/>
  <c r="AB219" i="1" s="1"/>
  <c r="P225" i="1"/>
  <c r="AB225" i="1" s="1"/>
  <c r="V227" i="1"/>
  <c r="AB227" i="1" s="1"/>
  <c r="S232" i="1"/>
  <c r="AB232" i="1" s="1"/>
  <c r="AB233" i="1"/>
  <c r="P237" i="1"/>
  <c r="AB237" i="1" s="1"/>
  <c r="Z239" i="1"/>
  <c r="AB239" i="1" s="1"/>
  <c r="M242" i="1"/>
  <c r="AB242" i="1" s="1"/>
  <c r="V243" i="1"/>
  <c r="AB243" i="1" s="1"/>
  <c r="AB248" i="1"/>
  <c r="S248" i="1"/>
  <c r="AB249" i="1"/>
  <c r="P253" i="1"/>
  <c r="AB253" i="1" s="1"/>
  <c r="M258" i="1"/>
  <c r="AB258" i="1" s="1"/>
  <c r="V259" i="1"/>
  <c r="AB259" i="1" s="1"/>
  <c r="AB264" i="1"/>
  <c r="S264" i="1"/>
  <c r="AB265" i="1"/>
  <c r="P269" i="1"/>
  <c r="AB269" i="1" s="1"/>
  <c r="M274" i="1"/>
  <c r="AB274" i="1" s="1"/>
  <c r="V275" i="1"/>
  <c r="AB275" i="1" s="1"/>
  <c r="AB280" i="1"/>
  <c r="S280" i="1"/>
  <c r="AB281" i="1"/>
  <c r="P285" i="1"/>
  <c r="AB285" i="1" s="1"/>
  <c r="M290" i="1"/>
  <c r="AB290" i="1" s="1"/>
  <c r="V291" i="1"/>
  <c r="AB291" i="1" s="1"/>
  <c r="AB296" i="1"/>
  <c r="S296" i="1"/>
  <c r="AB297" i="1"/>
  <c r="P301" i="1"/>
  <c r="AB301" i="1" s="1"/>
  <c r="M306" i="1"/>
  <c r="AB306" i="1" s="1"/>
  <c r="V307" i="1"/>
  <c r="AB307" i="1" s="1"/>
  <c r="AB312" i="1"/>
  <c r="S312" i="1"/>
  <c r="AB313" i="1"/>
  <c r="P317" i="1"/>
  <c r="AB317" i="1" s="1"/>
  <c r="M322" i="1"/>
  <c r="AB322" i="1" s="1"/>
  <c r="V323" i="1"/>
  <c r="AB323" i="1" s="1"/>
  <c r="AB328" i="1"/>
  <c r="S328" i="1"/>
  <c r="AB329" i="1"/>
  <c r="P333" i="1"/>
  <c r="AB333" i="1" s="1"/>
  <c r="Z335" i="1"/>
  <c r="AB335" i="1" s="1"/>
  <c r="M338" i="1"/>
  <c r="AB338" i="1" s="1"/>
  <c r="V339" i="1"/>
  <c r="AB339" i="1" s="1"/>
  <c r="S344" i="1"/>
  <c r="AB344" i="1" s="1"/>
  <c r="AB345" i="1"/>
  <c r="P349" i="1"/>
  <c r="AB349" i="1" s="1"/>
  <c r="M354" i="1"/>
  <c r="AB354" i="1" s="1"/>
  <c r="V355" i="1"/>
  <c r="AB355" i="1" s="1"/>
  <c r="S360" i="1"/>
  <c r="AB360" i="1" s="1"/>
  <c r="AB361" i="1"/>
  <c r="P365" i="1"/>
  <c r="AB365" i="1" s="1"/>
  <c r="M370" i="1"/>
  <c r="AB370" i="1" s="1"/>
  <c r="V371" i="1"/>
  <c r="AB371" i="1" s="1"/>
  <c r="S376" i="1"/>
  <c r="AB376" i="1" s="1"/>
  <c r="AB377" i="1"/>
  <c r="M386" i="1"/>
  <c r="AB386" i="1" s="1"/>
  <c r="V387" i="1"/>
  <c r="AB387" i="1" s="1"/>
  <c r="AB392" i="1"/>
  <c r="S392" i="1"/>
  <c r="AB393" i="1"/>
  <c r="M402" i="1"/>
  <c r="AB402" i="1" s="1"/>
  <c r="V403" i="1"/>
  <c r="AB403" i="1" s="1"/>
  <c r="AB408" i="1"/>
  <c r="AB409" i="1"/>
  <c r="M418" i="1"/>
  <c r="AB418" i="1" s="1"/>
  <c r="V419" i="1"/>
  <c r="AB419" i="1" s="1"/>
  <c r="AB424" i="1"/>
  <c r="AB425" i="1"/>
  <c r="M434" i="1"/>
  <c r="AB434" i="1" s="1"/>
  <c r="V435" i="1"/>
  <c r="AB435" i="1" s="1"/>
  <c r="S440" i="1"/>
  <c r="AB440" i="1" s="1"/>
  <c r="AB441" i="1"/>
  <c r="P445" i="1"/>
  <c r="AB445" i="1" s="1"/>
  <c r="M450" i="1"/>
  <c r="AB450" i="1" s="1"/>
  <c r="V451" i="1"/>
  <c r="AB451" i="1" s="1"/>
  <c r="S456" i="1"/>
  <c r="AB456" i="1" s="1"/>
  <c r="AB457" i="1"/>
  <c r="P461" i="1"/>
  <c r="AB461" i="1" s="1"/>
  <c r="M466" i="1"/>
  <c r="AB466" i="1" s="1"/>
  <c r="V467" i="1"/>
  <c r="AB467" i="1" s="1"/>
  <c r="S472" i="1"/>
  <c r="AB472" i="1" s="1"/>
  <c r="AB473" i="1"/>
  <c r="P477" i="1"/>
  <c r="AB477" i="1" s="1"/>
  <c r="M482" i="1"/>
  <c r="AB482" i="1" s="1"/>
  <c r="V483" i="1"/>
  <c r="AB483" i="1" s="1"/>
  <c r="AB488" i="1"/>
  <c r="S488" i="1"/>
  <c r="AB489" i="1"/>
  <c r="P493" i="1"/>
  <c r="AB493" i="1" s="1"/>
  <c r="M498" i="1"/>
  <c r="AB498" i="1" s="1"/>
  <c r="V499" i="1"/>
  <c r="AB499" i="1" s="1"/>
  <c r="S504" i="1"/>
  <c r="AB504" i="1" s="1"/>
  <c r="AB505" i="1"/>
  <c r="P509" i="1"/>
  <c r="AB509" i="1" s="1"/>
  <c r="M514" i="1"/>
  <c r="AB514" i="1" s="1"/>
  <c r="V515" i="1"/>
  <c r="AB515" i="1" s="1"/>
  <c r="AB520" i="1"/>
  <c r="S520" i="1"/>
  <c r="AB521" i="1"/>
  <c r="P525" i="1"/>
  <c r="AB525" i="1" s="1"/>
  <c r="Z527" i="1"/>
  <c r="M530" i="1"/>
  <c r="AB530" i="1" s="1"/>
  <c r="V531" i="1"/>
  <c r="AB531" i="1" s="1"/>
  <c r="AB536" i="1"/>
  <c r="S536" i="1"/>
  <c r="AB537" i="1"/>
  <c r="P541" i="1"/>
  <c r="AB541" i="1" s="1"/>
  <c r="M546" i="1"/>
  <c r="AB546" i="1" s="1"/>
  <c r="V547" i="1"/>
  <c r="AB547" i="1" s="1"/>
  <c r="S552" i="1"/>
  <c r="AB552" i="1" s="1"/>
  <c r="AB553" i="1"/>
  <c r="P557" i="1"/>
  <c r="AB557" i="1" s="1"/>
  <c r="M562" i="1"/>
  <c r="AB562" i="1" s="1"/>
  <c r="V563" i="1"/>
  <c r="AB563" i="1" s="1"/>
  <c r="AB568" i="1"/>
  <c r="S568" i="1"/>
  <c r="AB569" i="1"/>
  <c r="M578" i="1"/>
  <c r="AB578" i="1" s="1"/>
  <c r="V579" i="1"/>
  <c r="AB579" i="1" s="1"/>
  <c r="S584" i="1"/>
  <c r="AB584" i="1" s="1"/>
  <c r="AB585" i="1"/>
  <c r="AB601" i="1"/>
  <c r="AB617" i="1"/>
  <c r="AB633" i="1"/>
  <c r="AB648" i="1"/>
  <c r="AB649" i="1"/>
  <c r="M658" i="1"/>
  <c r="AB658" i="1" s="1"/>
  <c r="V659" i="1"/>
  <c r="AB659" i="1" s="1"/>
  <c r="S664" i="1"/>
  <c r="AB664" i="1" s="1"/>
  <c r="AB665" i="1"/>
  <c r="P669" i="1"/>
  <c r="AB669" i="1" s="1"/>
  <c r="Z671" i="1"/>
  <c r="AB671" i="1" s="1"/>
  <c r="M674" i="1"/>
  <c r="AB674" i="1" s="1"/>
  <c r="V675" i="1"/>
  <c r="AB675" i="1" s="1"/>
  <c r="S680" i="1"/>
  <c r="AB680" i="1" s="1"/>
  <c r="AB681" i="1"/>
  <c r="P685" i="1"/>
  <c r="AB685" i="1" s="1"/>
  <c r="M690" i="1"/>
  <c r="AB690" i="1" s="1"/>
  <c r="V691" i="1"/>
  <c r="AB691" i="1" s="1"/>
  <c r="AB696" i="1"/>
  <c r="S696" i="1"/>
  <c r="AB697" i="1"/>
  <c r="P701" i="1"/>
  <c r="AB701" i="1" s="1"/>
  <c r="M706" i="1"/>
  <c r="AB706" i="1" s="1"/>
  <c r="V707" i="1"/>
  <c r="AB707" i="1" s="1"/>
  <c r="AB712" i="1"/>
  <c r="S712" i="1"/>
  <c r="AB713" i="1"/>
  <c r="P717" i="1"/>
  <c r="AB717" i="1" s="1"/>
  <c r="M722" i="1"/>
  <c r="AB722" i="1" s="1"/>
  <c r="V723" i="1"/>
  <c r="AB723" i="1" s="1"/>
  <c r="AB728" i="1"/>
  <c r="S728" i="1"/>
  <c r="AB729" i="1"/>
  <c r="M738" i="1"/>
  <c r="AB738" i="1" s="1"/>
  <c r="V739" i="1"/>
  <c r="AB739" i="1" s="1"/>
  <c r="S744" i="1"/>
  <c r="AB744" i="1" s="1"/>
  <c r="AB745" i="1"/>
  <c r="AB754" i="1"/>
  <c r="AB761" i="1"/>
  <c r="AB768" i="1"/>
  <c r="AB770" i="1"/>
  <c r="AB777" i="1"/>
  <c r="AB784" i="1"/>
  <c r="AB786" i="1"/>
  <c r="AB793" i="1"/>
  <c r="AB800" i="1"/>
  <c r="AB802" i="1"/>
  <c r="AB809" i="1"/>
  <c r="AB816" i="1"/>
  <c r="AB818" i="1"/>
  <c r="AB825" i="1"/>
  <c r="AB832" i="1"/>
  <c r="AB834" i="1"/>
  <c r="AB841" i="1"/>
  <c r="AB848" i="1"/>
  <c r="AB850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424" i="1"/>
  <c r="AB1426" i="1"/>
  <c r="AB1437" i="1"/>
  <c r="AB1449" i="1"/>
  <c r="AB1464" i="1"/>
  <c r="AB1600" i="1"/>
  <c r="AB1608" i="1"/>
  <c r="AB1620" i="1"/>
  <c r="AB1684" i="1"/>
  <c r="AB1700" i="1"/>
  <c r="AB1716" i="1"/>
  <c r="AB1733" i="1"/>
  <c r="AB1748" i="1"/>
  <c r="AB1844" i="1"/>
  <c r="AB1877" i="1"/>
  <c r="AB1892" i="1"/>
  <c r="AB1909" i="1"/>
  <c r="AB1924" i="1"/>
  <c r="AB1937" i="1"/>
  <c r="AB1953" i="1"/>
  <c r="AB1964" i="1"/>
  <c r="AB1454" i="1"/>
  <c r="AB1455" i="1"/>
  <c r="AB1470" i="1"/>
  <c r="AB1471" i="1"/>
  <c r="AB1486" i="1"/>
  <c r="AB1487" i="1"/>
  <c r="AB1502" i="1"/>
  <c r="AB1503" i="1"/>
  <c r="AB1518" i="1"/>
  <c r="AB1519" i="1"/>
  <c r="AB1534" i="1"/>
  <c r="AB1535" i="1"/>
  <c r="AB1550" i="1"/>
  <c r="AB1551" i="1"/>
  <c r="AB1566" i="1"/>
  <c r="AB1567" i="1"/>
  <c r="AB1582" i="1"/>
  <c r="AB1583" i="1"/>
  <c r="AB1594" i="1"/>
  <c r="AB1602" i="1"/>
  <c r="AB1603" i="1"/>
  <c r="AB1610" i="1"/>
  <c r="AB1611" i="1"/>
  <c r="AB1626" i="1"/>
  <c r="AB1627" i="1"/>
  <c r="AB1642" i="1"/>
  <c r="AB1643" i="1"/>
  <c r="AB1658" i="1"/>
  <c r="AB1659" i="1"/>
  <c r="AB1674" i="1"/>
  <c r="AB1675" i="1"/>
  <c r="AB1690" i="1"/>
  <c r="AB1691" i="1"/>
  <c r="AB1706" i="1"/>
  <c r="AB1707" i="1"/>
  <c r="AB1722" i="1"/>
  <c r="AB1723" i="1"/>
  <c r="AB1738" i="1"/>
  <c r="AB1739" i="1"/>
  <c r="AB1754" i="1"/>
  <c r="AB1755" i="1"/>
  <c r="AB1770" i="1"/>
  <c r="AB1771" i="1"/>
  <c r="AB1778" i="1"/>
  <c r="AB1786" i="1"/>
  <c r="AB1787" i="1"/>
  <c r="AB1794" i="1"/>
  <c r="AB1802" i="1"/>
  <c r="AB1803" i="1"/>
  <c r="AB1818" i="1"/>
  <c r="AB1819" i="1"/>
  <c r="AB1834" i="1"/>
  <c r="AB1835" i="1"/>
  <c r="AB1850" i="1"/>
  <c r="AB1851" i="1"/>
  <c r="AB1866" i="1"/>
  <c r="AB1867" i="1"/>
  <c r="AB1882" i="1"/>
  <c r="AB1883" i="1"/>
  <c r="AB1898" i="1"/>
  <c r="AB1899" i="1"/>
  <c r="AB1914" i="1"/>
  <c r="AB1915" i="1"/>
  <c r="AB1930" i="1"/>
  <c r="AB1931" i="1"/>
  <c r="AB1979" i="1"/>
  <c r="AB2021" i="1"/>
  <c r="AB2053" i="1"/>
  <c r="AB2085" i="1"/>
  <c r="AB2117" i="1"/>
  <c r="AB2149" i="1"/>
  <c r="M1444" i="1"/>
  <c r="AB1444" i="1" s="1"/>
  <c r="AB1450" i="1"/>
  <c r="AB1466" i="1"/>
  <c r="AB1467" i="1"/>
  <c r="AB1482" i="1"/>
  <c r="AB1498" i="1"/>
  <c r="AB1514" i="1"/>
  <c r="M1524" i="1"/>
  <c r="AB1524" i="1" s="1"/>
  <c r="V1525" i="1"/>
  <c r="AB1525" i="1" s="1"/>
  <c r="AB1530" i="1"/>
  <c r="M1540" i="1"/>
  <c r="AB1540" i="1" s="1"/>
  <c r="V1541" i="1"/>
  <c r="AB1541" i="1" s="1"/>
  <c r="AB1546" i="1"/>
  <c r="M1556" i="1"/>
  <c r="AB1556" i="1" s="1"/>
  <c r="V1557" i="1"/>
  <c r="AB1557" i="1" s="1"/>
  <c r="AB1562" i="1"/>
  <c r="M1572" i="1"/>
  <c r="AB1572" i="1" s="1"/>
  <c r="V1573" i="1"/>
  <c r="AB1573" i="1" s="1"/>
  <c r="AB1578" i="1"/>
  <c r="M1588" i="1"/>
  <c r="AB1588" i="1" s="1"/>
  <c r="P1595" i="1"/>
  <c r="AB1595" i="1" s="1"/>
  <c r="V1597" i="1"/>
  <c r="AB1597" i="1" s="1"/>
  <c r="AB1622" i="1"/>
  <c r="M1632" i="1"/>
  <c r="AB1632" i="1" s="1"/>
  <c r="AB1638" i="1"/>
  <c r="M1648" i="1"/>
  <c r="AB1648" i="1" s="1"/>
  <c r="AB1654" i="1"/>
  <c r="M1664" i="1"/>
  <c r="AB1664" i="1" s="1"/>
  <c r="V1665" i="1"/>
  <c r="AB1665" i="1" s="1"/>
  <c r="AB1670" i="1"/>
  <c r="M1680" i="1"/>
  <c r="AB1680" i="1" s="1"/>
  <c r="AB1686" i="1"/>
  <c r="M1696" i="1"/>
  <c r="AB1696" i="1" s="1"/>
  <c r="V1697" i="1"/>
  <c r="AB1697" i="1" s="1"/>
  <c r="S1702" i="1"/>
  <c r="AB1702" i="1" s="1"/>
  <c r="M1712" i="1"/>
  <c r="AB1712" i="1" s="1"/>
  <c r="AB1718" i="1"/>
  <c r="AB1734" i="1"/>
  <c r="S1750" i="1"/>
  <c r="AB1750" i="1" s="1"/>
  <c r="M1760" i="1"/>
  <c r="AB1760" i="1" s="1"/>
  <c r="V1761" i="1"/>
  <c r="AB1761" i="1" s="1"/>
  <c r="AB1766" i="1"/>
  <c r="S1766" i="1"/>
  <c r="P1771" i="1"/>
  <c r="V1773" i="1"/>
  <c r="AB1773" i="1" s="1"/>
  <c r="P1779" i="1"/>
  <c r="AB1779" i="1" s="1"/>
  <c r="V1781" i="1"/>
  <c r="AB1781" i="1" s="1"/>
  <c r="P1787" i="1"/>
  <c r="V1789" i="1"/>
  <c r="AB1789" i="1" s="1"/>
  <c r="P1795" i="1"/>
  <c r="AB1795" i="1" s="1"/>
  <c r="AB1814" i="1"/>
  <c r="S1814" i="1"/>
  <c r="M1824" i="1"/>
  <c r="AB1824" i="1" s="1"/>
  <c r="V1825" i="1"/>
  <c r="AB1825" i="1" s="1"/>
  <c r="S1830" i="1"/>
  <c r="AB1830" i="1" s="1"/>
  <c r="AB1846" i="1"/>
  <c r="S1846" i="1"/>
  <c r="M1856" i="1"/>
  <c r="AB1856" i="1" s="1"/>
  <c r="V1857" i="1"/>
  <c r="AB1857" i="1" s="1"/>
  <c r="S1862" i="1"/>
  <c r="AB1862" i="1" s="1"/>
  <c r="AB1878" i="1"/>
  <c r="AB1894" i="1"/>
  <c r="AB1910" i="1"/>
  <c r="AB1926" i="1"/>
  <c r="AB1938" i="1"/>
  <c r="AB1946" i="1"/>
  <c r="AB1954" i="1"/>
  <c r="AB1966" i="1"/>
  <c r="AB1973" i="1"/>
  <c r="AB1978" i="1"/>
  <c r="AB2045" i="1"/>
  <c r="AB2077" i="1"/>
  <c r="AB2109" i="1"/>
  <c r="S1433" i="1"/>
  <c r="AB1433" i="1" s="1"/>
  <c r="P1438" i="1"/>
  <c r="AB1438" i="1" s="1"/>
  <c r="V1440" i="1"/>
  <c r="AB1440" i="1" s="1"/>
  <c r="V1441" i="1"/>
  <c r="AB1441" i="1" s="1"/>
  <c r="AB1446" i="1"/>
  <c r="S1446" i="1"/>
  <c r="AB1447" i="1"/>
  <c r="P1451" i="1"/>
  <c r="AB1451" i="1" s="1"/>
  <c r="Z1453" i="1"/>
  <c r="AB1453" i="1" s="1"/>
  <c r="M1456" i="1"/>
  <c r="AB1456" i="1" s="1"/>
  <c r="V1457" i="1"/>
  <c r="AB1457" i="1" s="1"/>
  <c r="S1462" i="1"/>
  <c r="AB1462" i="1" s="1"/>
  <c r="AB1463" i="1"/>
  <c r="P1467" i="1"/>
  <c r="Z1469" i="1"/>
  <c r="AB1469" i="1" s="1"/>
  <c r="M1472" i="1"/>
  <c r="AB1472" i="1" s="1"/>
  <c r="V1473" i="1"/>
  <c r="AB1473" i="1" s="1"/>
  <c r="S1478" i="1"/>
  <c r="AB1478" i="1" s="1"/>
  <c r="AB1479" i="1"/>
  <c r="P1483" i="1"/>
  <c r="AB1483" i="1" s="1"/>
  <c r="Z1485" i="1"/>
  <c r="AB1485" i="1" s="1"/>
  <c r="M1488" i="1"/>
  <c r="AB1488" i="1" s="1"/>
  <c r="V1489" i="1"/>
  <c r="AB1489" i="1" s="1"/>
  <c r="S1494" i="1"/>
  <c r="AB1494" i="1" s="1"/>
  <c r="AB1495" i="1"/>
  <c r="P1499" i="1"/>
  <c r="AB1499" i="1" s="1"/>
  <c r="Z1501" i="1"/>
  <c r="AB1501" i="1" s="1"/>
  <c r="M1504" i="1"/>
  <c r="AB1504" i="1" s="1"/>
  <c r="V1505" i="1"/>
  <c r="AB1505" i="1" s="1"/>
  <c r="AB1510" i="1"/>
  <c r="S1510" i="1"/>
  <c r="AB1511" i="1"/>
  <c r="P1515" i="1"/>
  <c r="AB1515" i="1" s="1"/>
  <c r="Z1517" i="1"/>
  <c r="AB1517" i="1" s="1"/>
  <c r="M1520" i="1"/>
  <c r="AB1520" i="1" s="1"/>
  <c r="V1521" i="1"/>
  <c r="AB1521" i="1" s="1"/>
  <c r="S1526" i="1"/>
  <c r="AB1526" i="1" s="1"/>
  <c r="AB1527" i="1"/>
  <c r="P1531" i="1"/>
  <c r="AB1531" i="1" s="1"/>
  <c r="Z1533" i="1"/>
  <c r="AB1533" i="1" s="1"/>
  <c r="M1536" i="1"/>
  <c r="AB1536" i="1" s="1"/>
  <c r="V1537" i="1"/>
  <c r="AB1537" i="1" s="1"/>
  <c r="S1542" i="1"/>
  <c r="AB1542" i="1" s="1"/>
  <c r="AB1543" i="1"/>
  <c r="P1547" i="1"/>
  <c r="AB1547" i="1" s="1"/>
  <c r="Z1549" i="1"/>
  <c r="AB1549" i="1" s="1"/>
  <c r="M1552" i="1"/>
  <c r="AB1552" i="1" s="1"/>
  <c r="V1553" i="1"/>
  <c r="AB1553" i="1" s="1"/>
  <c r="AB1558" i="1"/>
  <c r="S1558" i="1"/>
  <c r="AB1559" i="1"/>
  <c r="P1563" i="1"/>
  <c r="AB1563" i="1" s="1"/>
  <c r="Z1565" i="1"/>
  <c r="AB1565" i="1" s="1"/>
  <c r="M1568" i="1"/>
  <c r="AB1568" i="1" s="1"/>
  <c r="V1569" i="1"/>
  <c r="AB1569" i="1" s="1"/>
  <c r="AB1574" i="1"/>
  <c r="S1574" i="1"/>
  <c r="AB1575" i="1"/>
  <c r="P1579" i="1"/>
  <c r="AB1579" i="1" s="1"/>
  <c r="Z1581" i="1"/>
  <c r="AB1581" i="1" s="1"/>
  <c r="M1584" i="1"/>
  <c r="AB1584" i="1" s="1"/>
  <c r="V1585" i="1"/>
  <c r="AB1585" i="1" s="1"/>
  <c r="S1590" i="1"/>
  <c r="AB1590" i="1" s="1"/>
  <c r="AB1591" i="1"/>
  <c r="Z1593" i="1"/>
  <c r="AB1593" i="1" s="1"/>
  <c r="M1596" i="1"/>
  <c r="AB1596" i="1" s="1"/>
  <c r="AB1598" i="1"/>
  <c r="S1598" i="1"/>
  <c r="AB1599" i="1"/>
  <c r="Z1601" i="1"/>
  <c r="AB1601" i="1" s="1"/>
  <c r="M1604" i="1"/>
  <c r="AB1604" i="1" s="1"/>
  <c r="S1606" i="1"/>
  <c r="AB1606" i="1" s="1"/>
  <c r="AB1607" i="1"/>
  <c r="Z1609" i="1"/>
  <c r="AB1609" i="1" s="1"/>
  <c r="M1612" i="1"/>
  <c r="AB1612" i="1" s="1"/>
  <c r="V1613" i="1"/>
  <c r="AB1613" i="1" s="1"/>
  <c r="S1618" i="1"/>
  <c r="AB1618" i="1" s="1"/>
  <c r="AB1619" i="1"/>
  <c r="P1623" i="1"/>
  <c r="AB1623" i="1" s="1"/>
  <c r="Z1625" i="1"/>
  <c r="AB1625" i="1" s="1"/>
  <c r="M1628" i="1"/>
  <c r="AB1628" i="1" s="1"/>
  <c r="V1629" i="1"/>
  <c r="AB1629" i="1" s="1"/>
  <c r="S1634" i="1"/>
  <c r="AB1634" i="1" s="1"/>
  <c r="AB1635" i="1"/>
  <c r="P1639" i="1"/>
  <c r="AB1639" i="1" s="1"/>
  <c r="Z1641" i="1"/>
  <c r="AB1641" i="1" s="1"/>
  <c r="M1644" i="1"/>
  <c r="AB1644" i="1" s="1"/>
  <c r="V1645" i="1"/>
  <c r="AB1645" i="1" s="1"/>
  <c r="AB1650" i="1"/>
  <c r="S1650" i="1"/>
  <c r="AB1651" i="1"/>
  <c r="P1655" i="1"/>
  <c r="AB1655" i="1" s="1"/>
  <c r="Z1657" i="1"/>
  <c r="AB1657" i="1" s="1"/>
  <c r="M1660" i="1"/>
  <c r="AB1660" i="1" s="1"/>
  <c r="V1661" i="1"/>
  <c r="AB1661" i="1" s="1"/>
  <c r="AB1666" i="1"/>
  <c r="S1666" i="1"/>
  <c r="AB1667" i="1"/>
  <c r="P1671" i="1"/>
  <c r="AB1671" i="1" s="1"/>
  <c r="Z1673" i="1"/>
  <c r="AB1673" i="1" s="1"/>
  <c r="M1676" i="1"/>
  <c r="AB1676" i="1" s="1"/>
  <c r="V1677" i="1"/>
  <c r="AB1677" i="1" s="1"/>
  <c r="S1682" i="1"/>
  <c r="AB1682" i="1" s="1"/>
  <c r="AB1683" i="1"/>
  <c r="P1687" i="1"/>
  <c r="AB1687" i="1" s="1"/>
  <c r="Z1689" i="1"/>
  <c r="AB1689" i="1" s="1"/>
  <c r="M1692" i="1"/>
  <c r="AB1692" i="1" s="1"/>
  <c r="V1693" i="1"/>
  <c r="AB1693" i="1" s="1"/>
  <c r="S1698" i="1"/>
  <c r="AB1698" i="1" s="1"/>
  <c r="AB1699" i="1"/>
  <c r="P1703" i="1"/>
  <c r="AB1703" i="1" s="1"/>
  <c r="Z1705" i="1"/>
  <c r="AB1705" i="1" s="1"/>
  <c r="M1708" i="1"/>
  <c r="AB1708" i="1" s="1"/>
  <c r="V1709" i="1"/>
  <c r="AB1709" i="1" s="1"/>
  <c r="AB1714" i="1"/>
  <c r="S1714" i="1"/>
  <c r="AB1715" i="1"/>
  <c r="P1719" i="1"/>
  <c r="AB1719" i="1" s="1"/>
  <c r="Z1721" i="1"/>
  <c r="AB1721" i="1" s="1"/>
  <c r="M1724" i="1"/>
  <c r="AB1724" i="1" s="1"/>
  <c r="V1725" i="1"/>
  <c r="AB1725" i="1" s="1"/>
  <c r="AB1730" i="1"/>
  <c r="S1730" i="1"/>
  <c r="AB1731" i="1"/>
  <c r="P1735" i="1"/>
  <c r="AB1735" i="1" s="1"/>
  <c r="Z1737" i="1"/>
  <c r="AB1737" i="1" s="1"/>
  <c r="M1740" i="1"/>
  <c r="AB1740" i="1" s="1"/>
  <c r="V1741" i="1"/>
  <c r="AB1741" i="1" s="1"/>
  <c r="S1746" i="1"/>
  <c r="AB1746" i="1" s="1"/>
  <c r="AB1747" i="1"/>
  <c r="P1751" i="1"/>
  <c r="AB1751" i="1" s="1"/>
  <c r="Z1753" i="1"/>
  <c r="AB1753" i="1" s="1"/>
  <c r="M1756" i="1"/>
  <c r="AB1756" i="1" s="1"/>
  <c r="V1757" i="1"/>
  <c r="AB1757" i="1" s="1"/>
  <c r="S1762" i="1"/>
  <c r="AB1762" i="1" s="1"/>
  <c r="AB1763" i="1"/>
  <c r="P1767" i="1"/>
  <c r="AB1767" i="1" s="1"/>
  <c r="Z1769" i="1"/>
  <c r="AB1769" i="1" s="1"/>
  <c r="M1772" i="1"/>
  <c r="AB1772" i="1" s="1"/>
  <c r="AB1774" i="1"/>
  <c r="S1774" i="1"/>
  <c r="AB1775" i="1"/>
  <c r="Z1777" i="1"/>
  <c r="AB1777" i="1" s="1"/>
  <c r="M1780" i="1"/>
  <c r="AB1780" i="1" s="1"/>
  <c r="S1782" i="1"/>
  <c r="AB1782" i="1" s="1"/>
  <c r="AB1783" i="1"/>
  <c r="Z1785" i="1"/>
  <c r="AB1785" i="1" s="1"/>
  <c r="M1788" i="1"/>
  <c r="AB1788" i="1" s="1"/>
  <c r="S1790" i="1"/>
  <c r="AB1790" i="1" s="1"/>
  <c r="AB1791" i="1"/>
  <c r="Z1793" i="1"/>
  <c r="AB1793" i="1" s="1"/>
  <c r="M1796" i="1"/>
  <c r="AB1796" i="1" s="1"/>
  <c r="S1798" i="1"/>
  <c r="AB1798" i="1" s="1"/>
  <c r="AB1799" i="1"/>
  <c r="Z1801" i="1"/>
  <c r="AB1801" i="1" s="1"/>
  <c r="M1804" i="1"/>
  <c r="AB1804" i="1" s="1"/>
  <c r="V1805" i="1"/>
  <c r="AB1805" i="1" s="1"/>
  <c r="AB1810" i="1"/>
  <c r="S1810" i="1"/>
  <c r="AB1811" i="1"/>
  <c r="P1815" i="1"/>
  <c r="AB1815" i="1" s="1"/>
  <c r="Z1817" i="1"/>
  <c r="AB1817" i="1" s="1"/>
  <c r="M1820" i="1"/>
  <c r="AB1820" i="1" s="1"/>
  <c r="V1821" i="1"/>
  <c r="AB1821" i="1" s="1"/>
  <c r="AB1826" i="1"/>
  <c r="S1826" i="1"/>
  <c r="AB1827" i="1"/>
  <c r="P1831" i="1"/>
  <c r="AB1831" i="1" s="1"/>
  <c r="Z1833" i="1"/>
  <c r="AB1833" i="1" s="1"/>
  <c r="M1836" i="1"/>
  <c r="AB1836" i="1" s="1"/>
  <c r="V1837" i="1"/>
  <c r="AB1837" i="1" s="1"/>
  <c r="S1842" i="1"/>
  <c r="AB1842" i="1" s="1"/>
  <c r="AB1843" i="1"/>
  <c r="P1847" i="1"/>
  <c r="AB1847" i="1" s="1"/>
  <c r="Z1849" i="1"/>
  <c r="AB1849" i="1" s="1"/>
  <c r="M1852" i="1"/>
  <c r="AB1852" i="1" s="1"/>
  <c r="V1853" i="1"/>
  <c r="AB1853" i="1" s="1"/>
  <c r="S1858" i="1"/>
  <c r="AB1858" i="1" s="1"/>
  <c r="AB1859" i="1"/>
  <c r="P1863" i="1"/>
  <c r="AB1863" i="1" s="1"/>
  <c r="Z1865" i="1"/>
  <c r="AB1865" i="1" s="1"/>
  <c r="M1868" i="1"/>
  <c r="AB1868" i="1" s="1"/>
  <c r="V1869" i="1"/>
  <c r="AB1869" i="1" s="1"/>
  <c r="AB1874" i="1"/>
  <c r="S1874" i="1"/>
  <c r="AB1875" i="1"/>
  <c r="P1879" i="1"/>
  <c r="AB1879" i="1" s="1"/>
  <c r="Z1881" i="1"/>
  <c r="AB1881" i="1" s="1"/>
  <c r="M1884" i="1"/>
  <c r="AB1884" i="1" s="1"/>
  <c r="V1885" i="1"/>
  <c r="AB1885" i="1" s="1"/>
  <c r="AB1890" i="1"/>
  <c r="S1890" i="1"/>
  <c r="AB1891" i="1"/>
  <c r="P1895" i="1"/>
  <c r="AB1895" i="1" s="1"/>
  <c r="Z1897" i="1"/>
  <c r="AB1897" i="1" s="1"/>
  <c r="M1900" i="1"/>
  <c r="AB1900" i="1" s="1"/>
  <c r="V1901" i="1"/>
  <c r="AB1901" i="1" s="1"/>
  <c r="S1906" i="1"/>
  <c r="AB1906" i="1" s="1"/>
  <c r="AB1907" i="1"/>
  <c r="P1911" i="1"/>
  <c r="AB1911" i="1" s="1"/>
  <c r="Z1913" i="1"/>
  <c r="AB1913" i="1" s="1"/>
  <c r="M1916" i="1"/>
  <c r="AB1916" i="1" s="1"/>
  <c r="V1917" i="1"/>
  <c r="AB1917" i="1" s="1"/>
  <c r="AB1922" i="1"/>
  <c r="S1922" i="1"/>
  <c r="AB1923" i="1"/>
  <c r="P1927" i="1"/>
  <c r="AB1927" i="1" s="1"/>
  <c r="Z1929" i="1"/>
  <c r="AB1929" i="1" s="1"/>
  <c r="M1932" i="1"/>
  <c r="AB1932" i="1" s="1"/>
  <c r="V1933" i="1"/>
  <c r="AB1933" i="1" s="1"/>
  <c r="P1939" i="1"/>
  <c r="AB1939" i="1" s="1"/>
  <c r="V1941" i="1"/>
  <c r="AB1941" i="1" s="1"/>
  <c r="P1947" i="1"/>
  <c r="AB1947" i="1" s="1"/>
  <c r="V1949" i="1"/>
  <c r="AB1949" i="1" s="1"/>
  <c r="P1955" i="1"/>
  <c r="AB1955" i="1" s="1"/>
  <c r="V1957" i="1"/>
  <c r="AB1957" i="1" s="1"/>
  <c r="S1962" i="1"/>
  <c r="AB1962" i="1" s="1"/>
  <c r="AB1963" i="1"/>
  <c r="P1967" i="1"/>
  <c r="AB1967" i="1" s="1"/>
  <c r="Z1969" i="1"/>
  <c r="AB1969" i="1" s="1"/>
  <c r="AB1971" i="1"/>
  <c r="AB1977" i="1"/>
  <c r="M1980" i="1"/>
  <c r="AB1980" i="1" s="1"/>
  <c r="V1981" i="1"/>
  <c r="AB1981" i="1" s="1"/>
  <c r="AB1982" i="1"/>
  <c r="S1982" i="1"/>
  <c r="P1983" i="1"/>
  <c r="AB1983" i="1" s="1"/>
  <c r="Z1985" i="1"/>
  <c r="AB1985" i="1" s="1"/>
  <c r="AB1987" i="1"/>
  <c r="Z1989" i="1"/>
  <c r="AB1989" i="1" s="1"/>
  <c r="AB1991" i="1"/>
  <c r="Z1993" i="1"/>
  <c r="AB1993" i="1" s="1"/>
  <c r="AB1995" i="1"/>
  <c r="Z1997" i="1"/>
  <c r="AB1997" i="1" s="1"/>
  <c r="AB1999" i="1"/>
  <c r="Z2001" i="1"/>
  <c r="AB2001" i="1" s="1"/>
  <c r="AB2003" i="1"/>
  <c r="Z2005" i="1"/>
  <c r="AB2005" i="1" s="1"/>
  <c r="AB2007" i="1"/>
  <c r="Z2009" i="1"/>
  <c r="AB2009" i="1" s="1"/>
  <c r="AB2069" i="1"/>
  <c r="AB2101" i="1"/>
  <c r="AB2133" i="1"/>
  <c r="V2012" i="1"/>
  <c r="S2013" i="1"/>
  <c r="AB2013" i="1" s="1"/>
  <c r="V2028" i="1"/>
  <c r="S2029" i="1"/>
  <c r="AB2029" i="1" s="1"/>
  <c r="V2036" i="1"/>
  <c r="S2037" i="1"/>
  <c r="AB2037" i="1" s="1"/>
  <c r="V2076" i="1"/>
  <c r="Z2098" i="1"/>
  <c r="Z2106" i="1"/>
  <c r="Z2114" i="1"/>
  <c r="Z2122" i="1"/>
  <c r="Z2130" i="1"/>
  <c r="P2138" i="1"/>
  <c r="M2139" i="1"/>
  <c r="AB2139" i="1" s="1"/>
  <c r="V2140" i="1"/>
  <c r="S2141" i="1"/>
  <c r="AB2141" i="1" s="1"/>
  <c r="P2146" i="1"/>
  <c r="Z2146" i="1"/>
  <c r="P2154" i="1"/>
  <c r="Z2154" i="1"/>
  <c r="M2155" i="1"/>
  <c r="AB2155" i="1" s="1"/>
  <c r="V2156" i="1"/>
  <c r="AB2162" i="1"/>
  <c r="AB2166" i="1"/>
  <c r="AB2170" i="1"/>
  <c r="AB2174" i="1"/>
  <c r="AB2178" i="1"/>
  <c r="AB2182" i="1"/>
  <c r="AB2186" i="1"/>
  <c r="AB2190" i="1"/>
  <c r="AB2194" i="1"/>
  <c r="AB2198" i="1"/>
  <c r="AB2210" i="1"/>
  <c r="AB2214" i="1"/>
  <c r="AB2216" i="1"/>
  <c r="AB2223" i="1"/>
  <c r="AB2225" i="1"/>
  <c r="AB2230" i="1"/>
  <c r="AB2232" i="1"/>
  <c r="AB2239" i="1"/>
  <c r="AB2241" i="1"/>
  <c r="AB2246" i="1"/>
  <c r="AB2248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8" i="1"/>
  <c r="AB2550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010" i="1"/>
  <c r="AB2012" i="1"/>
  <c r="Z2016" i="1"/>
  <c r="M2017" i="1"/>
  <c r="AB2017" i="1" s="1"/>
  <c r="V2018" i="1"/>
  <c r="S2019" i="1"/>
  <c r="AB2019" i="1" s="1"/>
  <c r="AB2020" i="1"/>
  <c r="Z2024" i="1"/>
  <c r="M2025" i="1"/>
  <c r="AB2025" i="1" s="1"/>
  <c r="AB2028" i="1"/>
  <c r="Z2032" i="1"/>
  <c r="M2033" i="1"/>
  <c r="AB2033" i="1" s="1"/>
  <c r="S2035" i="1"/>
  <c r="AB2035" i="1" s="1"/>
  <c r="AB2036" i="1"/>
  <c r="P2040" i="1"/>
  <c r="AB2040" i="1" s="1"/>
  <c r="M2041" i="1"/>
  <c r="AB2041" i="1" s="1"/>
  <c r="AB2044" i="1"/>
  <c r="P2048" i="1"/>
  <c r="AB2048" i="1" s="1"/>
  <c r="M2049" i="1"/>
  <c r="AB2049" i="1" s="1"/>
  <c r="V2050" i="1"/>
  <c r="AB2052" i="1"/>
  <c r="P2056" i="1"/>
  <c r="AB2056" i="1" s="1"/>
  <c r="M2057" i="1"/>
  <c r="AB2057" i="1" s="1"/>
  <c r="V2058" i="1"/>
  <c r="S2059" i="1"/>
  <c r="AB2059" i="1" s="1"/>
  <c r="AB2060" i="1"/>
  <c r="P2064" i="1"/>
  <c r="AB2064" i="1" s="1"/>
  <c r="M2065" i="1"/>
  <c r="AB2065" i="1" s="1"/>
  <c r="V2066" i="1"/>
  <c r="S2067" i="1"/>
  <c r="AB2067" i="1" s="1"/>
  <c r="AB2068" i="1"/>
  <c r="P2072" i="1"/>
  <c r="AB2072" i="1" s="1"/>
  <c r="Z2072" i="1"/>
  <c r="M2073" i="1"/>
  <c r="AB2073" i="1" s="1"/>
  <c r="AB2076" i="1"/>
  <c r="P2080" i="1"/>
  <c r="AB2080" i="1" s="1"/>
  <c r="M2081" i="1"/>
  <c r="AB2081" i="1" s="1"/>
  <c r="V2082" i="1"/>
  <c r="AB2084" i="1"/>
  <c r="P2088" i="1"/>
  <c r="AB2088" i="1" s="1"/>
  <c r="M2089" i="1"/>
  <c r="AB2089" i="1" s="1"/>
  <c r="V2090" i="1"/>
  <c r="S2091" i="1"/>
  <c r="AB2091" i="1" s="1"/>
  <c r="AB2092" i="1"/>
  <c r="P2096" i="1"/>
  <c r="AB2096" i="1" s="1"/>
  <c r="M2097" i="1"/>
  <c r="AB2097" i="1" s="1"/>
  <c r="V2098" i="1"/>
  <c r="S2099" i="1"/>
  <c r="AB2099" i="1" s="1"/>
  <c r="AB2100" i="1"/>
  <c r="P2104" i="1"/>
  <c r="AB2104" i="1" s="1"/>
  <c r="M2105" i="1"/>
  <c r="AB2105" i="1" s="1"/>
  <c r="V2106" i="1"/>
  <c r="S2107" i="1"/>
  <c r="AB2107" i="1" s="1"/>
  <c r="AB2108" i="1"/>
  <c r="P2112" i="1"/>
  <c r="AB2112" i="1" s="1"/>
  <c r="M2113" i="1"/>
  <c r="AB2113" i="1" s="1"/>
  <c r="V2114" i="1"/>
  <c r="S2115" i="1"/>
  <c r="AB2115" i="1" s="1"/>
  <c r="AB2116" i="1"/>
  <c r="P2120" i="1"/>
  <c r="AB2120" i="1" s="1"/>
  <c r="M2121" i="1"/>
  <c r="AB2121" i="1" s="1"/>
  <c r="V2122" i="1"/>
  <c r="S2123" i="1"/>
  <c r="AB2123" i="1" s="1"/>
  <c r="AB2124" i="1"/>
  <c r="P2128" i="1"/>
  <c r="AB2128" i="1" s="1"/>
  <c r="M2129" i="1"/>
  <c r="AB2129" i="1" s="1"/>
  <c r="V2130" i="1"/>
  <c r="S2131" i="1"/>
  <c r="AB2131" i="1" s="1"/>
  <c r="AB2132" i="1"/>
  <c r="P2136" i="1"/>
  <c r="AB2136" i="1" s="1"/>
  <c r="M2137" i="1"/>
  <c r="AB2137" i="1" s="1"/>
  <c r="AB2140" i="1"/>
  <c r="P2144" i="1"/>
  <c r="AB2144" i="1" s="1"/>
  <c r="M2145" i="1"/>
  <c r="AB2145" i="1" s="1"/>
  <c r="V2146" i="1"/>
  <c r="S2147" i="1"/>
  <c r="AB2147" i="1" s="1"/>
  <c r="AB2148" i="1"/>
  <c r="P2152" i="1"/>
  <c r="AB2152" i="1" s="1"/>
  <c r="M2153" i="1"/>
  <c r="AB2153" i="1" s="1"/>
  <c r="V2154" i="1"/>
  <c r="AB2156" i="1"/>
  <c r="P2160" i="1"/>
  <c r="AB2160" i="1" s="1"/>
  <c r="Z2160" i="1"/>
  <c r="P2164" i="1"/>
  <c r="AB2164" i="1" s="1"/>
  <c r="M2165" i="1"/>
  <c r="AB2165" i="1" s="1"/>
  <c r="P2168" i="1"/>
  <c r="AB2168" i="1" s="1"/>
  <c r="M2169" i="1"/>
  <c r="AB2169" i="1" s="1"/>
  <c r="P2172" i="1"/>
  <c r="AB2172" i="1" s="1"/>
  <c r="M2173" i="1"/>
  <c r="AB2173" i="1" s="1"/>
  <c r="P2176" i="1"/>
  <c r="AB2176" i="1" s="1"/>
  <c r="P2180" i="1"/>
  <c r="AB2180" i="1" s="1"/>
  <c r="M2181" i="1"/>
  <c r="AB2181" i="1" s="1"/>
  <c r="P2184" i="1"/>
  <c r="AB2184" i="1" s="1"/>
  <c r="M2185" i="1"/>
  <c r="AB2185" i="1" s="1"/>
  <c r="P2188" i="1"/>
  <c r="AB2188" i="1" s="1"/>
  <c r="M2189" i="1"/>
  <c r="AB2189" i="1" s="1"/>
  <c r="P2192" i="1"/>
  <c r="AB2192" i="1" s="1"/>
  <c r="M2193" i="1"/>
  <c r="AB2193" i="1" s="1"/>
  <c r="P2196" i="1"/>
  <c r="AB2196" i="1" s="1"/>
  <c r="M2197" i="1"/>
  <c r="AB2197" i="1" s="1"/>
  <c r="P2200" i="1"/>
  <c r="AB2200" i="1" s="1"/>
  <c r="M2201" i="1"/>
  <c r="AB2201" i="1" s="1"/>
  <c r="Z2202" i="1"/>
  <c r="AB2202" i="1" s="1"/>
  <c r="P2204" i="1"/>
  <c r="AB2204" i="1" s="1"/>
  <c r="M2205" i="1"/>
  <c r="AB2205" i="1" s="1"/>
  <c r="Z2206" i="1"/>
  <c r="S2207" i="1"/>
  <c r="P2208" i="1"/>
  <c r="AB2208" i="1" s="1"/>
  <c r="M2209" i="1"/>
  <c r="AB2209" i="1" s="1"/>
  <c r="P2212" i="1"/>
  <c r="AB2212" i="1" s="1"/>
  <c r="M2213" i="1"/>
  <c r="AB2213" i="1" s="1"/>
  <c r="AB2219" i="1"/>
  <c r="AB2221" i="1"/>
  <c r="AB2226" i="1"/>
  <c r="AB2228" i="1"/>
  <c r="AB2235" i="1"/>
  <c r="AB2237" i="1"/>
  <c r="AB2242" i="1"/>
  <c r="AB2244" i="1"/>
  <c r="AB2251" i="1"/>
  <c r="AB2253" i="1"/>
  <c r="AB2258" i="1"/>
  <c r="AB2260" i="1"/>
  <c r="AB2267" i="1"/>
  <c r="AB2269" i="1"/>
  <c r="AB2274" i="1"/>
  <c r="AB2276" i="1"/>
  <c r="AB2283" i="1"/>
  <c r="AB2285" i="1"/>
  <c r="AB2290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7" i="1"/>
  <c r="AB2349" i="1"/>
  <c r="AB2354" i="1"/>
  <c r="AB2356" i="1"/>
  <c r="AB2363" i="1"/>
  <c r="AB2365" i="1"/>
  <c r="AB2370" i="1"/>
  <c r="AB2372" i="1"/>
  <c r="AB2379" i="1"/>
  <c r="AB2381" i="1"/>
  <c r="AB2386" i="1"/>
  <c r="AB2388" i="1"/>
  <c r="AB2395" i="1"/>
  <c r="AB2397" i="1"/>
  <c r="AB2402" i="1"/>
  <c r="AB2404" i="1"/>
  <c r="AB2411" i="1"/>
  <c r="AB2413" i="1"/>
  <c r="AB2418" i="1"/>
  <c r="AB2420" i="1"/>
  <c r="AB2427" i="1"/>
  <c r="AB2429" i="1"/>
  <c r="AB2434" i="1"/>
  <c r="AB2436" i="1"/>
  <c r="AB2443" i="1"/>
  <c r="AB2445" i="1"/>
  <c r="AB2450" i="1"/>
  <c r="AB2452" i="1"/>
  <c r="AB2459" i="1"/>
  <c r="AB2461" i="1"/>
  <c r="AB2466" i="1"/>
  <c r="AB2468" i="1"/>
  <c r="AB2475" i="1"/>
  <c r="AB2477" i="1"/>
  <c r="AB2482" i="1"/>
  <c r="AB2484" i="1"/>
  <c r="AB2489" i="1"/>
  <c r="AB2491" i="1"/>
  <c r="AB2496" i="1"/>
  <c r="AB2498" i="1"/>
  <c r="AB2505" i="1"/>
  <c r="AB2507" i="1"/>
  <c r="AB2512" i="1"/>
  <c r="AB2514" i="1"/>
  <c r="AB2521" i="1"/>
  <c r="AB2523" i="1"/>
  <c r="AB2528" i="1"/>
  <c r="AB2530" i="1"/>
  <c r="AB2537" i="1"/>
  <c r="AB2539" i="1"/>
  <c r="AB2544" i="1"/>
  <c r="AB2546" i="1"/>
  <c r="AB2553" i="1"/>
  <c r="AB2555" i="1"/>
  <c r="AB2560" i="1"/>
  <c r="AB2562" i="1"/>
  <c r="AB2569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8" i="1"/>
  <c r="P2014" i="1"/>
  <c r="AB2014" i="1" s="1"/>
  <c r="M2015" i="1"/>
  <c r="AB2015" i="1" s="1"/>
  <c r="V2016" i="1"/>
  <c r="AB2016" i="1" s="1"/>
  <c r="AB2018" i="1"/>
  <c r="P2022" i="1"/>
  <c r="AB2022" i="1" s="1"/>
  <c r="M2023" i="1"/>
  <c r="AB2023" i="1" s="1"/>
  <c r="V2024" i="1"/>
  <c r="AB2024" i="1" s="1"/>
  <c r="S2025" i="1"/>
  <c r="AB2026" i="1"/>
  <c r="P2030" i="1"/>
  <c r="AB2030" i="1" s="1"/>
  <c r="M2031" i="1"/>
  <c r="AB2031" i="1" s="1"/>
  <c r="V2032" i="1"/>
  <c r="AB2032" i="1" s="1"/>
  <c r="S2033" i="1"/>
  <c r="AB2034" i="1"/>
  <c r="P2038" i="1"/>
  <c r="AB2038" i="1" s="1"/>
  <c r="M2039" i="1"/>
  <c r="AB2039" i="1" s="1"/>
  <c r="AB2042" i="1"/>
  <c r="P2046" i="1"/>
  <c r="AB2046" i="1" s="1"/>
  <c r="M2047" i="1"/>
  <c r="AB2047" i="1" s="1"/>
  <c r="AB2050" i="1"/>
  <c r="Z2054" i="1"/>
  <c r="AB2054" i="1" s="1"/>
  <c r="AB2058" i="1"/>
  <c r="Z2062" i="1"/>
  <c r="AB2062" i="1" s="1"/>
  <c r="AB2066" i="1"/>
  <c r="P2070" i="1"/>
  <c r="AB2070" i="1" s="1"/>
  <c r="M2071" i="1"/>
  <c r="AB2071" i="1" s="1"/>
  <c r="V2072" i="1"/>
  <c r="S2073" i="1"/>
  <c r="AB2074" i="1"/>
  <c r="P2078" i="1"/>
  <c r="AB2078" i="1" s="1"/>
  <c r="M2079" i="1"/>
  <c r="AB2079" i="1" s="1"/>
  <c r="V2080" i="1"/>
  <c r="AB2082" i="1"/>
  <c r="Z2086" i="1"/>
  <c r="AB2086" i="1" s="1"/>
  <c r="AB2090" i="1"/>
  <c r="Z2094" i="1"/>
  <c r="AB2094" i="1" s="1"/>
  <c r="AB2098" i="1"/>
  <c r="Z2102" i="1"/>
  <c r="AB2102" i="1" s="1"/>
  <c r="AB2106" i="1"/>
  <c r="Z2110" i="1"/>
  <c r="AB2110" i="1" s="1"/>
  <c r="AB2114" i="1"/>
  <c r="Z2118" i="1"/>
  <c r="AB2118" i="1" s="1"/>
  <c r="AB2122" i="1"/>
  <c r="Z2126" i="1"/>
  <c r="AB2126" i="1" s="1"/>
  <c r="AB2130" i="1"/>
  <c r="Z2134" i="1"/>
  <c r="AB2134" i="1" s="1"/>
  <c r="AB2138" i="1"/>
  <c r="P2142" i="1"/>
  <c r="AB2142" i="1" s="1"/>
  <c r="M2143" i="1"/>
  <c r="AB2143" i="1" s="1"/>
  <c r="AB2146" i="1"/>
  <c r="Z2150" i="1"/>
  <c r="AB2150" i="1" s="1"/>
  <c r="AB2154" i="1"/>
  <c r="P2158" i="1"/>
  <c r="AB2158" i="1" s="1"/>
  <c r="M2159" i="1"/>
  <c r="AB2159" i="1" s="1"/>
  <c r="V2160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V2206" i="1"/>
  <c r="AB2206" i="1" s="1"/>
  <c r="AB2207" i="1"/>
  <c r="AB2211" i="1"/>
  <c r="AB2215" i="1"/>
  <c r="AB2217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6" i="1"/>
  <c r="AB2368" i="1"/>
  <c r="AB2375" i="1"/>
  <c r="AB2377" i="1"/>
  <c r="AB2382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2" i="1"/>
  <c r="AB2464" i="1"/>
  <c r="AB2471" i="1"/>
  <c r="AB2473" i="1"/>
  <c r="AB2480" i="1"/>
  <c r="AB2487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2" i="1"/>
  <c r="AB2549" i="1"/>
  <c r="AB2551" i="1"/>
  <c r="AB2556" i="1"/>
  <c r="AB2558" i="1"/>
  <c r="AB2565" i="1"/>
  <c r="AB2567" i="1"/>
  <c r="AB2574" i="1"/>
  <c r="AB2581" i="1"/>
  <c r="AB2583" i="1"/>
  <c r="AB2590" i="1"/>
  <c r="AB2597" i="1"/>
  <c r="AB2599" i="1"/>
  <c r="AB2606" i="1"/>
  <c r="AB2613" i="1"/>
  <c r="AB2615" i="1"/>
  <c r="AB2622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7" i="1"/>
  <c r="P2693" i="1"/>
  <c r="V2695" i="1"/>
  <c r="AB2695" i="1" s="1"/>
  <c r="Z2699" i="1"/>
  <c r="AB2699" i="1" s="1"/>
  <c r="M2702" i="1"/>
  <c r="AB2702" i="1" s="1"/>
  <c r="S2704" i="1"/>
  <c r="AB2704" i="1" s="1"/>
  <c r="Z2708" i="1"/>
  <c r="AB2708" i="1" s="1"/>
  <c r="M2711" i="1"/>
  <c r="AB2711" i="1" s="1"/>
  <c r="V2712" i="1"/>
  <c r="AB2712" i="1" s="1"/>
  <c r="S2717" i="1"/>
  <c r="AB2717" i="1" s="1"/>
  <c r="AB2718" i="1"/>
  <c r="P2722" i="1"/>
  <c r="AB2722" i="1" s="1"/>
  <c r="Z2724" i="1"/>
  <c r="AB2724" i="1" s="1"/>
  <c r="M2727" i="1"/>
  <c r="AB2727" i="1" s="1"/>
  <c r="V2728" i="1"/>
  <c r="AB2728" i="1" s="1"/>
  <c r="S2733" i="1"/>
  <c r="AB2733" i="1" s="1"/>
  <c r="AB2734" i="1"/>
  <c r="P2738" i="1"/>
  <c r="AB2738" i="1" s="1"/>
  <c r="Z2740" i="1"/>
  <c r="AB2740" i="1" s="1"/>
  <c r="M2743" i="1"/>
  <c r="AB2743" i="1" s="1"/>
  <c r="V2744" i="1"/>
  <c r="AB2744" i="1" s="1"/>
  <c r="AB2749" i="1"/>
  <c r="S2749" i="1"/>
  <c r="AB2750" i="1"/>
  <c r="P2754" i="1"/>
  <c r="AB2754" i="1" s="1"/>
  <c r="Z2756" i="1"/>
  <c r="AB2756" i="1" s="1"/>
  <c r="M2759" i="1"/>
  <c r="AB2759" i="1" s="1"/>
  <c r="V2760" i="1"/>
  <c r="AB2760" i="1" s="1"/>
  <c r="S2765" i="1"/>
  <c r="AB2765" i="1" s="1"/>
  <c r="AB2766" i="1"/>
  <c r="P2770" i="1"/>
  <c r="AB2770" i="1" s="1"/>
  <c r="Z2772" i="1"/>
  <c r="AB2772" i="1" s="1"/>
  <c r="M2775" i="1"/>
  <c r="AB2775" i="1" s="1"/>
  <c r="V2776" i="1"/>
  <c r="AB2776" i="1" s="1"/>
  <c r="AB2781" i="1"/>
  <c r="S2781" i="1"/>
  <c r="AB2782" i="1"/>
  <c r="P2786" i="1"/>
  <c r="AB2786" i="1" s="1"/>
  <c r="Z2788" i="1"/>
  <c r="AB2788" i="1" s="1"/>
  <c r="M2791" i="1"/>
  <c r="AB2791" i="1" s="1"/>
  <c r="V2792" i="1"/>
  <c r="AB2792" i="1" s="1"/>
  <c r="S2797" i="1"/>
  <c r="AB2797" i="1" s="1"/>
  <c r="AB2798" i="1"/>
  <c r="P2802" i="1"/>
  <c r="AB2802" i="1" s="1"/>
  <c r="Z2804" i="1"/>
  <c r="AB2804" i="1" s="1"/>
  <c r="M2807" i="1"/>
  <c r="AB2807" i="1" s="1"/>
  <c r="V2808" i="1"/>
  <c r="AB2808" i="1" s="1"/>
  <c r="AB2813" i="1"/>
  <c r="S2813" i="1"/>
  <c r="AB2814" i="1"/>
  <c r="AB2822" i="1"/>
  <c r="AB2829" i="1"/>
  <c r="AB2831" i="1"/>
  <c r="AB2838" i="1"/>
  <c r="AB2845" i="1"/>
  <c r="AB2847" i="1"/>
  <c r="AB2854" i="1"/>
  <c r="AB2861" i="1"/>
  <c r="AB2863" i="1"/>
  <c r="AB2870" i="1"/>
  <c r="AB2877" i="1"/>
  <c r="AB2879" i="1"/>
  <c r="AB2886" i="1"/>
  <c r="AB2893" i="1"/>
  <c r="AB2895" i="1"/>
  <c r="AB3033" i="1"/>
  <c r="AB3035" i="1"/>
  <c r="AB3040" i="1"/>
  <c r="AB3042" i="1"/>
  <c r="AB3049" i="1"/>
  <c r="AB3051" i="1"/>
  <c r="AB3056" i="1"/>
  <c r="AB3058" i="1"/>
  <c r="AB3065" i="1"/>
  <c r="AB3067" i="1"/>
  <c r="AB3071" i="1"/>
  <c r="AB3076" i="1"/>
  <c r="AB3080" i="1"/>
  <c r="AB3083" i="1"/>
  <c r="AB3099" i="1"/>
  <c r="AB3115" i="1"/>
  <c r="AB3131" i="1"/>
  <c r="AB3147" i="1"/>
  <c r="AB3163" i="1"/>
  <c r="AB2705" i="1"/>
  <c r="AB2713" i="1"/>
  <c r="AB2729" i="1"/>
  <c r="AB2745" i="1"/>
  <c r="AB2761" i="1"/>
  <c r="AB2777" i="1"/>
  <c r="AB2793" i="1"/>
  <c r="AB2809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6" i="1"/>
  <c r="AB3038" i="1"/>
  <c r="AB3045" i="1"/>
  <c r="AB3047" i="1"/>
  <c r="AB3052" i="1"/>
  <c r="AB3054" i="1"/>
  <c r="AB3061" i="1"/>
  <c r="AB3063" i="1"/>
  <c r="AB3068" i="1"/>
  <c r="Z2691" i="1"/>
  <c r="AB2691" i="1" s="1"/>
  <c r="AB2693" i="1"/>
  <c r="M2694" i="1"/>
  <c r="AB2694" i="1" s="1"/>
  <c r="S2696" i="1"/>
  <c r="AB2696" i="1" s="1"/>
  <c r="P2701" i="1"/>
  <c r="AB2701" i="1" s="1"/>
  <c r="V2703" i="1"/>
  <c r="AB2703" i="1" s="1"/>
  <c r="AB2706" i="1"/>
  <c r="AB2709" i="1"/>
  <c r="S2709" i="1"/>
  <c r="AB2710" i="1"/>
  <c r="P2714" i="1"/>
  <c r="AB2714" i="1" s="1"/>
  <c r="Z2716" i="1"/>
  <c r="AB2716" i="1" s="1"/>
  <c r="M2719" i="1"/>
  <c r="AB2719" i="1" s="1"/>
  <c r="V2720" i="1"/>
  <c r="AB2720" i="1" s="1"/>
  <c r="S2725" i="1"/>
  <c r="AB2725" i="1" s="1"/>
  <c r="AB2726" i="1"/>
  <c r="P2730" i="1"/>
  <c r="AB2730" i="1" s="1"/>
  <c r="Z2732" i="1"/>
  <c r="AB2732" i="1" s="1"/>
  <c r="M2735" i="1"/>
  <c r="AB2735" i="1" s="1"/>
  <c r="V2736" i="1"/>
  <c r="AB2736" i="1" s="1"/>
  <c r="S2741" i="1"/>
  <c r="AB2741" i="1" s="1"/>
  <c r="AB2742" i="1"/>
  <c r="P2746" i="1"/>
  <c r="AB2746" i="1" s="1"/>
  <c r="Z2748" i="1"/>
  <c r="AB2748" i="1" s="1"/>
  <c r="M2751" i="1"/>
  <c r="AB2751" i="1" s="1"/>
  <c r="V2752" i="1"/>
  <c r="AB2752" i="1" s="1"/>
  <c r="S2757" i="1"/>
  <c r="AB2757" i="1" s="1"/>
  <c r="AB2758" i="1"/>
  <c r="P2762" i="1"/>
  <c r="AB2762" i="1" s="1"/>
  <c r="Z2764" i="1"/>
  <c r="AB2764" i="1" s="1"/>
  <c r="M2767" i="1"/>
  <c r="AB2767" i="1" s="1"/>
  <c r="V2768" i="1"/>
  <c r="AB2768" i="1" s="1"/>
  <c r="AB2773" i="1"/>
  <c r="S2773" i="1"/>
  <c r="AB2774" i="1"/>
  <c r="P2778" i="1"/>
  <c r="AB2778" i="1" s="1"/>
  <c r="Z2780" i="1"/>
  <c r="AB2780" i="1" s="1"/>
  <c r="M2783" i="1"/>
  <c r="AB2783" i="1" s="1"/>
  <c r="V2784" i="1"/>
  <c r="AB2784" i="1" s="1"/>
  <c r="S2789" i="1"/>
  <c r="AB2789" i="1" s="1"/>
  <c r="AB2790" i="1"/>
  <c r="P2794" i="1"/>
  <c r="AB2794" i="1" s="1"/>
  <c r="Z2796" i="1"/>
  <c r="AB2796" i="1" s="1"/>
  <c r="M2799" i="1"/>
  <c r="AB2799" i="1" s="1"/>
  <c r="V2800" i="1"/>
  <c r="AB2800" i="1" s="1"/>
  <c r="AB2805" i="1"/>
  <c r="S2805" i="1"/>
  <c r="AB2806" i="1"/>
  <c r="P2810" i="1"/>
  <c r="AB2810" i="1" s="1"/>
  <c r="Z2812" i="1"/>
  <c r="AB2812" i="1" s="1"/>
  <c r="M2815" i="1"/>
  <c r="AB2815" i="1" s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8" i="1"/>
  <c r="AB2885" i="1"/>
  <c r="AB2887" i="1"/>
  <c r="AB2894" i="1"/>
  <c r="AB3032" i="1"/>
  <c r="AB3034" i="1"/>
  <c r="AB3043" i="1"/>
  <c r="AB3048" i="1"/>
  <c r="AB3050" i="1"/>
  <c r="AB3059" i="1"/>
  <c r="AB3064" i="1"/>
  <c r="AB3066" i="1"/>
  <c r="P3073" i="1"/>
  <c r="V3075" i="1"/>
  <c r="AB3075" i="1" s="1"/>
  <c r="Z3079" i="1"/>
  <c r="AB3081" i="1"/>
  <c r="M3082" i="1"/>
  <c r="S3085" i="1"/>
  <c r="AB3085" i="1" s="1"/>
  <c r="P3090" i="1"/>
  <c r="Z3092" i="1"/>
  <c r="M3095" i="1"/>
  <c r="AB3095" i="1" s="1"/>
  <c r="V3096" i="1"/>
  <c r="AB3096" i="1" s="1"/>
  <c r="AB3101" i="1"/>
  <c r="S3101" i="1"/>
  <c r="P3106" i="1"/>
  <c r="Z3108" i="1"/>
  <c r="M3111" i="1"/>
  <c r="AB3111" i="1" s="1"/>
  <c r="V3112" i="1"/>
  <c r="AB3112" i="1" s="1"/>
  <c r="S3117" i="1"/>
  <c r="AB3117" i="1" s="1"/>
  <c r="P3122" i="1"/>
  <c r="Z3124" i="1"/>
  <c r="M3127" i="1"/>
  <c r="AB3127" i="1" s="1"/>
  <c r="V3128" i="1"/>
  <c r="AB3128" i="1" s="1"/>
  <c r="AB3133" i="1"/>
  <c r="S3133" i="1"/>
  <c r="P3138" i="1"/>
  <c r="Z3140" i="1"/>
  <c r="M3143" i="1"/>
  <c r="AB3143" i="1" s="1"/>
  <c r="V3144" i="1"/>
  <c r="AB3144" i="1" s="1"/>
  <c r="S3149" i="1"/>
  <c r="AB3149" i="1" s="1"/>
  <c r="P3154" i="1"/>
  <c r="Z3156" i="1"/>
  <c r="M3159" i="1"/>
  <c r="AB3159" i="1" s="1"/>
  <c r="V3160" i="1"/>
  <c r="AB3160" i="1" s="1"/>
  <c r="AB3165" i="1"/>
  <c r="S3165" i="1"/>
  <c r="P3170" i="1"/>
  <c r="Z3172" i="1"/>
  <c r="M3175" i="1"/>
  <c r="AB3175" i="1" s="1"/>
  <c r="V3176" i="1"/>
  <c r="AB3176" i="1" s="1"/>
  <c r="AB3182" i="1"/>
  <c r="AB3189" i="1"/>
  <c r="AB3191" i="1"/>
  <c r="AB3198" i="1"/>
  <c r="AB3205" i="1"/>
  <c r="AB3207" i="1"/>
  <c r="AB3214" i="1"/>
  <c r="AB3252" i="1"/>
  <c r="AB3254" i="1"/>
  <c r="AB3261" i="1"/>
  <c r="AB3263" i="1"/>
  <c r="AB3268" i="1"/>
  <c r="AB3270" i="1"/>
  <c r="AB3279" i="1"/>
  <c r="AB3069" i="1"/>
  <c r="M3070" i="1"/>
  <c r="AB3070" i="1" s="1"/>
  <c r="S3072" i="1"/>
  <c r="AB3072" i="1" s="1"/>
  <c r="P3077" i="1"/>
  <c r="V3079" i="1"/>
  <c r="AB3079" i="1" s="1"/>
  <c r="AB3082" i="1"/>
  <c r="P3086" i="1"/>
  <c r="AB3086" i="1" s="1"/>
  <c r="Z3088" i="1"/>
  <c r="AB3088" i="1" s="1"/>
  <c r="M3091" i="1"/>
  <c r="AB3091" i="1" s="1"/>
  <c r="V3092" i="1"/>
  <c r="AB3092" i="1" s="1"/>
  <c r="S3097" i="1"/>
  <c r="AB3097" i="1" s="1"/>
  <c r="AB3098" i="1"/>
  <c r="P3102" i="1"/>
  <c r="AB3102" i="1" s="1"/>
  <c r="Z3104" i="1"/>
  <c r="AB3104" i="1" s="1"/>
  <c r="M3107" i="1"/>
  <c r="AB3107" i="1" s="1"/>
  <c r="V3108" i="1"/>
  <c r="AB3108" i="1" s="1"/>
  <c r="S3113" i="1"/>
  <c r="AB3113" i="1" s="1"/>
  <c r="AB3114" i="1"/>
  <c r="P3118" i="1"/>
  <c r="AB3118" i="1" s="1"/>
  <c r="Z3120" i="1"/>
  <c r="AB3120" i="1" s="1"/>
  <c r="M3123" i="1"/>
  <c r="AB3123" i="1" s="1"/>
  <c r="V3124" i="1"/>
  <c r="AB3124" i="1" s="1"/>
  <c r="S3129" i="1"/>
  <c r="AB3129" i="1" s="1"/>
  <c r="AB3130" i="1"/>
  <c r="P3134" i="1"/>
  <c r="AB3134" i="1" s="1"/>
  <c r="Z3136" i="1"/>
  <c r="AB3136" i="1" s="1"/>
  <c r="M3139" i="1"/>
  <c r="AB3139" i="1" s="1"/>
  <c r="V3140" i="1"/>
  <c r="AB3140" i="1" s="1"/>
  <c r="S3145" i="1"/>
  <c r="AB3145" i="1" s="1"/>
  <c r="AB3146" i="1"/>
  <c r="P3150" i="1"/>
  <c r="AB3150" i="1" s="1"/>
  <c r="Z3152" i="1"/>
  <c r="AB3152" i="1" s="1"/>
  <c r="M3155" i="1"/>
  <c r="AB3155" i="1" s="1"/>
  <c r="V3156" i="1"/>
  <c r="AB3156" i="1" s="1"/>
  <c r="AB3161" i="1"/>
  <c r="S3161" i="1"/>
  <c r="AB3162" i="1"/>
  <c r="P3166" i="1"/>
  <c r="AB3166" i="1" s="1"/>
  <c r="Z3168" i="1"/>
  <c r="AB3168" i="1" s="1"/>
  <c r="M3171" i="1"/>
  <c r="AB3171" i="1" s="1"/>
  <c r="V3172" i="1"/>
  <c r="AB3172" i="1" s="1"/>
  <c r="AB3177" i="1"/>
  <c r="AB3179" i="1"/>
  <c r="AB3186" i="1"/>
  <c r="AB3193" i="1"/>
  <c r="AB3195" i="1"/>
  <c r="AB3202" i="1"/>
  <c r="AB3209" i="1"/>
  <c r="AB3211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7" i="1"/>
  <c r="AB3259" i="1"/>
  <c r="AB3264" i="1"/>
  <c r="AB3266" i="1"/>
  <c r="AB3273" i="1"/>
  <c r="AB3275" i="1"/>
  <c r="AB3286" i="1"/>
  <c r="AB3073" i="1"/>
  <c r="AB3094" i="1"/>
  <c r="AB3110" i="1"/>
  <c r="AB3126" i="1"/>
  <c r="AB3142" i="1"/>
  <c r="AB3158" i="1"/>
  <c r="AB3174" i="1"/>
  <c r="AB3077" i="1"/>
  <c r="AB3089" i="1"/>
  <c r="AB3090" i="1"/>
  <c r="AB3105" i="1"/>
  <c r="AB3106" i="1"/>
  <c r="AB3121" i="1"/>
  <c r="AB3122" i="1"/>
  <c r="AB3137" i="1"/>
  <c r="AB3138" i="1"/>
  <c r="AB3153" i="1"/>
  <c r="AB3154" i="1"/>
  <c r="AB3169" i="1"/>
  <c r="AB3170" i="1"/>
  <c r="AB3178" i="1"/>
  <c r="AB3185" i="1"/>
  <c r="AB3187" i="1"/>
  <c r="AB3194" i="1"/>
  <c r="AB3201" i="1"/>
  <c r="AB3203" i="1"/>
  <c r="AB3210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8" i="1"/>
  <c r="AB3265" i="1"/>
  <c r="AB3267" i="1"/>
  <c r="AB3274" i="1"/>
  <c r="Z3278" i="1"/>
  <c r="AB3280" i="1"/>
  <c r="M3281" i="1"/>
  <c r="AB3281" i="1" s="1"/>
  <c r="S3283" i="1"/>
  <c r="AB3283" i="1" s="1"/>
  <c r="M3289" i="1"/>
  <c r="AB3289" i="1" s="1"/>
  <c r="V3299" i="1"/>
  <c r="M3303" i="1"/>
  <c r="Z3307" i="1"/>
  <c r="AB3316" i="1"/>
  <c r="AB3348" i="1"/>
  <c r="AB3380" i="1"/>
  <c r="AB3394" i="1"/>
  <c r="V3278" i="1"/>
  <c r="AB3278" i="1" s="1"/>
  <c r="Z3282" i="1"/>
  <c r="AB3282" i="1" s="1"/>
  <c r="AB3284" i="1"/>
  <c r="M3285" i="1"/>
  <c r="AB3285" i="1" s="1"/>
  <c r="S3287" i="1"/>
  <c r="AB3287" i="1" s="1"/>
  <c r="AB3296" i="1"/>
  <c r="Z3300" i="1"/>
  <c r="AB3303" i="1"/>
  <c r="AB3276" i="1"/>
  <c r="AB3288" i="1"/>
  <c r="AB3324" i="1"/>
  <c r="AB3356" i="1"/>
  <c r="AB3388" i="1"/>
  <c r="V3291" i="1"/>
  <c r="AB3291" i="1" s="1"/>
  <c r="Z3295" i="1"/>
  <c r="AB3297" i="1"/>
  <c r="M3298" i="1"/>
  <c r="AB3298" i="1" s="1"/>
  <c r="S3300" i="1"/>
  <c r="AB3300" i="1" s="1"/>
  <c r="AB3307" i="1"/>
  <c r="Z3311" i="1"/>
  <c r="AB3315" i="1"/>
  <c r="Z3319" i="1"/>
  <c r="AB3323" i="1"/>
  <c r="Z3327" i="1"/>
  <c r="AB3331" i="1"/>
  <c r="Z3335" i="1"/>
  <c r="AB3339" i="1"/>
  <c r="Z3343" i="1"/>
  <c r="AB3347" i="1"/>
  <c r="Z3351" i="1"/>
  <c r="AB3355" i="1"/>
  <c r="Z3359" i="1"/>
  <c r="AB3363" i="1"/>
  <c r="Z3367" i="1"/>
  <c r="AB3371" i="1"/>
  <c r="Z3375" i="1"/>
  <c r="AB3379" i="1"/>
  <c r="Z3383" i="1"/>
  <c r="AB3387" i="1"/>
  <c r="Z3391" i="1"/>
  <c r="AB3395" i="1"/>
  <c r="V3399" i="1"/>
  <c r="AB3400" i="1"/>
  <c r="V3403" i="1"/>
  <c r="AB3404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6" i="1"/>
  <c r="AB3588" i="1"/>
  <c r="P3293" i="1"/>
  <c r="AB3293" i="1" s="1"/>
  <c r="V3295" i="1"/>
  <c r="AB3295" i="1" s="1"/>
  <c r="Z3299" i="1"/>
  <c r="AB3299" i="1" s="1"/>
  <c r="AB3301" i="1"/>
  <c r="M3302" i="1"/>
  <c r="AB3302" i="1" s="1"/>
  <c r="S3304" i="1"/>
  <c r="AB3304" i="1" s="1"/>
  <c r="AB3305" i="1"/>
  <c r="P3309" i="1"/>
  <c r="AB3309" i="1" s="1"/>
  <c r="M3310" i="1"/>
  <c r="AB3310" i="1" s="1"/>
  <c r="V3311" i="1"/>
  <c r="AB3311" i="1" s="1"/>
  <c r="S3312" i="1"/>
  <c r="AB3312" i="1" s="1"/>
  <c r="AB3313" i="1"/>
  <c r="P3317" i="1"/>
  <c r="M3318" i="1"/>
  <c r="AB3318" i="1" s="1"/>
  <c r="V3319" i="1"/>
  <c r="AB3319" i="1" s="1"/>
  <c r="S3320" i="1"/>
  <c r="AB3320" i="1" s="1"/>
  <c r="AB3321" i="1"/>
  <c r="P3325" i="1"/>
  <c r="M3326" i="1"/>
  <c r="AB3326" i="1" s="1"/>
  <c r="V3327" i="1"/>
  <c r="AB3327" i="1" s="1"/>
  <c r="S3328" i="1"/>
  <c r="AB3328" i="1" s="1"/>
  <c r="AB3329" i="1"/>
  <c r="P3333" i="1"/>
  <c r="M3334" i="1"/>
  <c r="AB3334" i="1" s="1"/>
  <c r="V3335" i="1"/>
  <c r="AB3335" i="1" s="1"/>
  <c r="S3336" i="1"/>
  <c r="AB3336" i="1" s="1"/>
  <c r="AB3337" i="1"/>
  <c r="P3341" i="1"/>
  <c r="M3342" i="1"/>
  <c r="AB3342" i="1" s="1"/>
  <c r="V3343" i="1"/>
  <c r="AB3343" i="1" s="1"/>
  <c r="S3344" i="1"/>
  <c r="AB3344" i="1" s="1"/>
  <c r="AB3345" i="1"/>
  <c r="P3349" i="1"/>
  <c r="M3350" i="1"/>
  <c r="AB3350" i="1" s="1"/>
  <c r="V3351" i="1"/>
  <c r="AB3351" i="1" s="1"/>
  <c r="S3352" i="1"/>
  <c r="AB3352" i="1" s="1"/>
  <c r="AB3353" i="1"/>
  <c r="P3357" i="1"/>
  <c r="M3358" i="1"/>
  <c r="AB3358" i="1" s="1"/>
  <c r="V3359" i="1"/>
  <c r="AB3359" i="1" s="1"/>
  <c r="S3360" i="1"/>
  <c r="AB3360" i="1" s="1"/>
  <c r="AB3361" i="1"/>
  <c r="P3365" i="1"/>
  <c r="M3366" i="1"/>
  <c r="AB3366" i="1" s="1"/>
  <c r="V3367" i="1"/>
  <c r="AB3367" i="1" s="1"/>
  <c r="S3368" i="1"/>
  <c r="AB3368" i="1" s="1"/>
  <c r="AB3369" i="1"/>
  <c r="P3373" i="1"/>
  <c r="M3374" i="1"/>
  <c r="AB3374" i="1" s="1"/>
  <c r="V3375" i="1"/>
  <c r="AB3375" i="1" s="1"/>
  <c r="S3376" i="1"/>
  <c r="AB3376" i="1" s="1"/>
  <c r="AB3377" i="1"/>
  <c r="P3381" i="1"/>
  <c r="M3382" i="1"/>
  <c r="AB3382" i="1" s="1"/>
  <c r="V3383" i="1"/>
  <c r="AB3383" i="1" s="1"/>
  <c r="S3384" i="1"/>
  <c r="AB3384" i="1" s="1"/>
  <c r="AB3385" i="1"/>
  <c r="P3389" i="1"/>
  <c r="M3390" i="1"/>
  <c r="AB3390" i="1" s="1"/>
  <c r="V3391" i="1"/>
  <c r="S3392" i="1"/>
  <c r="AB3392" i="1" s="1"/>
  <c r="AB3393" i="1"/>
  <c r="P3397" i="1"/>
  <c r="M3398" i="1"/>
  <c r="AB3398" i="1" s="1"/>
  <c r="AB3409" i="1"/>
  <c r="AB3411" i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586" i="1"/>
  <c r="AB3391" i="1"/>
  <c r="AB3399" i="1"/>
  <c r="AB3403" i="1"/>
  <c r="AB3317" i="1"/>
  <c r="AB3325" i="1"/>
  <c r="AB3333" i="1"/>
  <c r="AB3341" i="1"/>
  <c r="AB3349" i="1"/>
  <c r="AB3357" i="1"/>
  <c r="AB3365" i="1"/>
  <c r="AB3373" i="1"/>
  <c r="AB3381" i="1"/>
  <c r="AB3389" i="1"/>
  <c r="AB3397" i="1"/>
  <c r="AB3410" i="1"/>
  <c r="AB3412" i="1"/>
  <c r="AB3417" i="1"/>
  <c r="AB3419" i="1"/>
  <c r="AB3426" i="1"/>
  <c r="AB3428" i="1"/>
  <c r="AB3433" i="1"/>
  <c r="AB3435" i="1"/>
  <c r="AB3442" i="1"/>
  <c r="AB3444" i="1"/>
  <c r="AB3449" i="1"/>
  <c r="AB3451" i="1"/>
  <c r="AB3458" i="1"/>
  <c r="AB3460" i="1"/>
  <c r="AB3465" i="1"/>
  <c r="AB3467" i="1"/>
  <c r="AB3482" i="1"/>
  <c r="AB3562" i="1"/>
  <c r="AB3578" i="1"/>
  <c r="AB3473" i="1"/>
  <c r="AB3561" i="1"/>
  <c r="AB3569" i="1"/>
  <c r="AB3593" i="1"/>
  <c r="V3745" i="1"/>
  <c r="V3761" i="1"/>
  <c r="P3475" i="1"/>
  <c r="Z3475" i="1"/>
  <c r="P3483" i="1"/>
  <c r="M3484" i="1"/>
  <c r="AB3484" i="1" s="1"/>
  <c r="V3485" i="1"/>
  <c r="S3486" i="1"/>
  <c r="AB3486" i="1" s="1"/>
  <c r="P3491" i="1"/>
  <c r="M3492" i="1"/>
  <c r="AB3492" i="1" s="1"/>
  <c r="V3493" i="1"/>
  <c r="S3494" i="1"/>
  <c r="AB3494" i="1" s="1"/>
  <c r="P3499" i="1"/>
  <c r="M3500" i="1"/>
  <c r="AB3500" i="1" s="1"/>
  <c r="V3501" i="1"/>
  <c r="S3502" i="1"/>
  <c r="AB3502" i="1" s="1"/>
  <c r="P3507" i="1"/>
  <c r="M3508" i="1"/>
  <c r="AB3508" i="1" s="1"/>
  <c r="V3509" i="1"/>
  <c r="S3510" i="1"/>
  <c r="AB3510" i="1" s="1"/>
  <c r="P3515" i="1"/>
  <c r="M3516" i="1"/>
  <c r="AB3516" i="1" s="1"/>
  <c r="V3517" i="1"/>
  <c r="S3518" i="1"/>
  <c r="AB3518" i="1" s="1"/>
  <c r="P3523" i="1"/>
  <c r="M3524" i="1"/>
  <c r="AB3524" i="1" s="1"/>
  <c r="V3525" i="1"/>
  <c r="S3526" i="1"/>
  <c r="AB3526" i="1" s="1"/>
  <c r="P3531" i="1"/>
  <c r="M3532" i="1"/>
  <c r="AB3532" i="1" s="1"/>
  <c r="V3533" i="1"/>
  <c r="S3534" i="1"/>
  <c r="AB3534" i="1" s="1"/>
  <c r="P3539" i="1"/>
  <c r="M3540" i="1"/>
  <c r="AB3540" i="1" s="1"/>
  <c r="V3541" i="1"/>
  <c r="P3547" i="1"/>
  <c r="M3548" i="1"/>
  <c r="AB3548" i="1" s="1"/>
  <c r="S3550" i="1"/>
  <c r="AB3550" i="1" s="1"/>
  <c r="P3555" i="1"/>
  <c r="M3556" i="1"/>
  <c r="AB3556" i="1" s="1"/>
  <c r="P3563" i="1"/>
  <c r="M3564" i="1"/>
  <c r="AB3564" i="1" s="1"/>
  <c r="V3565" i="1"/>
  <c r="P3571" i="1"/>
  <c r="Z3571" i="1"/>
  <c r="M3572" i="1"/>
  <c r="AB3572" i="1" s="1"/>
  <c r="P3579" i="1"/>
  <c r="M3580" i="1"/>
  <c r="AB3580" i="1" s="1"/>
  <c r="V3581" i="1"/>
  <c r="P3587" i="1"/>
  <c r="Z3587" i="1"/>
  <c r="AB3597" i="1"/>
  <c r="AB3599" i="1"/>
  <c r="AB3601" i="1"/>
  <c r="AB3605" i="1"/>
  <c r="AB3609" i="1"/>
  <c r="AB3613" i="1"/>
  <c r="AB3617" i="1"/>
  <c r="AB3619" i="1"/>
  <c r="AB3621" i="1"/>
  <c r="AB3623" i="1"/>
  <c r="AB3625" i="1"/>
  <c r="AB3629" i="1"/>
  <c r="AB3631" i="1"/>
  <c r="AB3633" i="1"/>
  <c r="AB3635" i="1"/>
  <c r="AB3637" i="1"/>
  <c r="AB3641" i="1"/>
  <c r="AB3645" i="1"/>
  <c r="AB3649" i="1"/>
  <c r="AB3653" i="1"/>
  <c r="AB3657" i="1"/>
  <c r="AB3661" i="1"/>
  <c r="AB3665" i="1"/>
  <c r="AB3667" i="1"/>
  <c r="AB3669" i="1"/>
  <c r="AB3671" i="1"/>
  <c r="AB3673" i="1"/>
  <c r="AB3675" i="1"/>
  <c r="AB3677" i="1"/>
  <c r="AB3679" i="1"/>
  <c r="AB3681" i="1"/>
  <c r="AB3685" i="1"/>
  <c r="AB3687" i="1"/>
  <c r="AB3689" i="1"/>
  <c r="AB3691" i="1"/>
  <c r="AB3693" i="1"/>
  <c r="AB3695" i="1"/>
  <c r="AB3697" i="1"/>
  <c r="AB3701" i="1"/>
  <c r="AB3703" i="1"/>
  <c r="AB3705" i="1"/>
  <c r="AB3707" i="1"/>
  <c r="AB3709" i="1"/>
  <c r="AB3713" i="1"/>
  <c r="AB3717" i="1"/>
  <c r="AB3719" i="1"/>
  <c r="AB3721" i="1"/>
  <c r="AB3723" i="1"/>
  <c r="AB3725" i="1"/>
  <c r="AB3727" i="1"/>
  <c r="AB3729" i="1"/>
  <c r="AB3733" i="1"/>
  <c r="AB3737" i="1"/>
  <c r="AB3741" i="1"/>
  <c r="AB3747" i="1"/>
  <c r="S3750" i="1"/>
  <c r="AB3754" i="1"/>
  <c r="AB3763" i="1"/>
  <c r="S3766" i="1"/>
  <c r="AB3770" i="1"/>
  <c r="AB3477" i="1"/>
  <c r="AB3485" i="1"/>
  <c r="AB3493" i="1"/>
  <c r="AB3501" i="1"/>
  <c r="AB3509" i="1"/>
  <c r="AB3517" i="1"/>
  <c r="AB3525" i="1"/>
  <c r="AB3533" i="1"/>
  <c r="AB3541" i="1"/>
  <c r="AB3549" i="1"/>
  <c r="AB3557" i="1"/>
  <c r="AB3565" i="1"/>
  <c r="AB3573" i="1"/>
  <c r="AB3581" i="1"/>
  <c r="AB3589" i="1"/>
  <c r="AB3469" i="1"/>
  <c r="P3471" i="1"/>
  <c r="AB3471" i="1" s="1"/>
  <c r="Z3471" i="1"/>
  <c r="M3472" i="1"/>
  <c r="AB3472" i="1" s="1"/>
  <c r="AB3475" i="1"/>
  <c r="Z3479" i="1"/>
  <c r="AB3479" i="1" s="1"/>
  <c r="M3480" i="1"/>
  <c r="AB3480" i="1" s="1"/>
  <c r="V3481" i="1"/>
  <c r="AB3481" i="1" s="1"/>
  <c r="AB3483" i="1"/>
  <c r="P3487" i="1"/>
  <c r="AB3487" i="1" s="1"/>
  <c r="M3488" i="1"/>
  <c r="AB3488" i="1" s="1"/>
  <c r="V3489" i="1"/>
  <c r="AB3489" i="1" s="1"/>
  <c r="S3490" i="1"/>
  <c r="AB3490" i="1" s="1"/>
  <c r="AB3491" i="1"/>
  <c r="P3495" i="1"/>
  <c r="AB3495" i="1" s="1"/>
  <c r="M3496" i="1"/>
  <c r="AB3496" i="1" s="1"/>
  <c r="V3497" i="1"/>
  <c r="AB3497" i="1" s="1"/>
  <c r="S3498" i="1"/>
  <c r="AB3498" i="1" s="1"/>
  <c r="AB3499" i="1"/>
  <c r="P3503" i="1"/>
  <c r="AB3503" i="1" s="1"/>
  <c r="M3504" i="1"/>
  <c r="AB3504" i="1" s="1"/>
  <c r="V3505" i="1"/>
  <c r="AB3505" i="1" s="1"/>
  <c r="S3506" i="1"/>
  <c r="AB3506" i="1" s="1"/>
  <c r="AB3507" i="1"/>
  <c r="P3511" i="1"/>
  <c r="AB3511" i="1" s="1"/>
  <c r="M3512" i="1"/>
  <c r="AB3512" i="1" s="1"/>
  <c r="V3513" i="1"/>
  <c r="AB3513" i="1" s="1"/>
  <c r="S3514" i="1"/>
  <c r="AB3514" i="1" s="1"/>
  <c r="AB3515" i="1"/>
  <c r="P3519" i="1"/>
  <c r="AB3519" i="1" s="1"/>
  <c r="M3520" i="1"/>
  <c r="AB3520" i="1" s="1"/>
  <c r="V3521" i="1"/>
  <c r="AB3521" i="1" s="1"/>
  <c r="S3522" i="1"/>
  <c r="AB3522" i="1" s="1"/>
  <c r="AB3523" i="1"/>
  <c r="P3527" i="1"/>
  <c r="AB3527" i="1" s="1"/>
  <c r="M3528" i="1"/>
  <c r="AB3528" i="1" s="1"/>
  <c r="V3529" i="1"/>
  <c r="AB3529" i="1" s="1"/>
  <c r="S3530" i="1"/>
  <c r="AB3530" i="1" s="1"/>
  <c r="AB3531" i="1"/>
  <c r="P3535" i="1"/>
  <c r="AB3535" i="1" s="1"/>
  <c r="M3536" i="1"/>
  <c r="AB3536" i="1" s="1"/>
  <c r="V3537" i="1"/>
  <c r="AB3537" i="1" s="1"/>
  <c r="S3538" i="1"/>
  <c r="AB3538" i="1" s="1"/>
  <c r="AB3539" i="1"/>
  <c r="P3543" i="1"/>
  <c r="AB3543" i="1" s="1"/>
  <c r="M3544" i="1"/>
  <c r="AB3544" i="1" s="1"/>
  <c r="V3545" i="1"/>
  <c r="AB3545" i="1" s="1"/>
  <c r="S3546" i="1"/>
  <c r="AB3546" i="1" s="1"/>
  <c r="AB3547" i="1"/>
  <c r="P3551" i="1"/>
  <c r="AB3551" i="1" s="1"/>
  <c r="M3552" i="1"/>
  <c r="AB3552" i="1" s="1"/>
  <c r="V3553" i="1"/>
  <c r="AB3553" i="1" s="1"/>
  <c r="S3554" i="1"/>
  <c r="AB3554" i="1" s="1"/>
  <c r="AB3555" i="1"/>
  <c r="Z3559" i="1"/>
  <c r="AB3559" i="1" s="1"/>
  <c r="M3560" i="1"/>
  <c r="AB3560" i="1" s="1"/>
  <c r="AB3563" i="1"/>
  <c r="P3567" i="1"/>
  <c r="AB3567" i="1" s="1"/>
  <c r="M3568" i="1"/>
  <c r="AB3568" i="1" s="1"/>
  <c r="AB3571" i="1"/>
  <c r="P3575" i="1"/>
  <c r="AB3575" i="1" s="1"/>
  <c r="M3576" i="1"/>
  <c r="AB3576" i="1" s="1"/>
  <c r="V3577" i="1"/>
  <c r="AB3577" i="1" s="1"/>
  <c r="AB3579" i="1"/>
  <c r="P3583" i="1"/>
  <c r="AB3583" i="1" s="1"/>
  <c r="M3584" i="1"/>
  <c r="AB3584" i="1" s="1"/>
  <c r="V3585" i="1"/>
  <c r="AB3585" i="1" s="1"/>
  <c r="AB3587" i="1"/>
  <c r="P3591" i="1"/>
  <c r="AB3591" i="1" s="1"/>
  <c r="Z3591" i="1"/>
  <c r="M3592" i="1"/>
  <c r="AB3592" i="1" s="1"/>
  <c r="V3595" i="1"/>
  <c r="AB3595" i="1" s="1"/>
  <c r="AB3596" i="1"/>
  <c r="AB3600" i="1"/>
  <c r="V3603" i="1"/>
  <c r="AB3603" i="1" s="1"/>
  <c r="AB3604" i="1"/>
  <c r="V3607" i="1"/>
  <c r="AB3607" i="1" s="1"/>
  <c r="AB3608" i="1"/>
  <c r="V3611" i="1"/>
  <c r="AB3611" i="1" s="1"/>
  <c r="AB3612" i="1"/>
  <c r="V3615" i="1"/>
  <c r="AB3615" i="1" s="1"/>
  <c r="AB3616" i="1"/>
  <c r="AB3620" i="1"/>
  <c r="AB3624" i="1"/>
  <c r="V3627" i="1"/>
  <c r="AB3627" i="1" s="1"/>
  <c r="AB3628" i="1"/>
  <c r="AB3632" i="1"/>
  <c r="AB3636" i="1"/>
  <c r="V3639" i="1"/>
  <c r="AB3639" i="1" s="1"/>
  <c r="AB3640" i="1"/>
  <c r="V3643" i="1"/>
  <c r="AB3643" i="1" s="1"/>
  <c r="AB3644" i="1"/>
  <c r="V3647" i="1"/>
  <c r="AB3647" i="1" s="1"/>
  <c r="AB3648" i="1"/>
  <c r="V3651" i="1"/>
  <c r="AB3651" i="1" s="1"/>
  <c r="AB3652" i="1"/>
  <c r="V3655" i="1"/>
  <c r="AB3655" i="1" s="1"/>
  <c r="AB3656" i="1"/>
  <c r="V3659" i="1"/>
  <c r="AB3659" i="1" s="1"/>
  <c r="AB3660" i="1"/>
  <c r="V3663" i="1"/>
  <c r="AB3663" i="1" s="1"/>
  <c r="AB3664" i="1"/>
  <c r="AB3668" i="1"/>
  <c r="AB3672" i="1"/>
  <c r="AB3676" i="1"/>
  <c r="AB3680" i="1"/>
  <c r="V3683" i="1"/>
  <c r="AB3683" i="1" s="1"/>
  <c r="AB3684" i="1"/>
  <c r="AB3688" i="1"/>
  <c r="AB3692" i="1"/>
  <c r="AB3696" i="1"/>
  <c r="V3699" i="1"/>
  <c r="AB3699" i="1" s="1"/>
  <c r="AB3700" i="1"/>
  <c r="AB3704" i="1"/>
  <c r="AB3708" i="1"/>
  <c r="V3711" i="1"/>
  <c r="AB3711" i="1" s="1"/>
  <c r="AB3712" i="1"/>
  <c r="V3715" i="1"/>
  <c r="AB3715" i="1" s="1"/>
  <c r="AB3716" i="1"/>
  <c r="AB3720" i="1"/>
  <c r="AB3724" i="1"/>
  <c r="AB3728" i="1"/>
  <c r="V3731" i="1"/>
  <c r="AB3731" i="1" s="1"/>
  <c r="AB3732" i="1"/>
  <c r="V3735" i="1"/>
  <c r="AB3735" i="1" s="1"/>
  <c r="AB3736" i="1"/>
  <c r="V3739" i="1"/>
  <c r="AB3739" i="1" s="1"/>
  <c r="AB3740" i="1"/>
  <c r="AB3742" i="1"/>
  <c r="Z3745" i="1"/>
  <c r="M3748" i="1"/>
  <c r="AB3748" i="1" s="1"/>
  <c r="Z3761" i="1"/>
  <c r="M3764" i="1"/>
  <c r="AB3764" i="1" s="1"/>
  <c r="M3743" i="1"/>
  <c r="AB3743" i="1" s="1"/>
  <c r="S3745" i="1"/>
  <c r="AB3745" i="1" s="1"/>
  <c r="P3750" i="1"/>
  <c r="V3752" i="1"/>
  <c r="AB3752" i="1" s="1"/>
  <c r="Z3756" i="1"/>
  <c r="AB3756" i="1" s="1"/>
  <c r="M3759" i="1"/>
  <c r="AB3759" i="1" s="1"/>
  <c r="S3761" i="1"/>
  <c r="AB3761" i="1" s="1"/>
  <c r="P3766" i="1"/>
  <c r="V3768" i="1"/>
  <c r="AB3768" i="1" s="1"/>
  <c r="Z3773" i="1"/>
  <c r="AB3773" i="1" s="1"/>
  <c r="M3776" i="1"/>
  <c r="AB3776" i="1" s="1"/>
  <c r="V3777" i="1"/>
  <c r="AB3777" i="1" s="1"/>
  <c r="S3782" i="1"/>
  <c r="AB3782" i="1" s="1"/>
  <c r="AB3783" i="1"/>
  <c r="P3787" i="1"/>
  <c r="AB3787" i="1" s="1"/>
  <c r="Z3789" i="1"/>
  <c r="AB3789" i="1" s="1"/>
  <c r="M3792" i="1"/>
  <c r="AB3792" i="1" s="1"/>
  <c r="V3793" i="1"/>
  <c r="AB3793" i="1" s="1"/>
  <c r="S3798" i="1"/>
  <c r="AB3798" i="1" s="1"/>
  <c r="AB3799" i="1"/>
  <c r="P3803" i="1"/>
  <c r="AB3803" i="1" s="1"/>
  <c r="Z3805" i="1"/>
  <c r="AB3805" i="1" s="1"/>
  <c r="M3808" i="1"/>
  <c r="AB3808" i="1" s="1"/>
  <c r="V3809" i="1"/>
  <c r="AB3810" i="1"/>
  <c r="S3810" i="1"/>
  <c r="P3811" i="1"/>
  <c r="AB3811" i="1" s="1"/>
  <c r="Z3813" i="1"/>
  <c r="AB3815" i="1"/>
  <c r="M3824" i="1"/>
  <c r="AB3824" i="1" s="1"/>
  <c r="V3825" i="1"/>
  <c r="AB3826" i="1"/>
  <c r="S3826" i="1"/>
  <c r="P3827" i="1"/>
  <c r="AB3827" i="1" s="1"/>
  <c r="Z3829" i="1"/>
  <c r="AB3831" i="1"/>
  <c r="M3840" i="1"/>
  <c r="AB3840" i="1" s="1"/>
  <c r="V3841" i="1"/>
  <c r="AB3842" i="1"/>
  <c r="S3842" i="1"/>
  <c r="P3843" i="1"/>
  <c r="AB3843" i="1" s="1"/>
  <c r="Z3845" i="1"/>
  <c r="AB3847" i="1"/>
  <c r="M3856" i="1"/>
  <c r="AB3856" i="1" s="1"/>
  <c r="V3857" i="1"/>
  <c r="AB3858" i="1"/>
  <c r="S3858" i="1"/>
  <c r="P3859" i="1"/>
  <c r="AB3859" i="1" s="1"/>
  <c r="Z3861" i="1"/>
  <c r="AB3863" i="1"/>
  <c r="M3872" i="1"/>
  <c r="AB3872" i="1" s="1"/>
  <c r="V3873" i="1"/>
  <c r="AB3874" i="1"/>
  <c r="S3874" i="1"/>
  <c r="P3875" i="1"/>
  <c r="AB3875" i="1" s="1"/>
  <c r="Z3877" i="1"/>
  <c r="AB3879" i="1"/>
  <c r="M3888" i="1"/>
  <c r="AB3888" i="1" s="1"/>
  <c r="V3889" i="1"/>
  <c r="AB3890" i="1"/>
  <c r="S3890" i="1"/>
  <c r="P3891" i="1"/>
  <c r="AB3891" i="1" s="1"/>
  <c r="Z3893" i="1"/>
  <c r="AB3895" i="1"/>
  <c r="M3904" i="1"/>
  <c r="AB3904" i="1" s="1"/>
  <c r="V3905" i="1"/>
  <c r="AB3906" i="1"/>
  <c r="S3906" i="1"/>
  <c r="P3907" i="1"/>
  <c r="AB3907" i="1" s="1"/>
  <c r="Z3909" i="1"/>
  <c r="AB3911" i="1"/>
  <c r="M3920" i="1"/>
  <c r="AB3920" i="1" s="1"/>
  <c r="V3921" i="1"/>
  <c r="AB3922" i="1"/>
  <c r="S3922" i="1"/>
  <c r="P3923" i="1"/>
  <c r="AB3923" i="1" s="1"/>
  <c r="Z3925" i="1"/>
  <c r="AB3927" i="1"/>
  <c r="M3936" i="1"/>
  <c r="AB3936" i="1" s="1"/>
  <c r="V3937" i="1"/>
  <c r="AB3938" i="1"/>
  <c r="S3938" i="1"/>
  <c r="P3939" i="1"/>
  <c r="AB3939" i="1" s="1"/>
  <c r="Z3941" i="1"/>
  <c r="AB3943" i="1"/>
  <c r="M3952" i="1"/>
  <c r="AB3952" i="1" s="1"/>
  <c r="V3953" i="1"/>
  <c r="AB3954" i="1"/>
  <c r="S3954" i="1"/>
  <c r="P3955" i="1"/>
  <c r="AB3955" i="1" s="1"/>
  <c r="Z3957" i="1"/>
  <c r="AB3959" i="1"/>
  <c r="M3968" i="1"/>
  <c r="AB3968" i="1" s="1"/>
  <c r="V3969" i="1"/>
  <c r="AB3970" i="1"/>
  <c r="S3970" i="1"/>
  <c r="P3971" i="1"/>
  <c r="AB3971" i="1" s="1"/>
  <c r="Z3973" i="1"/>
  <c r="AB3975" i="1"/>
  <c r="AB3983" i="1"/>
  <c r="AB4015" i="1"/>
  <c r="AB4047" i="1"/>
  <c r="AB4079" i="1"/>
  <c r="AB3746" i="1"/>
  <c r="AB3762" i="1"/>
  <c r="AB3778" i="1"/>
  <c r="AB3794" i="1"/>
  <c r="AB3809" i="1"/>
  <c r="AB3814" i="1"/>
  <c r="AB3825" i="1"/>
  <c r="AB3830" i="1"/>
  <c r="AB3841" i="1"/>
  <c r="AB3846" i="1"/>
  <c r="AB3857" i="1"/>
  <c r="AB3862" i="1"/>
  <c r="AB3873" i="1"/>
  <c r="AB3878" i="1"/>
  <c r="AB3889" i="1"/>
  <c r="AB3894" i="1"/>
  <c r="AB3905" i="1"/>
  <c r="AB3910" i="1"/>
  <c r="AB3921" i="1"/>
  <c r="AB3926" i="1"/>
  <c r="AB3937" i="1"/>
  <c r="AB3942" i="1"/>
  <c r="AB3953" i="1"/>
  <c r="AB3958" i="1"/>
  <c r="AB3969" i="1"/>
  <c r="AB3974" i="1"/>
  <c r="AB4117" i="1"/>
  <c r="AB4133" i="1"/>
  <c r="AB4149" i="1"/>
  <c r="AB4165" i="1"/>
  <c r="AB4181" i="1"/>
  <c r="AB4197" i="1"/>
  <c r="AB4213" i="1"/>
  <c r="AB4229" i="1"/>
  <c r="AB4245" i="1"/>
  <c r="AB4261" i="1"/>
  <c r="AB4277" i="1"/>
  <c r="AB4293" i="1"/>
  <c r="V3744" i="1"/>
  <c r="AB3744" i="1" s="1"/>
  <c r="Z3748" i="1"/>
  <c r="AB3750" i="1"/>
  <c r="M3751" i="1"/>
  <c r="AB3751" i="1" s="1"/>
  <c r="S3753" i="1"/>
  <c r="AB3753" i="1" s="1"/>
  <c r="P3758" i="1"/>
  <c r="AB3758" i="1" s="1"/>
  <c r="V3760" i="1"/>
  <c r="AB3760" i="1" s="1"/>
  <c r="Z3764" i="1"/>
  <c r="AB3766" i="1"/>
  <c r="M3767" i="1"/>
  <c r="AB3767" i="1" s="1"/>
  <c r="S3769" i="1"/>
  <c r="AB3769" i="1" s="1"/>
  <c r="AB3774" i="1"/>
  <c r="S3774" i="1"/>
  <c r="AB3775" i="1"/>
  <c r="P3779" i="1"/>
  <c r="AB3779" i="1" s="1"/>
  <c r="Z3781" i="1"/>
  <c r="AB3781" i="1" s="1"/>
  <c r="M3784" i="1"/>
  <c r="AB3784" i="1" s="1"/>
  <c r="V3785" i="1"/>
  <c r="AB3785" i="1" s="1"/>
  <c r="S3790" i="1"/>
  <c r="AB3790" i="1" s="1"/>
  <c r="AB3791" i="1"/>
  <c r="P3795" i="1"/>
  <c r="AB3795" i="1" s="1"/>
  <c r="Z3797" i="1"/>
  <c r="AB3797" i="1" s="1"/>
  <c r="M3800" i="1"/>
  <c r="AB3800" i="1" s="1"/>
  <c r="V3801" i="1"/>
  <c r="AB3801" i="1" s="1"/>
  <c r="AB3806" i="1"/>
  <c r="S3806" i="1"/>
  <c r="AB3807" i="1"/>
  <c r="AB3813" i="1"/>
  <c r="M3816" i="1"/>
  <c r="AB3816" i="1" s="1"/>
  <c r="V3817" i="1"/>
  <c r="AB3817" i="1" s="1"/>
  <c r="AB3818" i="1"/>
  <c r="S3818" i="1"/>
  <c r="P3819" i="1"/>
  <c r="AB3819" i="1" s="1"/>
  <c r="Z3821" i="1"/>
  <c r="AB3821" i="1" s="1"/>
  <c r="AB3823" i="1"/>
  <c r="AB3829" i="1"/>
  <c r="M3832" i="1"/>
  <c r="AB3832" i="1" s="1"/>
  <c r="V3833" i="1"/>
  <c r="AB3833" i="1" s="1"/>
  <c r="AB3834" i="1"/>
  <c r="S3834" i="1"/>
  <c r="P3835" i="1"/>
  <c r="AB3835" i="1" s="1"/>
  <c r="Z3837" i="1"/>
  <c r="AB3837" i="1" s="1"/>
  <c r="AB3839" i="1"/>
  <c r="AB3845" i="1"/>
  <c r="M3848" i="1"/>
  <c r="AB3848" i="1" s="1"/>
  <c r="V3849" i="1"/>
  <c r="AB3849" i="1" s="1"/>
  <c r="AB3850" i="1"/>
  <c r="S3850" i="1"/>
  <c r="P3851" i="1"/>
  <c r="AB3851" i="1" s="1"/>
  <c r="Z3853" i="1"/>
  <c r="AB3853" i="1" s="1"/>
  <c r="AB3855" i="1"/>
  <c r="AB3861" i="1"/>
  <c r="M3864" i="1"/>
  <c r="AB3864" i="1" s="1"/>
  <c r="V3865" i="1"/>
  <c r="AB3865" i="1" s="1"/>
  <c r="AB3866" i="1"/>
  <c r="S3866" i="1"/>
  <c r="P3867" i="1"/>
  <c r="AB3867" i="1" s="1"/>
  <c r="Z3869" i="1"/>
  <c r="AB3869" i="1" s="1"/>
  <c r="AB3871" i="1"/>
  <c r="AB3877" i="1"/>
  <c r="M3880" i="1"/>
  <c r="AB3880" i="1" s="1"/>
  <c r="V3881" i="1"/>
  <c r="AB3881" i="1" s="1"/>
  <c r="AB3882" i="1"/>
  <c r="S3882" i="1"/>
  <c r="P3883" i="1"/>
  <c r="AB3883" i="1" s="1"/>
  <c r="Z3885" i="1"/>
  <c r="AB3885" i="1" s="1"/>
  <c r="AB3887" i="1"/>
  <c r="AB3893" i="1"/>
  <c r="M3896" i="1"/>
  <c r="AB3896" i="1" s="1"/>
  <c r="V3897" i="1"/>
  <c r="AB3897" i="1" s="1"/>
  <c r="AB3898" i="1"/>
  <c r="S3898" i="1"/>
  <c r="P3899" i="1"/>
  <c r="AB3899" i="1" s="1"/>
  <c r="Z3901" i="1"/>
  <c r="AB3901" i="1" s="1"/>
  <c r="AB3903" i="1"/>
  <c r="AB3909" i="1"/>
  <c r="M3912" i="1"/>
  <c r="AB3912" i="1" s="1"/>
  <c r="V3913" i="1"/>
  <c r="AB3913" i="1" s="1"/>
  <c r="AB3914" i="1"/>
  <c r="S3914" i="1"/>
  <c r="P3915" i="1"/>
  <c r="AB3915" i="1" s="1"/>
  <c r="Z3917" i="1"/>
  <c r="AB3917" i="1" s="1"/>
  <c r="AB3919" i="1"/>
  <c r="AB3925" i="1"/>
  <c r="M3928" i="1"/>
  <c r="AB3928" i="1" s="1"/>
  <c r="V3929" i="1"/>
  <c r="AB3929" i="1" s="1"/>
  <c r="AB3930" i="1"/>
  <c r="S3930" i="1"/>
  <c r="P3931" i="1"/>
  <c r="AB3931" i="1" s="1"/>
  <c r="Z3933" i="1"/>
  <c r="AB3933" i="1" s="1"/>
  <c r="AB3935" i="1"/>
  <c r="AB3941" i="1"/>
  <c r="M3944" i="1"/>
  <c r="AB3944" i="1" s="1"/>
  <c r="V3945" i="1"/>
  <c r="AB3945" i="1" s="1"/>
  <c r="AB3946" i="1"/>
  <c r="S3946" i="1"/>
  <c r="P3947" i="1"/>
  <c r="AB3947" i="1" s="1"/>
  <c r="Z3949" i="1"/>
  <c r="AB3949" i="1" s="1"/>
  <c r="AB3951" i="1"/>
  <c r="AB3957" i="1"/>
  <c r="M3960" i="1"/>
  <c r="AB3960" i="1" s="1"/>
  <c r="V3961" i="1"/>
  <c r="AB3961" i="1" s="1"/>
  <c r="AB3962" i="1"/>
  <c r="S3962" i="1"/>
  <c r="P3963" i="1"/>
  <c r="AB3963" i="1" s="1"/>
  <c r="Z3965" i="1"/>
  <c r="AB3965" i="1" s="1"/>
  <c r="AB3967" i="1"/>
  <c r="AB3973" i="1"/>
  <c r="M3976" i="1"/>
  <c r="AB3976" i="1" s="1"/>
  <c r="V3977" i="1"/>
  <c r="AB3977" i="1" s="1"/>
  <c r="AB3978" i="1"/>
  <c r="S3978" i="1"/>
  <c r="P3979" i="1"/>
  <c r="AB3979" i="1" s="1"/>
  <c r="AB3999" i="1"/>
  <c r="AB4031" i="1"/>
  <c r="AB4063" i="1"/>
  <c r="AB4095" i="1"/>
  <c r="AB4161" i="1"/>
  <c r="AB4177" i="1"/>
  <c r="AB4193" i="1"/>
  <c r="AB4225" i="1"/>
  <c r="AB4273" i="1"/>
  <c r="AB4289" i="1"/>
  <c r="V4102" i="1"/>
  <c r="V4110" i="1"/>
  <c r="S4111" i="1"/>
  <c r="AB4111" i="1" s="1"/>
  <c r="AB4297" i="1"/>
  <c r="AB4299" i="1"/>
  <c r="AB4316" i="1"/>
  <c r="AB4317" i="1"/>
  <c r="AB4329" i="1"/>
  <c r="AB4348" i="1"/>
  <c r="AB4349" i="1"/>
  <c r="AB4361" i="1"/>
  <c r="AB4363" i="1"/>
  <c r="V3980" i="1"/>
  <c r="AB3982" i="1"/>
  <c r="P3986" i="1"/>
  <c r="AB3986" i="1" s="1"/>
  <c r="M3987" i="1"/>
  <c r="AB3987" i="1" s="1"/>
  <c r="V3988" i="1"/>
  <c r="AB3990" i="1"/>
  <c r="P3994" i="1"/>
  <c r="AB3994" i="1" s="1"/>
  <c r="M3995" i="1"/>
  <c r="AB3995" i="1" s="1"/>
  <c r="AB3998" i="1"/>
  <c r="P4002" i="1"/>
  <c r="AB4002" i="1" s="1"/>
  <c r="M4003" i="1"/>
  <c r="AB4003" i="1" s="1"/>
  <c r="AB4006" i="1"/>
  <c r="Z4010" i="1"/>
  <c r="M4011" i="1"/>
  <c r="AB4011" i="1" s="1"/>
  <c r="V4012" i="1"/>
  <c r="AB4014" i="1"/>
  <c r="P4018" i="1"/>
  <c r="AB4018" i="1" s="1"/>
  <c r="M4019" i="1"/>
  <c r="AB4019" i="1" s="1"/>
  <c r="V4020" i="1"/>
  <c r="S4021" i="1"/>
  <c r="AB4021" i="1" s="1"/>
  <c r="AB4022" i="1"/>
  <c r="Z4026" i="1"/>
  <c r="AB4030" i="1"/>
  <c r="Z4034" i="1"/>
  <c r="AB4038" i="1"/>
  <c r="Z4042" i="1"/>
  <c r="AB4046" i="1"/>
  <c r="P4050" i="1"/>
  <c r="AB4050" i="1" s="1"/>
  <c r="M4051" i="1"/>
  <c r="AB4051" i="1" s="1"/>
  <c r="AB4054" i="1"/>
  <c r="P4058" i="1"/>
  <c r="AB4058" i="1" s="1"/>
  <c r="M4059" i="1"/>
  <c r="AB4059" i="1" s="1"/>
  <c r="AB4062" i="1"/>
  <c r="P4066" i="1"/>
  <c r="AB4066" i="1" s="1"/>
  <c r="M4067" i="1"/>
  <c r="AB4067" i="1" s="1"/>
  <c r="V4068" i="1"/>
  <c r="S4069" i="1"/>
  <c r="AB4069" i="1" s="1"/>
  <c r="AB4070" i="1"/>
  <c r="P4074" i="1"/>
  <c r="AB4074" i="1" s="1"/>
  <c r="M4075" i="1"/>
  <c r="AB4075" i="1" s="1"/>
  <c r="V4076" i="1"/>
  <c r="AB4078" i="1"/>
  <c r="Z4082" i="1"/>
  <c r="AB4086" i="1"/>
  <c r="P4090" i="1"/>
  <c r="AB4090" i="1" s="1"/>
  <c r="M4091" i="1"/>
  <c r="AB4091" i="1" s="1"/>
  <c r="AB4094" i="1"/>
  <c r="Z4098" i="1"/>
  <c r="M4099" i="1"/>
  <c r="AB4099" i="1" s="1"/>
  <c r="AB4102" i="1"/>
  <c r="Z4106" i="1"/>
  <c r="AB4110" i="1"/>
  <c r="Z4114" i="1"/>
  <c r="V4118" i="1"/>
  <c r="AB4118" i="1" s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V4198" i="1"/>
  <c r="AB4198" i="1" s="1"/>
  <c r="AB4199" i="1"/>
  <c r="V4202" i="1"/>
  <c r="AB4202" i="1" s="1"/>
  <c r="AB4203" i="1"/>
  <c r="V4206" i="1"/>
  <c r="AB4206" i="1" s="1"/>
  <c r="AB4207" i="1"/>
  <c r="V4210" i="1"/>
  <c r="AB4210" i="1" s="1"/>
  <c r="AB4211" i="1"/>
  <c r="V4214" i="1"/>
  <c r="AB4214" i="1" s="1"/>
  <c r="AB4215" i="1"/>
  <c r="V4218" i="1"/>
  <c r="AB4218" i="1" s="1"/>
  <c r="AB4219" i="1"/>
  <c r="V4222" i="1"/>
  <c r="AB4222" i="1" s="1"/>
  <c r="AB4223" i="1"/>
  <c r="V4226" i="1"/>
  <c r="AB4226" i="1" s="1"/>
  <c r="AB4227" i="1"/>
  <c r="V4230" i="1"/>
  <c r="AB4230" i="1" s="1"/>
  <c r="AB4231" i="1"/>
  <c r="AB4235" i="1"/>
  <c r="AB4239" i="1"/>
  <c r="AB4243" i="1"/>
  <c r="AB4247" i="1"/>
  <c r="AB4251" i="1"/>
  <c r="V4254" i="1"/>
  <c r="AB4254" i="1" s="1"/>
  <c r="AB4255" i="1"/>
  <c r="AB4259" i="1"/>
  <c r="AB4263" i="1"/>
  <c r="AB4267" i="1"/>
  <c r="AB4271" i="1"/>
  <c r="AB4275" i="1"/>
  <c r="V4278" i="1"/>
  <c r="AB4278" i="1" s="1"/>
  <c r="AB4279" i="1"/>
  <c r="V4282" i="1"/>
  <c r="AB4282" i="1" s="1"/>
  <c r="AB4283" i="1"/>
  <c r="AB4287" i="1"/>
  <c r="AB4291" i="1"/>
  <c r="AB4340" i="1"/>
  <c r="AB4353" i="1"/>
  <c r="AB4355" i="1"/>
  <c r="AB3980" i="1"/>
  <c r="P3984" i="1"/>
  <c r="AB3984" i="1" s="1"/>
  <c r="Z3984" i="1"/>
  <c r="M3985" i="1"/>
  <c r="AB3985" i="1" s="1"/>
  <c r="AB3988" i="1"/>
  <c r="P3992" i="1"/>
  <c r="AB3992" i="1" s="1"/>
  <c r="Z3992" i="1"/>
  <c r="M3993" i="1"/>
  <c r="AB3993" i="1" s="1"/>
  <c r="AB3996" i="1"/>
  <c r="P4000" i="1"/>
  <c r="AB4000" i="1" s="1"/>
  <c r="M4001" i="1"/>
  <c r="AB4001" i="1" s="1"/>
  <c r="S4003" i="1"/>
  <c r="AB4004" i="1"/>
  <c r="P4008" i="1"/>
  <c r="AB4008" i="1" s="1"/>
  <c r="M4009" i="1"/>
  <c r="AB4009" i="1" s="1"/>
  <c r="V4010" i="1"/>
  <c r="AB4010" i="1" s="1"/>
  <c r="AB4012" i="1"/>
  <c r="P4016" i="1"/>
  <c r="AB4016" i="1" s="1"/>
  <c r="Z4016" i="1"/>
  <c r="M4017" i="1"/>
  <c r="AB4017" i="1" s="1"/>
  <c r="AB4020" i="1"/>
  <c r="P4024" i="1"/>
  <c r="AB4024" i="1" s="1"/>
  <c r="M4025" i="1"/>
  <c r="AB4025" i="1" s="1"/>
  <c r="V4026" i="1"/>
  <c r="AB4026" i="1" s="1"/>
  <c r="S4027" i="1"/>
  <c r="AB4027" i="1" s="1"/>
  <c r="AB4028" i="1"/>
  <c r="P4032" i="1"/>
  <c r="AB4032" i="1" s="1"/>
  <c r="M4033" i="1"/>
  <c r="AB4033" i="1" s="1"/>
  <c r="V4034" i="1"/>
  <c r="AB4034" i="1" s="1"/>
  <c r="S4035" i="1"/>
  <c r="AB4035" i="1" s="1"/>
  <c r="AB4036" i="1"/>
  <c r="P4040" i="1"/>
  <c r="AB4040" i="1" s="1"/>
  <c r="M4041" i="1"/>
  <c r="AB4041" i="1" s="1"/>
  <c r="V4042" i="1"/>
  <c r="AB4042" i="1" s="1"/>
  <c r="S4043" i="1"/>
  <c r="AB4043" i="1" s="1"/>
  <c r="AB4044" i="1"/>
  <c r="P4048" i="1"/>
  <c r="AB4048" i="1" s="1"/>
  <c r="Z4048" i="1"/>
  <c r="M4049" i="1"/>
  <c r="AB4049" i="1" s="1"/>
  <c r="AB4052" i="1"/>
  <c r="Z4056" i="1"/>
  <c r="AB4056" i="1" s="1"/>
  <c r="AB4060" i="1"/>
  <c r="Z4064" i="1"/>
  <c r="AB4064" i="1" s="1"/>
  <c r="AB4068" i="1"/>
  <c r="P4072" i="1"/>
  <c r="AB4072" i="1" s="1"/>
  <c r="Z4072" i="1"/>
  <c r="AB4076" i="1"/>
  <c r="P4080" i="1"/>
  <c r="AB4080" i="1" s="1"/>
  <c r="M4081" i="1"/>
  <c r="AB4081" i="1" s="1"/>
  <c r="V4082" i="1"/>
  <c r="AB4082" i="1" s="1"/>
  <c r="S4083" i="1"/>
  <c r="AB4083" i="1" s="1"/>
  <c r="AB4084" i="1"/>
  <c r="P4088" i="1"/>
  <c r="AB4088" i="1" s="1"/>
  <c r="M4089" i="1"/>
  <c r="AB4089" i="1" s="1"/>
  <c r="AB4092" i="1"/>
  <c r="P4096" i="1"/>
  <c r="AB4096" i="1" s="1"/>
  <c r="M4097" i="1"/>
  <c r="AB4097" i="1" s="1"/>
  <c r="V4098" i="1"/>
  <c r="AB4098" i="1" s="1"/>
  <c r="S4099" i="1"/>
  <c r="AB4100" i="1"/>
  <c r="P4104" i="1"/>
  <c r="AB4104" i="1" s="1"/>
  <c r="M4105" i="1"/>
  <c r="AB4105" i="1" s="1"/>
  <c r="V4106" i="1"/>
  <c r="AB4106" i="1" s="1"/>
  <c r="S4107" i="1"/>
  <c r="AB4107" i="1" s="1"/>
  <c r="AB4108" i="1"/>
  <c r="P4112" i="1"/>
  <c r="AB4112" i="1" s="1"/>
  <c r="M4113" i="1"/>
  <c r="AB4113" i="1" s="1"/>
  <c r="V4114" i="1"/>
  <c r="AB4114" i="1" s="1"/>
  <c r="S4115" i="1"/>
  <c r="AB4115" i="1" s="1"/>
  <c r="AB4116" i="1"/>
  <c r="M4295" i="1"/>
  <c r="AB4295" i="1" s="1"/>
  <c r="P4302" i="1"/>
  <c r="M4303" i="1"/>
  <c r="AB4303" i="1" s="1"/>
  <c r="V4304" i="1"/>
  <c r="S4305" i="1"/>
  <c r="AB4305" i="1" s="1"/>
  <c r="P4310" i="1"/>
  <c r="M4311" i="1"/>
  <c r="AB4311" i="1" s="1"/>
  <c r="P4318" i="1"/>
  <c r="M4319" i="1"/>
  <c r="AB4319" i="1" s="1"/>
  <c r="V4320" i="1"/>
  <c r="S4321" i="1"/>
  <c r="AB4321" i="1" s="1"/>
  <c r="P4326" i="1"/>
  <c r="M4327" i="1"/>
  <c r="AB4327" i="1" s="1"/>
  <c r="V4328" i="1"/>
  <c r="Z4334" i="1"/>
  <c r="P4342" i="1"/>
  <c r="M4343" i="1"/>
  <c r="AB4343" i="1" s="1"/>
  <c r="V4344" i="1"/>
  <c r="P4350" i="1"/>
  <c r="Z4350" i="1"/>
  <c r="M4351" i="1"/>
  <c r="AB4351" i="1" s="1"/>
  <c r="V4352" i="1"/>
  <c r="Z4358" i="1"/>
  <c r="Z4366" i="1"/>
  <c r="AB4406" i="1"/>
  <c r="AB4296" i="1"/>
  <c r="AB4304" i="1"/>
  <c r="AB4312" i="1"/>
  <c r="AB4320" i="1"/>
  <c r="AB4328" i="1"/>
  <c r="AB4336" i="1"/>
  <c r="AB4344" i="1"/>
  <c r="AB4352" i="1"/>
  <c r="AB4360" i="1"/>
  <c r="AB4368" i="1"/>
  <c r="P4298" i="1"/>
  <c r="AB4298" i="1" s="1"/>
  <c r="Z4298" i="1"/>
  <c r="AB4302" i="1"/>
  <c r="P4306" i="1"/>
  <c r="AB4306" i="1" s="1"/>
  <c r="M4307" i="1"/>
  <c r="AB4307" i="1" s="1"/>
  <c r="V4308" i="1"/>
  <c r="AB4308" i="1" s="1"/>
  <c r="S4309" i="1"/>
  <c r="AB4309" i="1" s="1"/>
  <c r="AB4310" i="1"/>
  <c r="P4314" i="1"/>
  <c r="AB4314" i="1" s="1"/>
  <c r="M4315" i="1"/>
  <c r="AB4315" i="1" s="1"/>
  <c r="AB4318" i="1"/>
  <c r="P4322" i="1"/>
  <c r="AB4322" i="1" s="1"/>
  <c r="M4323" i="1"/>
  <c r="AB4323" i="1" s="1"/>
  <c r="V4324" i="1"/>
  <c r="AB4324" i="1" s="1"/>
  <c r="AB4326" i="1"/>
  <c r="P4330" i="1"/>
  <c r="AB4330" i="1" s="1"/>
  <c r="M4331" i="1"/>
  <c r="AB4331" i="1" s="1"/>
  <c r="AB4334" i="1"/>
  <c r="P4338" i="1"/>
  <c r="AB4338" i="1" s="1"/>
  <c r="M4339" i="1"/>
  <c r="AB4339" i="1" s="1"/>
  <c r="S4341" i="1"/>
  <c r="AB4341" i="1" s="1"/>
  <c r="AB4342" i="1"/>
  <c r="P4346" i="1"/>
  <c r="AB4346" i="1" s="1"/>
  <c r="M4347" i="1"/>
  <c r="AB4347" i="1" s="1"/>
  <c r="AB4350" i="1"/>
  <c r="P4354" i="1"/>
  <c r="AB4354" i="1" s="1"/>
  <c r="Z4354" i="1"/>
  <c r="AB4358" i="1"/>
  <c r="Z4362" i="1"/>
  <c r="AB4362" i="1" s="1"/>
  <c r="AB4366" i="1"/>
  <c r="Z4370" i="1"/>
  <c r="AB4370" i="1" s="1"/>
  <c r="S4371" i="1"/>
  <c r="AB4371" i="1" s="1"/>
  <c r="P4372" i="1"/>
  <c r="AB4372" i="1" s="1"/>
  <c r="M4373" i="1"/>
  <c r="AB4373" i="1" s="1"/>
  <c r="Z4374" i="1"/>
  <c r="AB4374" i="1" s="1"/>
  <c r="S4375" i="1"/>
  <c r="AB4375" i="1" s="1"/>
  <c r="P4376" i="1"/>
  <c r="AB4376" i="1" s="1"/>
  <c r="M4377" i="1"/>
  <c r="AB4377" i="1" s="1"/>
  <c r="Z4378" i="1"/>
  <c r="AB4378" i="1" s="1"/>
  <c r="S4379" i="1"/>
  <c r="AB4379" i="1" s="1"/>
  <c r="P4380" i="1"/>
  <c r="AB4380" i="1" s="1"/>
  <c r="M4381" i="1"/>
  <c r="AB4381" i="1" s="1"/>
  <c r="Z4382" i="1"/>
  <c r="AB4382" i="1" s="1"/>
  <c r="S4383" i="1"/>
  <c r="AB4383" i="1" s="1"/>
  <c r="P4384" i="1"/>
  <c r="AB4384" i="1" s="1"/>
  <c r="M4385" i="1"/>
  <c r="AB4385" i="1" s="1"/>
  <c r="Z4386" i="1"/>
  <c r="AB4386" i="1" s="1"/>
  <c r="S4387" i="1"/>
  <c r="AB4387" i="1" s="1"/>
  <c r="P4388" i="1"/>
  <c r="AB4388" i="1" s="1"/>
  <c r="M4389" i="1"/>
  <c r="AB4389" i="1" s="1"/>
  <c r="Z4390" i="1"/>
  <c r="AB4390" i="1" s="1"/>
  <c r="S4391" i="1"/>
  <c r="AB4391" i="1" s="1"/>
  <c r="P4392" i="1"/>
  <c r="AB4392" i="1" s="1"/>
  <c r="M4393" i="1"/>
  <c r="AB4393" i="1" s="1"/>
  <c r="Z4394" i="1"/>
  <c r="AB4394" i="1" s="1"/>
  <c r="S4395" i="1"/>
  <c r="AB4395" i="1" s="1"/>
  <c r="P4396" i="1"/>
  <c r="AB4396" i="1" s="1"/>
  <c r="M4397" i="1"/>
  <c r="AB4397" i="1" s="1"/>
  <c r="Z4398" i="1"/>
  <c r="AB4398" i="1" s="1"/>
  <c r="S4399" i="1"/>
  <c r="AB4399" i="1" s="1"/>
  <c r="P4400" i="1"/>
  <c r="AB4400" i="1" s="1"/>
  <c r="M4401" i="1"/>
  <c r="AB4401" i="1" s="1"/>
  <c r="Z4402" i="1"/>
  <c r="AB4402" i="1" s="1"/>
  <c r="S4403" i="1"/>
  <c r="AB4403" i="1" s="1"/>
  <c r="P4404" i="1"/>
  <c r="AB4404" i="1" s="1"/>
  <c r="V4404" i="1"/>
  <c r="AB4407" i="1"/>
  <c r="P4411" i="1"/>
  <c r="AB4411" i="1" s="1"/>
  <c r="Z4413" i="1"/>
  <c r="AB4413" i="1" s="1"/>
  <c r="M4416" i="1"/>
  <c r="AB4416" i="1" s="1"/>
  <c r="V4417" i="1"/>
  <c r="AB4417" i="1" s="1"/>
  <c r="P4423" i="1"/>
  <c r="AB4423" i="1" s="1"/>
  <c r="V4425" i="1"/>
  <c r="AB4425" i="1" s="1"/>
  <c r="P4431" i="1"/>
  <c r="AB4431" i="1" s="1"/>
  <c r="V4433" i="1"/>
  <c r="AB4433" i="1" s="1"/>
  <c r="P4439" i="1"/>
  <c r="AB4439" i="1" s="1"/>
  <c r="V4441" i="1"/>
  <c r="AB4441" i="1" s="1"/>
  <c r="P4447" i="1"/>
  <c r="AB4447" i="1" s="1"/>
  <c r="V4449" i="1"/>
  <c r="AB4449" i="1" s="1"/>
  <c r="P4455" i="1"/>
  <c r="AB4455" i="1" s="1"/>
  <c r="V4457" i="1"/>
  <c r="AB4457" i="1" s="1"/>
  <c r="P4463" i="1"/>
  <c r="AB4463" i="1" s="1"/>
  <c r="V4465" i="1"/>
  <c r="AB4465" i="1" s="1"/>
  <c r="P4471" i="1"/>
  <c r="AB4471" i="1" s="1"/>
  <c r="V4473" i="1"/>
  <c r="AB4473" i="1" s="1"/>
  <c r="P4479" i="1"/>
  <c r="AB4479" i="1" s="1"/>
  <c r="V4481" i="1"/>
  <c r="S4482" i="1"/>
  <c r="AB4482" i="1" s="1"/>
  <c r="P4483" i="1"/>
  <c r="AB4483" i="1" s="1"/>
  <c r="V4485" i="1"/>
  <c r="AB4486" i="1"/>
  <c r="S4486" i="1"/>
  <c r="P4487" i="1"/>
  <c r="AB4487" i="1" s="1"/>
  <c r="V4489" i="1"/>
  <c r="AB4490" i="1"/>
  <c r="S4490" i="1"/>
  <c r="P4491" i="1"/>
  <c r="AB4491" i="1" s="1"/>
  <c r="V4493" i="1"/>
  <c r="AB4494" i="1"/>
  <c r="S4494" i="1"/>
  <c r="P4495" i="1"/>
  <c r="AB4495" i="1" s="1"/>
  <c r="V4497" i="1"/>
  <c r="AB4498" i="1"/>
  <c r="S4498" i="1"/>
  <c r="P4499" i="1"/>
  <c r="AB4499" i="1" s="1"/>
  <c r="V4501" i="1"/>
  <c r="AB4502" i="1"/>
  <c r="S4502" i="1"/>
  <c r="P4503" i="1"/>
  <c r="AB4503" i="1" s="1"/>
  <c r="V4505" i="1"/>
  <c r="AB4506" i="1"/>
  <c r="S4506" i="1"/>
  <c r="P4507" i="1"/>
  <c r="AB4507" i="1" s="1"/>
  <c r="V4509" i="1"/>
  <c r="AB4510" i="1"/>
  <c r="S4510" i="1"/>
  <c r="P4511" i="1"/>
  <c r="AB4511" i="1" s="1"/>
  <c r="V4513" i="1"/>
  <c r="AB4514" i="1"/>
  <c r="S4514" i="1"/>
  <c r="P4515" i="1"/>
  <c r="AB4515" i="1" s="1"/>
  <c r="V4517" i="1"/>
  <c r="AB4518" i="1"/>
  <c r="S4518" i="1"/>
  <c r="P4519" i="1"/>
  <c r="AB4519" i="1" s="1"/>
  <c r="V4521" i="1"/>
  <c r="AB4522" i="1"/>
  <c r="S4522" i="1"/>
  <c r="P4523" i="1"/>
  <c r="AB4523" i="1" s="1"/>
  <c r="V4525" i="1"/>
  <c r="AB4526" i="1"/>
  <c r="S4526" i="1"/>
  <c r="P4527" i="1"/>
  <c r="AB4527" i="1" s="1"/>
  <c r="V4529" i="1"/>
  <c r="AB4530" i="1"/>
  <c r="S4530" i="1"/>
  <c r="P4531" i="1"/>
  <c r="AB4531" i="1" s="1"/>
  <c r="V4533" i="1"/>
  <c r="AB4534" i="1"/>
  <c r="S4534" i="1"/>
  <c r="P4535" i="1"/>
  <c r="AB4535" i="1" s="1"/>
  <c r="V4537" i="1"/>
  <c r="AB4538" i="1"/>
  <c r="S4538" i="1"/>
  <c r="P4539" i="1"/>
  <c r="AB4539" i="1" s="1"/>
  <c r="V4541" i="1"/>
  <c r="AB4542" i="1"/>
  <c r="S4542" i="1"/>
  <c r="P4543" i="1"/>
  <c r="AB4543" i="1" s="1"/>
  <c r="V4545" i="1"/>
  <c r="AB4546" i="1"/>
  <c r="S4546" i="1"/>
  <c r="P4547" i="1"/>
  <c r="AB4547" i="1" s="1"/>
  <c r="V4549" i="1"/>
  <c r="AB4550" i="1"/>
  <c r="S4550" i="1"/>
  <c r="P4551" i="1"/>
  <c r="AB4551" i="1" s="1"/>
  <c r="V4553" i="1"/>
  <c r="AB4554" i="1"/>
  <c r="S4554" i="1"/>
  <c r="P4555" i="1"/>
  <c r="AB4555" i="1" s="1"/>
  <c r="V4557" i="1"/>
  <c r="AB4558" i="1"/>
  <c r="S4558" i="1"/>
  <c r="P4559" i="1"/>
  <c r="AB4559" i="1" s="1"/>
  <c r="AB4602" i="1"/>
  <c r="AB4610" i="1"/>
  <c r="AB4418" i="1"/>
  <c r="AB4426" i="1"/>
  <c r="AB4434" i="1"/>
  <c r="AB4442" i="1"/>
  <c r="AB4450" i="1"/>
  <c r="AB4458" i="1"/>
  <c r="AB4466" i="1"/>
  <c r="AB4474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S4405" i="1"/>
  <c r="AB4405" i="1" s="1"/>
  <c r="M4408" i="1"/>
  <c r="AB4408" i="1" s="1"/>
  <c r="V4409" i="1"/>
  <c r="AB4409" i="1" s="1"/>
  <c r="AB4414" i="1"/>
  <c r="S4414" i="1"/>
  <c r="AB4415" i="1"/>
  <c r="P4419" i="1"/>
  <c r="AB4419" i="1" s="1"/>
  <c r="V4421" i="1"/>
  <c r="AB4421" i="1" s="1"/>
  <c r="P4427" i="1"/>
  <c r="AB4427" i="1" s="1"/>
  <c r="V4429" i="1"/>
  <c r="AB4429" i="1" s="1"/>
  <c r="P4435" i="1"/>
  <c r="AB4435" i="1" s="1"/>
  <c r="V4437" i="1"/>
  <c r="AB4437" i="1" s="1"/>
  <c r="P4443" i="1"/>
  <c r="AB4443" i="1" s="1"/>
  <c r="V4445" i="1"/>
  <c r="AB4445" i="1" s="1"/>
  <c r="P4451" i="1"/>
  <c r="AB4451" i="1" s="1"/>
  <c r="V4453" i="1"/>
  <c r="AB4453" i="1" s="1"/>
  <c r="P4459" i="1"/>
  <c r="AB4459" i="1" s="1"/>
  <c r="V4461" i="1"/>
  <c r="AB4461" i="1" s="1"/>
  <c r="P4467" i="1"/>
  <c r="AB4467" i="1" s="1"/>
  <c r="V4469" i="1"/>
  <c r="AB4469" i="1" s="1"/>
  <c r="P4475" i="1"/>
  <c r="AB4475" i="1" s="1"/>
  <c r="V4477" i="1"/>
  <c r="AB4477" i="1" s="1"/>
  <c r="V4562" i="1"/>
  <c r="AB4574" i="1"/>
  <c r="V4578" i="1"/>
  <c r="S4562" i="1"/>
  <c r="AB4562" i="1" s="1"/>
  <c r="P4567" i="1"/>
  <c r="V4569" i="1"/>
  <c r="AB4569" i="1" s="1"/>
  <c r="Z4573" i="1"/>
  <c r="M4576" i="1"/>
  <c r="AB4576" i="1" s="1"/>
  <c r="S4578" i="1"/>
  <c r="AB4578" i="1" s="1"/>
  <c r="AB4583" i="1"/>
  <c r="S4583" i="1"/>
  <c r="P4588" i="1"/>
  <c r="AB4588" i="1" s="1"/>
  <c r="AB4591" i="1"/>
  <c r="AB4593" i="1"/>
  <c r="AB4600" i="1"/>
  <c r="AB4607" i="1"/>
  <c r="AB4609" i="1"/>
  <c r="AB4616" i="1"/>
  <c r="AB4624" i="1"/>
  <c r="AB4633" i="1"/>
  <c r="AB4638" i="1"/>
  <c r="AB4652" i="1"/>
  <c r="V4656" i="1"/>
  <c r="Z4561" i="1"/>
  <c r="AB4563" i="1"/>
  <c r="M4564" i="1"/>
  <c r="AB4564" i="1" s="1"/>
  <c r="S4566" i="1"/>
  <c r="AB4566" i="1" s="1"/>
  <c r="P4571" i="1"/>
  <c r="AB4571" i="1" s="1"/>
  <c r="V4573" i="1"/>
  <c r="AB4573" i="1" s="1"/>
  <c r="Z4577" i="1"/>
  <c r="AB4579" i="1"/>
  <c r="M4580" i="1"/>
  <c r="AB4580" i="1" s="1"/>
  <c r="P4584" i="1"/>
  <c r="AB4584" i="1" s="1"/>
  <c r="Z4586" i="1"/>
  <c r="M4589" i="1"/>
  <c r="AB4595" i="1"/>
  <c r="AB4597" i="1"/>
  <c r="AB4604" i="1"/>
  <c r="AB4611" i="1"/>
  <c r="AB4613" i="1"/>
  <c r="AB4631" i="1"/>
  <c r="AB4640" i="1"/>
  <c r="AB4649" i="1"/>
  <c r="AB4658" i="1"/>
  <c r="S4661" i="1"/>
  <c r="AB4732" i="1"/>
  <c r="V4561" i="1"/>
  <c r="AB4561" i="1" s="1"/>
  <c r="Z4565" i="1"/>
  <c r="AB4565" i="1" s="1"/>
  <c r="AB4567" i="1"/>
  <c r="M4568" i="1"/>
  <c r="AB4568" i="1" s="1"/>
  <c r="S4570" i="1"/>
  <c r="AB4570" i="1" s="1"/>
  <c r="P4575" i="1"/>
  <c r="AB4575" i="1" s="1"/>
  <c r="V4577" i="1"/>
  <c r="AB4577" i="1" s="1"/>
  <c r="Z4581" i="1"/>
  <c r="AB4581" i="1" s="1"/>
  <c r="Z4582" i="1"/>
  <c r="AB4582" i="1" s="1"/>
  <c r="M4585" i="1"/>
  <c r="AB4585" i="1" s="1"/>
  <c r="V4586" i="1"/>
  <c r="AB4586" i="1" s="1"/>
  <c r="AB4589" i="1"/>
  <c r="AB4592" i="1"/>
  <c r="AB4599" i="1"/>
  <c r="AB4601" i="1"/>
  <c r="AB4608" i="1"/>
  <c r="AB4615" i="1"/>
  <c r="AB4617" i="1"/>
  <c r="AB4620" i="1"/>
  <c r="AB4626" i="1"/>
  <c r="AB4647" i="1"/>
  <c r="AB4748" i="1"/>
  <c r="S4656" i="1"/>
  <c r="AB4656" i="1" s="1"/>
  <c r="P4661" i="1"/>
  <c r="P4662" i="1"/>
  <c r="AB4662" i="1" s="1"/>
  <c r="Z4664" i="1"/>
  <c r="AB4664" i="1" s="1"/>
  <c r="M4667" i="1"/>
  <c r="AB4667" i="1" s="1"/>
  <c r="V4668" i="1"/>
  <c r="AB4668" i="1" s="1"/>
  <c r="S4673" i="1"/>
  <c r="AB4673" i="1" s="1"/>
  <c r="AB4674" i="1"/>
  <c r="P4678" i="1"/>
  <c r="AB4678" i="1" s="1"/>
  <c r="Z4680" i="1"/>
  <c r="AB4680" i="1" s="1"/>
  <c r="M4683" i="1"/>
  <c r="AB4683" i="1" s="1"/>
  <c r="V4684" i="1"/>
  <c r="AB4684" i="1" s="1"/>
  <c r="S4689" i="1"/>
  <c r="AB4689" i="1" s="1"/>
  <c r="AB4690" i="1"/>
  <c r="P4694" i="1"/>
  <c r="AB4694" i="1" s="1"/>
  <c r="Z4696" i="1"/>
  <c r="AB4696" i="1" s="1"/>
  <c r="M4699" i="1"/>
  <c r="AB4699" i="1" s="1"/>
  <c r="V4700" i="1"/>
  <c r="AB4700" i="1" s="1"/>
  <c r="AB4705" i="1"/>
  <c r="S4705" i="1"/>
  <c r="AB4706" i="1"/>
  <c r="P4710" i="1"/>
  <c r="AB4710" i="1" s="1"/>
  <c r="Z4712" i="1"/>
  <c r="AB4712" i="1" s="1"/>
  <c r="M4715" i="1"/>
  <c r="AB4715" i="1" s="1"/>
  <c r="V4716" i="1"/>
  <c r="AB4716" i="1" s="1"/>
  <c r="AB4721" i="1"/>
  <c r="S4721" i="1"/>
  <c r="AB4722" i="1"/>
  <c r="P4726" i="1"/>
  <c r="AB4726" i="1" s="1"/>
  <c r="Z4728" i="1"/>
  <c r="AB4728" i="1" s="1"/>
  <c r="M4731" i="1"/>
  <c r="AB4731" i="1" s="1"/>
  <c r="AB4738" i="1"/>
  <c r="AB4745" i="1"/>
  <c r="AB4747" i="1"/>
  <c r="AB4754" i="1"/>
  <c r="AB4761" i="1"/>
  <c r="AB4763" i="1"/>
  <c r="AB4773" i="1"/>
  <c r="AB4782" i="1"/>
  <c r="AB4625" i="1"/>
  <c r="AB4641" i="1"/>
  <c r="AB4657" i="1"/>
  <c r="AB4669" i="1"/>
  <c r="AB4685" i="1"/>
  <c r="AB4701" i="1"/>
  <c r="AB4717" i="1"/>
  <c r="AB4733" i="1"/>
  <c r="AB4735" i="1"/>
  <c r="AB4742" i="1"/>
  <c r="AB4749" i="1"/>
  <c r="AB4751" i="1"/>
  <c r="AB4758" i="1"/>
  <c r="AB4765" i="1"/>
  <c r="AB4768" i="1"/>
  <c r="AB4789" i="1"/>
  <c r="P4621" i="1"/>
  <c r="AB4621" i="1" s="1"/>
  <c r="V4623" i="1"/>
  <c r="AB4623" i="1" s="1"/>
  <c r="Z4627" i="1"/>
  <c r="AB4627" i="1" s="1"/>
  <c r="AB4629" i="1"/>
  <c r="M4630" i="1"/>
  <c r="AB4630" i="1" s="1"/>
  <c r="S4632" i="1"/>
  <c r="AB4632" i="1" s="1"/>
  <c r="P4637" i="1"/>
  <c r="AB4637" i="1" s="1"/>
  <c r="V4639" i="1"/>
  <c r="AB4639" i="1" s="1"/>
  <c r="Z4643" i="1"/>
  <c r="AB4643" i="1" s="1"/>
  <c r="AB4645" i="1"/>
  <c r="M4646" i="1"/>
  <c r="AB4646" i="1" s="1"/>
  <c r="S4648" i="1"/>
  <c r="AB4648" i="1" s="1"/>
  <c r="P4653" i="1"/>
  <c r="AB4653" i="1" s="1"/>
  <c r="V4655" i="1"/>
  <c r="AB4655" i="1" s="1"/>
  <c r="Z4659" i="1"/>
  <c r="AB4659" i="1" s="1"/>
  <c r="AB4661" i="1"/>
  <c r="S4665" i="1"/>
  <c r="AB4665" i="1" s="1"/>
  <c r="AB4666" i="1"/>
  <c r="P4670" i="1"/>
  <c r="AB4670" i="1" s="1"/>
  <c r="Z4672" i="1"/>
  <c r="AB4672" i="1" s="1"/>
  <c r="M4675" i="1"/>
  <c r="AB4675" i="1" s="1"/>
  <c r="V4676" i="1"/>
  <c r="AB4676" i="1" s="1"/>
  <c r="AB4681" i="1"/>
  <c r="S4681" i="1"/>
  <c r="AB4682" i="1"/>
  <c r="P4686" i="1"/>
  <c r="AB4686" i="1" s="1"/>
  <c r="Z4688" i="1"/>
  <c r="AB4688" i="1" s="1"/>
  <c r="M4691" i="1"/>
  <c r="AB4691" i="1" s="1"/>
  <c r="V4692" i="1"/>
  <c r="AB4692" i="1" s="1"/>
  <c r="AB4697" i="1"/>
  <c r="S4697" i="1"/>
  <c r="AB4698" i="1"/>
  <c r="P4702" i="1"/>
  <c r="AB4702" i="1" s="1"/>
  <c r="Z4704" i="1"/>
  <c r="AB4704" i="1" s="1"/>
  <c r="M4707" i="1"/>
  <c r="AB4707" i="1" s="1"/>
  <c r="V4708" i="1"/>
  <c r="AB4708" i="1" s="1"/>
  <c r="S4713" i="1"/>
  <c r="AB4713" i="1" s="1"/>
  <c r="AB4714" i="1"/>
  <c r="P4718" i="1"/>
  <c r="AB4718" i="1" s="1"/>
  <c r="Z4720" i="1"/>
  <c r="AB4720" i="1" s="1"/>
  <c r="M4723" i="1"/>
  <c r="AB4723" i="1" s="1"/>
  <c r="V4724" i="1"/>
  <c r="AB4724" i="1" s="1"/>
  <c r="S4729" i="1"/>
  <c r="AB4729" i="1" s="1"/>
  <c r="AB4730" i="1"/>
  <c r="AB4737" i="1"/>
  <c r="AB4739" i="1"/>
  <c r="AB4746" i="1"/>
  <c r="AB4753" i="1"/>
  <c r="AB4755" i="1"/>
  <c r="AB4762" i="1"/>
  <c r="AB4778" i="1"/>
  <c r="AB4784" i="1"/>
  <c r="AB4767" i="1"/>
  <c r="AB4850" i="1"/>
  <c r="AB4860" i="1"/>
  <c r="AB4783" i="1"/>
  <c r="AB4790" i="1"/>
  <c r="AB4798" i="1"/>
  <c r="AB4806" i="1"/>
  <c r="AB4814" i="1"/>
  <c r="AB4822" i="1"/>
  <c r="AB4830" i="1"/>
  <c r="AB4844" i="1"/>
  <c r="AB4852" i="1"/>
  <c r="AB4874" i="1"/>
  <c r="Z4769" i="1"/>
  <c r="AB4769" i="1" s="1"/>
  <c r="AB4771" i="1"/>
  <c r="M4772" i="1"/>
  <c r="AB4772" i="1" s="1"/>
  <c r="S4774" i="1"/>
  <c r="AB4774" i="1" s="1"/>
  <c r="P4779" i="1"/>
  <c r="AB4779" i="1" s="1"/>
  <c r="V4781" i="1"/>
  <c r="AB4781" i="1" s="1"/>
  <c r="Z4785" i="1"/>
  <c r="AB4785" i="1" s="1"/>
  <c r="AB4787" i="1"/>
  <c r="M4788" i="1"/>
  <c r="AB4788" i="1" s="1"/>
  <c r="P4791" i="1"/>
  <c r="AB4791" i="1" s="1"/>
  <c r="V4793" i="1"/>
  <c r="AB4793" i="1" s="1"/>
  <c r="P4799" i="1"/>
  <c r="AB4799" i="1" s="1"/>
  <c r="V4801" i="1"/>
  <c r="AB4801" i="1" s="1"/>
  <c r="P4807" i="1"/>
  <c r="AB4807" i="1" s="1"/>
  <c r="V4809" i="1"/>
  <c r="AB4809" i="1" s="1"/>
  <c r="P4815" i="1"/>
  <c r="AB4815" i="1" s="1"/>
  <c r="V4817" i="1"/>
  <c r="AB4817" i="1" s="1"/>
  <c r="P4823" i="1"/>
  <c r="AB4823" i="1" s="1"/>
  <c r="V4825" i="1"/>
  <c r="AB4825" i="1" s="1"/>
  <c r="P4831" i="1"/>
  <c r="AB4831" i="1" s="1"/>
  <c r="V4833" i="1"/>
  <c r="AB4833" i="1" s="1"/>
  <c r="S4840" i="1"/>
  <c r="AB4840" i="1" s="1"/>
  <c r="P4857" i="1"/>
  <c r="AB4866" i="1"/>
  <c r="V4875" i="1"/>
  <c r="AB4875" i="1" s="1"/>
  <c r="AB4876" i="1"/>
  <c r="M4882" i="1"/>
  <c r="AB4882" i="1" s="1"/>
  <c r="S4884" i="1"/>
  <c r="AB4884" i="1" s="1"/>
  <c r="Z4887" i="1"/>
  <c r="M4890" i="1"/>
  <c r="AB4890" i="1" s="1"/>
  <c r="S4892" i="1"/>
  <c r="AB4892" i="1" s="1"/>
  <c r="Z4895" i="1"/>
  <c r="M4898" i="1"/>
  <c r="AB4898" i="1" s="1"/>
  <c r="S4900" i="1"/>
  <c r="AB4900" i="1" s="1"/>
  <c r="P4905" i="1"/>
  <c r="AB4905" i="1" s="1"/>
  <c r="Z4907" i="1"/>
  <c r="AB4911" i="1"/>
  <c r="P4837" i="1"/>
  <c r="AB4837" i="1" s="1"/>
  <c r="V4839" i="1"/>
  <c r="AB4839" i="1" s="1"/>
  <c r="Z4843" i="1"/>
  <c r="P4845" i="1"/>
  <c r="AB4845" i="1" s="1"/>
  <c r="V4847" i="1"/>
  <c r="AB4847" i="1" s="1"/>
  <c r="P4853" i="1"/>
  <c r="AB4853" i="1" s="1"/>
  <c r="V4855" i="1"/>
  <c r="AB4855" i="1" s="1"/>
  <c r="P4861" i="1"/>
  <c r="AB4861" i="1" s="1"/>
  <c r="V4863" i="1"/>
  <c r="AB4863" i="1" s="1"/>
  <c r="P4869" i="1"/>
  <c r="AB4869" i="1" s="1"/>
  <c r="V4871" i="1"/>
  <c r="AB4871" i="1" s="1"/>
  <c r="P4877" i="1"/>
  <c r="AB4877" i="1" s="1"/>
  <c r="V4879" i="1"/>
  <c r="AB4879" i="1" s="1"/>
  <c r="P4885" i="1"/>
  <c r="AB4885" i="1" s="1"/>
  <c r="V4887" i="1"/>
  <c r="AB4887" i="1" s="1"/>
  <c r="P4893" i="1"/>
  <c r="AB4893" i="1" s="1"/>
  <c r="V4895" i="1"/>
  <c r="AB4895" i="1" s="1"/>
  <c r="P4901" i="1"/>
  <c r="AB4901" i="1" s="1"/>
  <c r="Z4903" i="1"/>
  <c r="M4906" i="1"/>
  <c r="AB4906" i="1" s="1"/>
  <c r="V4907" i="1"/>
  <c r="AB4907" i="1" s="1"/>
  <c r="P4841" i="1"/>
  <c r="AB4841" i="1" s="1"/>
  <c r="V4843" i="1"/>
  <c r="AB4843" i="1" s="1"/>
  <c r="M4846" i="1"/>
  <c r="AB4846" i="1" s="1"/>
  <c r="AB4848" i="1"/>
  <c r="S4848" i="1"/>
  <c r="AB4849" i="1"/>
  <c r="Z4851" i="1"/>
  <c r="AB4851" i="1" s="1"/>
  <c r="M4854" i="1"/>
  <c r="AB4854" i="1" s="1"/>
  <c r="S4856" i="1"/>
  <c r="AB4856" i="1" s="1"/>
  <c r="AB4857" i="1"/>
  <c r="Z4859" i="1"/>
  <c r="AB4859" i="1" s="1"/>
  <c r="M4862" i="1"/>
  <c r="AB4862" i="1" s="1"/>
  <c r="AB4864" i="1"/>
  <c r="S4864" i="1"/>
  <c r="AB4865" i="1"/>
  <c r="Z4867" i="1"/>
  <c r="AB4867" i="1" s="1"/>
  <c r="M4870" i="1"/>
  <c r="AB4870" i="1" s="1"/>
  <c r="S4872" i="1"/>
  <c r="AB4872" i="1" s="1"/>
  <c r="AB4873" i="1"/>
  <c r="Z4875" i="1"/>
  <c r="M4878" i="1"/>
  <c r="AB4878" i="1" s="1"/>
  <c r="AB4880" i="1"/>
  <c r="S4880" i="1"/>
  <c r="AB4881" i="1"/>
  <c r="Z4883" i="1"/>
  <c r="AB4883" i="1" s="1"/>
  <c r="M4886" i="1"/>
  <c r="AB4886" i="1" s="1"/>
  <c r="S4888" i="1"/>
  <c r="AB4888" i="1" s="1"/>
  <c r="AB4889" i="1"/>
  <c r="Z4891" i="1"/>
  <c r="AB4891" i="1" s="1"/>
  <c r="M4894" i="1"/>
  <c r="AB4894" i="1" s="1"/>
  <c r="AB4896" i="1"/>
  <c r="S4896" i="1"/>
  <c r="AB4897" i="1"/>
  <c r="Z4899" i="1"/>
  <c r="AB4899" i="1" s="1"/>
  <c r="M4902" i="1"/>
  <c r="AB4902" i="1" s="1"/>
  <c r="V4903" i="1"/>
  <c r="AB4903" i="1" s="1"/>
  <c r="AB4908" i="1"/>
  <c r="S4908" i="1"/>
  <c r="AB4914" i="1"/>
  <c r="AB4922" i="1"/>
  <c r="AB4930" i="1"/>
  <c r="AB4938" i="1"/>
  <c r="AB4946" i="1"/>
  <c r="AB4916" i="1"/>
  <c r="AB4917" i="1"/>
  <c r="AB4924" i="1"/>
  <c r="AB4925" i="1"/>
  <c r="AB4932" i="1"/>
  <c r="AB4933" i="1"/>
  <c r="AB4940" i="1"/>
  <c r="AB4941" i="1"/>
  <c r="AB4948" i="1"/>
  <c r="AB4955" i="1"/>
  <c r="AB4909" i="1"/>
  <c r="AB4953" i="1"/>
  <c r="M4910" i="1"/>
  <c r="AB4910" i="1" s="1"/>
  <c r="S4912" i="1"/>
  <c r="AB4912" i="1" s="1"/>
  <c r="AB4913" i="1"/>
  <c r="Z4915" i="1"/>
  <c r="AB4915" i="1" s="1"/>
  <c r="M4918" i="1"/>
  <c r="AB4918" i="1" s="1"/>
  <c r="AB4920" i="1"/>
  <c r="S4920" i="1"/>
  <c r="AB4921" i="1"/>
  <c r="Z4923" i="1"/>
  <c r="AB4923" i="1" s="1"/>
  <c r="M4926" i="1"/>
  <c r="AB4926" i="1" s="1"/>
  <c r="AB4928" i="1"/>
  <c r="S4928" i="1"/>
  <c r="AB4929" i="1"/>
  <c r="Z4931" i="1"/>
  <c r="AB4931" i="1" s="1"/>
  <c r="M4934" i="1"/>
  <c r="AB4934" i="1" s="1"/>
  <c r="S4936" i="1"/>
  <c r="AB4936" i="1" s="1"/>
  <c r="AB4937" i="1"/>
  <c r="Z4939" i="1"/>
  <c r="AB4939" i="1" s="1"/>
  <c r="M4942" i="1"/>
  <c r="AB4942" i="1" s="1"/>
  <c r="S4944" i="1"/>
  <c r="AB4944" i="1" s="1"/>
  <c r="AB4945" i="1"/>
  <c r="Z4947" i="1"/>
  <c r="AB4947" i="1" s="1"/>
  <c r="V4950" i="1"/>
  <c r="AB4950" i="1" s="1"/>
  <c r="Z4954" i="1"/>
  <c r="P4959" i="1"/>
  <c r="M4964" i="1"/>
  <c r="P4975" i="1"/>
  <c r="M4980" i="1"/>
  <c r="P4991" i="1"/>
  <c r="M4996" i="1"/>
  <c r="S4951" i="1"/>
  <c r="AB4951" i="1" s="1"/>
  <c r="P4952" i="1"/>
  <c r="AB4952" i="1" s="1"/>
  <c r="V4954" i="1"/>
  <c r="AB5001" i="1"/>
  <c r="Z4977" i="1"/>
  <c r="S4982" i="1"/>
  <c r="Z4993" i="1"/>
  <c r="S4998" i="1"/>
  <c r="Z4956" i="1"/>
  <c r="M4959" i="1"/>
  <c r="AB4959" i="1" s="1"/>
  <c r="S4961" i="1"/>
  <c r="AB4961" i="1" s="1"/>
  <c r="P4966" i="1"/>
  <c r="V4968" i="1"/>
  <c r="AB4968" i="1" s="1"/>
  <c r="Z4972" i="1"/>
  <c r="M4975" i="1"/>
  <c r="AB4975" i="1" s="1"/>
  <c r="S4977" i="1"/>
  <c r="AB4977" i="1" s="1"/>
  <c r="P4982" i="1"/>
  <c r="V4984" i="1"/>
  <c r="AB4984" i="1" s="1"/>
  <c r="Z4988" i="1"/>
  <c r="M4991" i="1"/>
  <c r="AB4991" i="1" s="1"/>
  <c r="S4993" i="1"/>
  <c r="AB4993" i="1" s="1"/>
  <c r="P4998" i="1"/>
  <c r="V5000" i="1"/>
  <c r="AB5000" i="1" s="1"/>
  <c r="V4956" i="1"/>
  <c r="AB4956" i="1" s="1"/>
  <c r="Z4960" i="1"/>
  <c r="AB4962" i="1"/>
  <c r="M4963" i="1"/>
  <c r="AB4963" i="1" s="1"/>
  <c r="S4965" i="1"/>
  <c r="AB4965" i="1" s="1"/>
  <c r="P4970" i="1"/>
  <c r="AB4970" i="1" s="1"/>
  <c r="V4972" i="1"/>
  <c r="AB4972" i="1" s="1"/>
  <c r="Z4976" i="1"/>
  <c r="AB4978" i="1"/>
  <c r="M4979" i="1"/>
  <c r="AB4979" i="1" s="1"/>
  <c r="S4981" i="1"/>
  <c r="AB4981" i="1" s="1"/>
  <c r="P4986" i="1"/>
  <c r="AB4986" i="1" s="1"/>
  <c r="V4988" i="1"/>
  <c r="AB4988" i="1" s="1"/>
  <c r="Z4992" i="1"/>
  <c r="AB4994" i="1"/>
  <c r="M4995" i="1"/>
  <c r="AB4995" i="1" s="1"/>
  <c r="S4997" i="1"/>
  <c r="AB4997" i="1" s="1"/>
  <c r="AB5002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Z4980" i="1"/>
  <c r="AB4980" i="1" s="1"/>
  <c r="AB4982" i="1"/>
  <c r="M4983" i="1"/>
  <c r="AB4983" i="1" s="1"/>
  <c r="S4985" i="1"/>
  <c r="AB4985" i="1" s="1"/>
  <c r="P4990" i="1"/>
  <c r="AB4990" i="1" s="1"/>
  <c r="V4992" i="1"/>
  <c r="AB4992" i="1" s="1"/>
  <c r="Z4996" i="1"/>
  <c r="AB4996" i="1" s="1"/>
  <c r="AB4998" i="1"/>
  <c r="M4999" i="1"/>
  <c r="AB499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<sst xmlns="http://schemas.openxmlformats.org/spreadsheetml/2006/main" count="33" uniqueCount="20">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</sst>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2/FEV-22/PCF%20EM%20EXCEL_FEVEREIRO-2022_PCF_2020_REV_08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44593</v>
          </cell>
          <cell r="J12">
            <v>322.08</v>
          </cell>
          <cell r="L12">
            <v>289.2</v>
          </cell>
          <cell r="M12">
            <v>6.6</v>
          </cell>
          <cell r="O12">
            <v>8.2100000000000009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44593</v>
          </cell>
          <cell r="K13">
            <v>7.07</v>
          </cell>
          <cell r="O13">
            <v>8.2200000000000006</v>
          </cell>
          <cell r="R13">
            <v>76.739999999999995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4221-10</v>
          </cell>
          <cell r="H14">
            <v>44593</v>
          </cell>
          <cell r="J14">
            <v>117.64</v>
          </cell>
          <cell r="L14">
            <v>289.2</v>
          </cell>
          <cell r="M14">
            <v>6.6</v>
          </cell>
          <cell r="O14">
            <v>8.2100000000000009</v>
          </cell>
          <cell r="R14">
            <v>210.74</v>
          </cell>
          <cell r="S14">
            <v>72.72</v>
          </cell>
        </row>
        <row r="15">
          <cell r="C15" t="str">
            <v>UPAE GRANDE RECIFE</v>
          </cell>
          <cell r="E15" t="str">
            <v>ANA ELIZABETE PEREIRA MARQUES</v>
          </cell>
          <cell r="F15" t="str">
            <v>2 - Outros Profissionais da Saúde</v>
          </cell>
          <cell r="G15" t="str">
            <v>2516-05</v>
          </cell>
          <cell r="H15">
            <v>44593</v>
          </cell>
          <cell r="J15">
            <v>215.42</v>
          </cell>
          <cell r="L15">
            <v>289.2</v>
          </cell>
          <cell r="M15">
            <v>6.6</v>
          </cell>
          <cell r="O15">
            <v>8.2100000000000009</v>
          </cell>
        </row>
        <row r="16">
          <cell r="C16" t="str">
            <v>UPAE GRANDE RECIFE</v>
          </cell>
          <cell r="E16" t="str">
            <v>ANAKETTLEM DE SÁ LEITÃO SANTANA</v>
          </cell>
          <cell r="F16" t="str">
            <v>2 - Outros Profissionais da Saúde</v>
          </cell>
          <cell r="G16" t="str">
            <v>2236-05</v>
          </cell>
          <cell r="H16">
            <v>44593</v>
          </cell>
          <cell r="J16">
            <v>231.09</v>
          </cell>
          <cell r="L16">
            <v>289.2</v>
          </cell>
          <cell r="M16">
            <v>6.6</v>
          </cell>
          <cell r="O16">
            <v>8.2100000000000009</v>
          </cell>
        </row>
        <row r="17">
          <cell r="C17" t="str">
            <v>UPAE GRANDE RECIFE</v>
          </cell>
          <cell r="E17" t="str">
            <v>ANNA CAROLINA CAMPOS DA SILVA</v>
          </cell>
          <cell r="F17" t="str">
            <v>3 - Administrativo</v>
          </cell>
          <cell r="G17" t="str">
            <v>4110-05</v>
          </cell>
          <cell r="H17">
            <v>44593</v>
          </cell>
          <cell r="J17">
            <v>19.98</v>
          </cell>
          <cell r="O17">
            <v>8.2100000000000009</v>
          </cell>
          <cell r="R17">
            <v>41.35</v>
          </cell>
          <cell r="S17">
            <v>36.36</v>
          </cell>
        </row>
        <row r="18">
          <cell r="C18" t="str">
            <v>UPAE GRANDE RECIFE</v>
          </cell>
          <cell r="E18" t="str">
            <v>ARISA DOS SANTOS FERREIRA</v>
          </cell>
          <cell r="F18" t="str">
            <v>2 - Outros Profissionais da Saúde</v>
          </cell>
          <cell r="G18" t="str">
            <v>2234-05</v>
          </cell>
          <cell r="H18">
            <v>44593</v>
          </cell>
          <cell r="J18">
            <v>190.25</v>
          </cell>
          <cell r="L18">
            <v>130.13999999999999</v>
          </cell>
          <cell r="M18">
            <v>6.6</v>
          </cell>
          <cell r="O18">
            <v>8.2200000000000006</v>
          </cell>
        </row>
        <row r="19">
          <cell r="C19" t="str">
            <v>UPAE GRANDE RECIFE</v>
          </cell>
          <cell r="E19" t="str">
            <v>AYANNE KALLYNE SILVA DOS SANTOS BACELAR</v>
          </cell>
          <cell r="F19" t="str">
            <v>3 - Administrativo</v>
          </cell>
          <cell r="G19" t="str">
            <v>4141-05</v>
          </cell>
          <cell r="H19">
            <v>44593</v>
          </cell>
          <cell r="J19">
            <v>165.91</v>
          </cell>
          <cell r="L19">
            <v>289.2</v>
          </cell>
          <cell r="M19">
            <v>6.6</v>
          </cell>
          <cell r="O19">
            <v>8.2100000000000009</v>
          </cell>
        </row>
        <row r="20">
          <cell r="C20" t="str">
            <v>UPAE GRANDE RECIFE</v>
          </cell>
          <cell r="E20" t="str">
            <v>BRUNO ALVES SILVA</v>
          </cell>
          <cell r="F20" t="str">
            <v>3 - Administrativo</v>
          </cell>
          <cell r="G20" t="str">
            <v>5174-10</v>
          </cell>
          <cell r="H20">
            <v>44593</v>
          </cell>
          <cell r="J20">
            <v>116.35</v>
          </cell>
          <cell r="L20">
            <v>216.9</v>
          </cell>
          <cell r="M20">
            <v>6.6</v>
          </cell>
          <cell r="O20">
            <v>8.2100000000000009</v>
          </cell>
          <cell r="U20">
            <v>69.430000000000007</v>
          </cell>
          <cell r="X20" t="str">
            <v>AUXÍLIO CRECHE</v>
          </cell>
        </row>
        <row r="21">
          <cell r="C21" t="str">
            <v>UPAE GRANDE RECIFE</v>
          </cell>
          <cell r="E21" t="str">
            <v>CARLA PATRICIA NUNES DE ARAUJO PEREIRA</v>
          </cell>
          <cell r="F21" t="str">
            <v>2 - Outros Profissionais da Saúde</v>
          </cell>
          <cell r="G21" t="str">
            <v>2237-10</v>
          </cell>
          <cell r="H21">
            <v>44593</v>
          </cell>
          <cell r="J21">
            <v>201.67</v>
          </cell>
          <cell r="L21">
            <v>289.2</v>
          </cell>
          <cell r="M21">
            <v>6.6</v>
          </cell>
          <cell r="O21">
            <v>8.2100000000000009</v>
          </cell>
          <cell r="R21">
            <v>220.95</v>
          </cell>
          <cell r="S21">
            <v>136.71</v>
          </cell>
        </row>
        <row r="22">
          <cell r="C22" t="str">
            <v>UPAE GRANDE RECIFE</v>
          </cell>
          <cell r="E22" t="str">
            <v>CLÁUDIA GUIMARÃES TEIXEIRA</v>
          </cell>
          <cell r="F22" t="str">
            <v>2 - Outros Profissionais da Saúde</v>
          </cell>
          <cell r="G22" t="str">
            <v>2236-05</v>
          </cell>
          <cell r="H22">
            <v>44593</v>
          </cell>
          <cell r="J22">
            <v>231.43</v>
          </cell>
          <cell r="L22">
            <v>289.2</v>
          </cell>
          <cell r="M22">
            <v>6.6</v>
          </cell>
          <cell r="O22">
            <v>8.2100000000000009</v>
          </cell>
        </row>
        <row r="23">
          <cell r="C23" t="str">
            <v>UPAE GRANDE RECIFE</v>
          </cell>
          <cell r="E23" t="str">
            <v>DANIELLA MARIA PEREIRA DE LIMA</v>
          </cell>
          <cell r="F23" t="str">
            <v>2 - Outros Profissionais da Saúde</v>
          </cell>
          <cell r="G23" t="str">
            <v>2515-20</v>
          </cell>
          <cell r="H23">
            <v>44593</v>
          </cell>
          <cell r="J23">
            <v>197.14</v>
          </cell>
          <cell r="L23">
            <v>289.2</v>
          </cell>
          <cell r="M23">
            <v>6.6</v>
          </cell>
          <cell r="O23">
            <v>8.2100000000000009</v>
          </cell>
        </row>
        <row r="24">
          <cell r="C24" t="str">
            <v>UPAE GRANDE RECIFE</v>
          </cell>
          <cell r="E24" t="str">
            <v>DANIELLE MARIA LOPES DE OLIVEIRA</v>
          </cell>
          <cell r="F24" t="str">
            <v>2 - Outros Profissionais da Saúde</v>
          </cell>
          <cell r="G24" t="str">
            <v>3222-05</v>
          </cell>
          <cell r="H24">
            <v>44593</v>
          </cell>
          <cell r="J24">
            <v>130.31</v>
          </cell>
          <cell r="L24">
            <v>289.2</v>
          </cell>
          <cell r="M24">
            <v>6.6</v>
          </cell>
          <cell r="O24">
            <v>8.2100000000000009</v>
          </cell>
          <cell r="R24">
            <v>220.95</v>
          </cell>
          <cell r="S24">
            <v>83.18</v>
          </cell>
        </row>
        <row r="25">
          <cell r="C25" t="str">
            <v>UPAE GRANDE RECIFE</v>
          </cell>
          <cell r="E25" t="str">
            <v>DANILO BARBOSA DA SILVA</v>
          </cell>
          <cell r="F25" t="str">
            <v>3 - Administrativo</v>
          </cell>
          <cell r="G25" t="str">
            <v>3172-10</v>
          </cell>
          <cell r="H25">
            <v>44593</v>
          </cell>
          <cell r="J25">
            <v>151</v>
          </cell>
          <cell r="L25">
            <v>289.2</v>
          </cell>
          <cell r="M25">
            <v>6.6</v>
          </cell>
          <cell r="O25">
            <v>8.2100000000000009</v>
          </cell>
        </row>
        <row r="26">
          <cell r="C26" t="str">
            <v>UPAE GRANDE RECIFE</v>
          </cell>
          <cell r="E26" t="str">
            <v>DAYVID BATISTA DA SILVA</v>
          </cell>
          <cell r="F26" t="str">
            <v>2 - Outros Profissionais da Saúde</v>
          </cell>
          <cell r="G26" t="str">
            <v>2234-05</v>
          </cell>
          <cell r="H26">
            <v>44593</v>
          </cell>
          <cell r="J26">
            <v>240.01</v>
          </cell>
          <cell r="L26">
            <v>216.9</v>
          </cell>
          <cell r="M26">
            <v>6.6</v>
          </cell>
          <cell r="O26">
            <v>8.2100000000000009</v>
          </cell>
          <cell r="R26">
            <v>378.65</v>
          </cell>
          <cell r="S26">
            <v>161.84</v>
          </cell>
        </row>
        <row r="27">
          <cell r="C27" t="str">
            <v>UPAE GRANDE RECIFE</v>
          </cell>
          <cell r="E27" t="str">
            <v>DÉBORA DA SILVA ARAÚJO</v>
          </cell>
          <cell r="F27" t="str">
            <v>2 - Outros Profissionais da Saúde</v>
          </cell>
          <cell r="G27" t="str">
            <v>3222-05</v>
          </cell>
          <cell r="H27">
            <v>44593</v>
          </cell>
          <cell r="J27">
            <v>121.31</v>
          </cell>
          <cell r="L27">
            <v>289.2</v>
          </cell>
          <cell r="M27">
            <v>6.6</v>
          </cell>
          <cell r="O27">
            <v>8.2100000000000009</v>
          </cell>
          <cell r="R27">
            <v>220.94</v>
          </cell>
          <cell r="S27">
            <v>83.18</v>
          </cell>
          <cell r="U27">
            <v>69.430000000000007</v>
          </cell>
          <cell r="X27" t="str">
            <v>AUXÍLIO CRECHE</v>
          </cell>
        </row>
        <row r="28">
          <cell r="C28" t="str">
            <v>UPAE GRANDE RECIFE</v>
          </cell>
          <cell r="E28" t="str">
            <v>DERINALDO OLEGÁRIO DA SILVA</v>
          </cell>
          <cell r="F28" t="str">
            <v>3 - Administrativo</v>
          </cell>
          <cell r="G28" t="str">
            <v>5174-10</v>
          </cell>
          <cell r="H28">
            <v>44593</v>
          </cell>
          <cell r="J28">
            <v>141.04</v>
          </cell>
          <cell r="L28">
            <v>404.88</v>
          </cell>
          <cell r="M28">
            <v>6.6</v>
          </cell>
          <cell r="O28">
            <v>8.2100000000000009</v>
          </cell>
        </row>
        <row r="29">
          <cell r="C29" t="str">
            <v>UPAE GRANDE RECIFE</v>
          </cell>
          <cell r="E29" t="str">
            <v>DOUGLAS AYRAN DE SOUZA SILVA</v>
          </cell>
          <cell r="F29" t="str">
            <v>2 - Outros Profissionais da Saúde</v>
          </cell>
          <cell r="G29" t="str">
            <v>3241-15</v>
          </cell>
          <cell r="H29">
            <v>44593</v>
          </cell>
          <cell r="J29">
            <v>234.09</v>
          </cell>
          <cell r="L29">
            <v>289.2</v>
          </cell>
          <cell r="M29">
            <v>6.6</v>
          </cell>
          <cell r="O29">
            <v>8.2200000000000006</v>
          </cell>
        </row>
        <row r="30">
          <cell r="C30" t="str">
            <v>UPAE GRANDE RECIFE</v>
          </cell>
          <cell r="E30" t="str">
            <v>DRYELLE KAREN DOS SANTOS PEREIRA</v>
          </cell>
          <cell r="F30" t="str">
            <v>3 - Administrativo</v>
          </cell>
          <cell r="G30" t="str">
            <v>5211-30</v>
          </cell>
          <cell r="H30">
            <v>44593</v>
          </cell>
          <cell r="J30">
            <v>109.25</v>
          </cell>
          <cell r="L30">
            <v>260.27999999999997</v>
          </cell>
          <cell r="M30">
            <v>6.6</v>
          </cell>
          <cell r="O30">
            <v>8.2100000000000009</v>
          </cell>
        </row>
        <row r="31">
          <cell r="C31" t="str">
            <v>UPAE GRANDE RECIFE</v>
          </cell>
          <cell r="E31" t="str">
            <v>EDRIENE CABRAL DA SILVA</v>
          </cell>
          <cell r="F31" t="str">
            <v>2 - Outros Profissionais da Saúde</v>
          </cell>
          <cell r="G31" t="str">
            <v>2515-20</v>
          </cell>
          <cell r="H31">
            <v>44593</v>
          </cell>
          <cell r="J31">
            <v>216.85</v>
          </cell>
          <cell r="L31">
            <v>144.6</v>
          </cell>
          <cell r="M31">
            <v>6.6</v>
          </cell>
          <cell r="O31">
            <v>8.2100000000000009</v>
          </cell>
        </row>
        <row r="32">
          <cell r="C32" t="str">
            <v>UPAE GRANDE RECIFE</v>
          </cell>
          <cell r="E32" t="str">
            <v>EDSON FRANÇA VASCONCELOS</v>
          </cell>
          <cell r="F32" t="str">
            <v>3 - Administrativo</v>
          </cell>
          <cell r="G32" t="str">
            <v>4110-05</v>
          </cell>
          <cell r="H32">
            <v>44593</v>
          </cell>
          <cell r="J32">
            <v>109.25</v>
          </cell>
          <cell r="L32">
            <v>289.2</v>
          </cell>
          <cell r="M32">
            <v>6.6</v>
          </cell>
          <cell r="O32">
            <v>8.2100000000000009</v>
          </cell>
          <cell r="R32">
            <v>220.94</v>
          </cell>
          <cell r="S32">
            <v>72.72</v>
          </cell>
        </row>
        <row r="33">
          <cell r="C33" t="str">
            <v>UPAE GRANDE RECIFE</v>
          </cell>
          <cell r="E33" t="str">
            <v>EDSON MOTA DE OLIVEIRA</v>
          </cell>
          <cell r="F33" t="str">
            <v>3 - Administrativo</v>
          </cell>
          <cell r="G33" t="str">
            <v>5174-10</v>
          </cell>
          <cell r="H33">
            <v>44593</v>
          </cell>
          <cell r="J33">
            <v>141.04</v>
          </cell>
          <cell r="L33">
            <v>404.88</v>
          </cell>
          <cell r="M33">
            <v>6.6</v>
          </cell>
          <cell r="O33">
            <v>8.2100000000000009</v>
          </cell>
        </row>
        <row r="34">
          <cell r="C34" t="str">
            <v>UPAE GRANDE RECIFE</v>
          </cell>
          <cell r="E34" t="str">
            <v>ELIELMA MOTA DA SILVA SANTANA</v>
          </cell>
          <cell r="F34" t="str">
            <v>3 - Administrativo</v>
          </cell>
          <cell r="G34" t="str">
            <v>5143-20</v>
          </cell>
          <cell r="H34">
            <v>44593</v>
          </cell>
          <cell r="J34">
            <v>116.35</v>
          </cell>
          <cell r="L34">
            <v>289.2</v>
          </cell>
          <cell r="M34">
            <v>6.6</v>
          </cell>
          <cell r="O34">
            <v>8.2100000000000009</v>
          </cell>
        </row>
        <row r="35">
          <cell r="C35" t="str">
            <v>UPAE GRANDE RECIFE</v>
          </cell>
          <cell r="E35" t="str">
            <v>FREDERICO GUILHERME DE O. T. BORBOREMA HENRIQUES</v>
          </cell>
          <cell r="F35" t="str">
            <v>1 - Médico</v>
          </cell>
          <cell r="G35" t="str">
            <v>2251-25</v>
          </cell>
          <cell r="H35">
            <v>44593</v>
          </cell>
          <cell r="J35">
            <v>1033.33</v>
          </cell>
          <cell r="O35">
            <v>8.2100000000000009</v>
          </cell>
        </row>
        <row r="36">
          <cell r="C36" t="str">
            <v>UPAE GRANDE RECIFE</v>
          </cell>
          <cell r="E36" t="str">
            <v xml:space="preserve"> GILVANIA BARBOSA DA SILVA</v>
          </cell>
          <cell r="F36" t="str">
            <v>2 - Outros Profissionais da Saúde</v>
          </cell>
          <cell r="G36" t="str">
            <v>3222-05</v>
          </cell>
          <cell r="H36">
            <v>44593</v>
          </cell>
          <cell r="J36">
            <v>122.26</v>
          </cell>
          <cell r="M36">
            <v>6.6</v>
          </cell>
          <cell r="O36">
            <v>8.2100000000000009</v>
          </cell>
        </row>
        <row r="37">
          <cell r="C37" t="str">
            <v>UPAE GRANDE RECIFE</v>
          </cell>
          <cell r="E37" t="str">
            <v>JANETE DA CONCEIÇÃO FERREIRA MERGULHÃO</v>
          </cell>
          <cell r="F37" t="str">
            <v>2 - Outros Profissionais da Saúde</v>
          </cell>
          <cell r="G37" t="str">
            <v>2235-05</v>
          </cell>
          <cell r="H37">
            <v>44593</v>
          </cell>
          <cell r="J37">
            <v>232.78</v>
          </cell>
          <cell r="L37">
            <v>289.2</v>
          </cell>
          <cell r="M37">
            <v>6.6</v>
          </cell>
          <cell r="O37">
            <v>8.2100000000000009</v>
          </cell>
          <cell r="R37">
            <v>220.94</v>
          </cell>
          <cell r="S37">
            <v>151.69999999999999</v>
          </cell>
        </row>
        <row r="38">
          <cell r="C38" t="str">
            <v>UPAE GRANDE RECIFE</v>
          </cell>
          <cell r="E38" t="str">
            <v>JOAQUIM JOSÉ SALLES</v>
          </cell>
          <cell r="F38" t="str">
            <v>3 - Administrativo</v>
          </cell>
          <cell r="G38" t="str">
            <v>7823-10</v>
          </cell>
          <cell r="H38">
            <v>44593</v>
          </cell>
          <cell r="J38">
            <v>116.36</v>
          </cell>
          <cell r="L38">
            <v>289.2</v>
          </cell>
          <cell r="M38">
            <v>6.6</v>
          </cell>
          <cell r="O38">
            <v>8.2200000000000006</v>
          </cell>
        </row>
        <row r="39">
          <cell r="C39" t="str">
            <v>UPAE GRANDE RECIFE</v>
          </cell>
          <cell r="E39" t="str">
            <v>JOSÉ ROBERTO DA SILVA</v>
          </cell>
          <cell r="F39" t="str">
            <v>3 - Administrativo</v>
          </cell>
          <cell r="G39" t="str">
            <v>5174-10</v>
          </cell>
          <cell r="H39">
            <v>44593</v>
          </cell>
          <cell r="J39">
            <v>141.04</v>
          </cell>
          <cell r="L39">
            <v>404.88</v>
          </cell>
          <cell r="M39">
            <v>6.6</v>
          </cell>
          <cell r="O39">
            <v>8.2200000000000006</v>
          </cell>
          <cell r="R39">
            <v>265.64999999999998</v>
          </cell>
          <cell r="S39">
            <v>72.72</v>
          </cell>
        </row>
        <row r="40">
          <cell r="C40" t="str">
            <v>UPAE GRANDE RECIFE</v>
          </cell>
          <cell r="E40" t="str">
            <v xml:space="preserve">JOSENILDA MARIA ALCÂNTARA DA SILVA </v>
          </cell>
          <cell r="F40" t="str">
            <v>3 - Administrativo</v>
          </cell>
          <cell r="G40" t="str">
            <v>5143-20</v>
          </cell>
          <cell r="H40">
            <v>44593</v>
          </cell>
          <cell r="J40">
            <v>112.48</v>
          </cell>
          <cell r="L40">
            <v>289.2</v>
          </cell>
          <cell r="M40">
            <v>6.6</v>
          </cell>
          <cell r="O40">
            <v>8.2200000000000006</v>
          </cell>
          <cell r="R40">
            <v>220.94</v>
          </cell>
          <cell r="S40">
            <v>72.72</v>
          </cell>
        </row>
        <row r="41">
          <cell r="C41" t="str">
            <v>UPAE GRANDE RECIFE</v>
          </cell>
          <cell r="E41" t="str">
            <v>JOSIANE JOAQUINA DA SILVA</v>
          </cell>
          <cell r="F41" t="str">
            <v>3 - Administrativo</v>
          </cell>
          <cell r="G41" t="str">
            <v>5134-30</v>
          </cell>
          <cell r="H41">
            <v>44593</v>
          </cell>
          <cell r="J41">
            <v>116.35</v>
          </cell>
          <cell r="L41">
            <v>289.2</v>
          </cell>
          <cell r="M41">
            <v>6.6</v>
          </cell>
          <cell r="O41">
            <v>8.2200000000000006</v>
          </cell>
          <cell r="R41">
            <v>220.95</v>
          </cell>
          <cell r="S41">
            <v>72.72</v>
          </cell>
        </row>
        <row r="42">
          <cell r="C42" t="str">
            <v>UPAE GRANDE RECIFE</v>
          </cell>
          <cell r="E42" t="str">
            <v>KYLMA KETTLY GOMES DA SILVA</v>
          </cell>
          <cell r="F42" t="str">
            <v>2 - Outros Profissionais da Saúde</v>
          </cell>
          <cell r="G42" t="str">
            <v>3222-05</v>
          </cell>
          <cell r="H42">
            <v>44593</v>
          </cell>
          <cell r="J42">
            <v>170.84</v>
          </cell>
          <cell r="M42">
            <v>6.6</v>
          </cell>
          <cell r="O42">
            <v>8.2200000000000006</v>
          </cell>
          <cell r="U42">
            <v>69.430000000000007</v>
          </cell>
          <cell r="X42" t="str">
            <v>AUXÍLIO CRECHE</v>
          </cell>
        </row>
        <row r="43">
          <cell r="C43" t="str">
            <v>UPAE GRANDE RECIFE</v>
          </cell>
          <cell r="E43" t="str">
            <v>LUCICLEIDE LOPES QUARESMA</v>
          </cell>
          <cell r="F43" t="str">
            <v>3 - Administrativo</v>
          </cell>
          <cell r="G43" t="str">
            <v>5151-10</v>
          </cell>
          <cell r="H43">
            <v>44593</v>
          </cell>
          <cell r="J43">
            <v>116.35</v>
          </cell>
          <cell r="L43">
            <v>289.2</v>
          </cell>
          <cell r="M43">
            <v>6.6</v>
          </cell>
          <cell r="O43">
            <v>8.2200000000000006</v>
          </cell>
          <cell r="R43">
            <v>220.95</v>
          </cell>
          <cell r="S43">
            <v>72.72</v>
          </cell>
        </row>
        <row r="44">
          <cell r="C44" t="str">
            <v>UPAE GRANDE RECIFE</v>
          </cell>
          <cell r="E44" t="str">
            <v>MARCOS ANTONIO RAMOS DE JESUS</v>
          </cell>
          <cell r="F44" t="str">
            <v>3 - Administrativo</v>
          </cell>
          <cell r="G44" t="str">
            <v>3144-05</v>
          </cell>
          <cell r="H44">
            <v>44593</v>
          </cell>
          <cell r="J44">
            <v>116.35</v>
          </cell>
          <cell r="L44">
            <v>289.2</v>
          </cell>
          <cell r="M44">
            <v>6.6</v>
          </cell>
          <cell r="O44">
            <v>8.2200000000000006</v>
          </cell>
          <cell r="R44">
            <v>192.29999999999998</v>
          </cell>
          <cell r="S44">
            <v>72.72</v>
          </cell>
        </row>
        <row r="45">
          <cell r="C45" t="str">
            <v>UPAE GRANDE RECIFE</v>
          </cell>
          <cell r="E45" t="str">
            <v>MARCOS AUGUSTO DA SILVA</v>
          </cell>
          <cell r="F45" t="str">
            <v>3 - Administrativo</v>
          </cell>
          <cell r="G45" t="str">
            <v>5142-30</v>
          </cell>
          <cell r="H45">
            <v>44593</v>
          </cell>
          <cell r="J45">
            <v>135.75</v>
          </cell>
          <cell r="L45">
            <v>289.2</v>
          </cell>
          <cell r="M45">
            <v>6.6</v>
          </cell>
          <cell r="O45">
            <v>8.2200000000000006</v>
          </cell>
        </row>
        <row r="46">
          <cell r="C46" t="str">
            <v>UPAE GRANDE RECIFE</v>
          </cell>
          <cell r="E46" t="str">
            <v>MARIO LISBOA DE SEIXAS NETO</v>
          </cell>
          <cell r="F46" t="str">
            <v>3 - Administrativo</v>
          </cell>
          <cell r="G46" t="str">
            <v>1231-05</v>
          </cell>
          <cell r="H46">
            <v>44593</v>
          </cell>
          <cell r="J46">
            <v>700.63</v>
          </cell>
          <cell r="L46">
            <v>289.2</v>
          </cell>
          <cell r="M46">
            <v>6.6</v>
          </cell>
          <cell r="O46">
            <v>8.2200000000000006</v>
          </cell>
          <cell r="U46">
            <v>2000</v>
          </cell>
          <cell r="X46" t="str">
            <v>AUXÍLIO MORADIA</v>
          </cell>
        </row>
        <row r="47">
          <cell r="C47" t="str">
            <v>UPAE GRANDE RECIFE</v>
          </cell>
          <cell r="E47" t="str">
            <v>MERCIA MARIA ALMEIDA DE MELO</v>
          </cell>
          <cell r="F47" t="str">
            <v>2 - Outros Profissionais da Saúde</v>
          </cell>
          <cell r="G47" t="str">
            <v>2239-05</v>
          </cell>
          <cell r="H47">
            <v>44593</v>
          </cell>
          <cell r="J47">
            <v>231.72</v>
          </cell>
          <cell r="L47">
            <v>289.2</v>
          </cell>
          <cell r="M47">
            <v>6.6</v>
          </cell>
          <cell r="O47">
            <v>8.2200000000000006</v>
          </cell>
        </row>
        <row r="48">
          <cell r="C48" t="str">
            <v>UPAE GRANDE RECIFE</v>
          </cell>
          <cell r="E48" t="str">
            <v>MIRIAM MARTINS DE OLIVEIRA</v>
          </cell>
          <cell r="F48" t="str">
            <v>3 - Administrativo</v>
          </cell>
          <cell r="G48" t="str">
            <v>5143-20</v>
          </cell>
          <cell r="H48">
            <v>44593</v>
          </cell>
          <cell r="J48">
            <v>93.98</v>
          </cell>
          <cell r="M48">
            <v>6.6</v>
          </cell>
          <cell r="O48">
            <v>8.2200000000000006</v>
          </cell>
          <cell r="R48">
            <v>209.95</v>
          </cell>
          <cell r="S48">
            <v>72.72</v>
          </cell>
        </row>
        <row r="49">
          <cell r="C49" t="str">
            <v>UPAE GRANDE RECIFE</v>
          </cell>
          <cell r="E49" t="str">
            <v>NATHALIA GUIMARÃES NICEAS DE ALBUQUERQUE</v>
          </cell>
          <cell r="F49" t="str">
            <v>2 - Outros Profissionais da Saúde</v>
          </cell>
          <cell r="G49" t="str">
            <v>2238-10</v>
          </cell>
          <cell r="H49">
            <v>44593</v>
          </cell>
          <cell r="J49">
            <v>185.11</v>
          </cell>
          <cell r="L49">
            <v>289.2</v>
          </cell>
          <cell r="M49">
            <v>6.6</v>
          </cell>
          <cell r="O49">
            <v>8.2200000000000006</v>
          </cell>
        </row>
        <row r="50">
          <cell r="C50" t="str">
            <v>UPAE GRANDE RECIFE</v>
          </cell>
          <cell r="E50" t="str">
            <v>NICODEMOS PEREIRA DE ALBUQUERQUE</v>
          </cell>
          <cell r="F50" t="str">
            <v>3 - Administrativo</v>
          </cell>
          <cell r="G50" t="str">
            <v>5174-10</v>
          </cell>
          <cell r="H50">
            <v>44593</v>
          </cell>
          <cell r="J50">
            <v>117.64</v>
          </cell>
          <cell r="L50">
            <v>289.2</v>
          </cell>
          <cell r="M50">
            <v>6.6</v>
          </cell>
          <cell r="O50">
            <v>8.2200000000000006</v>
          </cell>
        </row>
        <row r="51">
          <cell r="C51" t="str">
            <v>UPAE GRANDE RECIFE</v>
          </cell>
          <cell r="E51" t="str">
            <v>PAULO FRANCISCO DA COSTA ARAÚJO</v>
          </cell>
          <cell r="F51" t="str">
            <v>3 - Administrativo</v>
          </cell>
          <cell r="G51" t="str">
            <v>3144-05</v>
          </cell>
          <cell r="H51">
            <v>44593</v>
          </cell>
          <cell r="J51">
            <v>108.89</v>
          </cell>
          <cell r="L51">
            <v>289.2</v>
          </cell>
          <cell r="M51">
            <v>6.6</v>
          </cell>
          <cell r="O51">
            <v>8.2200000000000006</v>
          </cell>
        </row>
        <row r="52">
          <cell r="C52" t="str">
            <v>UPAE GRANDE RECIFE</v>
          </cell>
          <cell r="E52" t="str">
            <v>PAULO ROBERTO DOS SANTOS FILHO</v>
          </cell>
          <cell r="F52" t="str">
            <v>3 - Administrativo</v>
          </cell>
          <cell r="G52" t="str">
            <v>4221-10</v>
          </cell>
          <cell r="H52">
            <v>44593</v>
          </cell>
          <cell r="J52">
            <v>141.04</v>
          </cell>
          <cell r="L52">
            <v>404.88</v>
          </cell>
          <cell r="M52">
            <v>6.6</v>
          </cell>
          <cell r="O52">
            <v>8.2200000000000006</v>
          </cell>
          <cell r="U52">
            <v>69.430000000000007</v>
          </cell>
          <cell r="X52" t="str">
            <v>AUXÍLIO CRECHE</v>
          </cell>
        </row>
        <row r="53">
          <cell r="C53" t="str">
            <v>UPAE GRANDE RECIFE</v>
          </cell>
          <cell r="E53" t="str">
            <v>PRISCYLA PEREIRA DE HOLANDA</v>
          </cell>
          <cell r="F53" t="str">
            <v>3 - Administrativo</v>
          </cell>
          <cell r="G53" t="str">
            <v>4221-10</v>
          </cell>
          <cell r="H53">
            <v>44593</v>
          </cell>
          <cell r="J53">
            <v>116.36</v>
          </cell>
          <cell r="L53">
            <v>289.2</v>
          </cell>
          <cell r="M53">
            <v>6.6</v>
          </cell>
          <cell r="O53">
            <v>8.2200000000000006</v>
          </cell>
          <cell r="R53">
            <v>220.95</v>
          </cell>
          <cell r="S53">
            <v>72.72</v>
          </cell>
        </row>
        <row r="54">
          <cell r="C54" t="str">
            <v>UPAE GRANDE RECIFE</v>
          </cell>
          <cell r="E54" t="str">
            <v>RAIZA TRAVASSO GOMES</v>
          </cell>
          <cell r="F54" t="str">
            <v>3 - Administrativo</v>
          </cell>
          <cell r="G54" t="str">
            <v>4221-10</v>
          </cell>
          <cell r="H54">
            <v>44593</v>
          </cell>
          <cell r="J54">
            <v>116.35</v>
          </cell>
          <cell r="L54">
            <v>216.9</v>
          </cell>
          <cell r="M54">
            <v>6.6</v>
          </cell>
          <cell r="O54">
            <v>8.2200000000000006</v>
          </cell>
          <cell r="R54">
            <v>209.95</v>
          </cell>
          <cell r="S54">
            <v>72.72</v>
          </cell>
        </row>
        <row r="55">
          <cell r="C55" t="str">
            <v>UPAE GRANDE RECIFE</v>
          </cell>
          <cell r="E55" t="str">
            <v xml:space="preserve">REBECA CANÁRIO FÉLIX E SOUZA </v>
          </cell>
          <cell r="F55" t="str">
            <v>2 - Outros Profissionais da Saúde</v>
          </cell>
          <cell r="G55" t="str">
            <v>2235-05</v>
          </cell>
          <cell r="H55">
            <v>44593</v>
          </cell>
          <cell r="J55">
            <v>522.17999999999995</v>
          </cell>
          <cell r="L55">
            <v>289.2</v>
          </cell>
          <cell r="M55">
            <v>6.6</v>
          </cell>
          <cell r="O55">
            <v>8.2200000000000006</v>
          </cell>
          <cell r="U55">
            <v>1500</v>
          </cell>
          <cell r="X55" t="str">
            <v>AUXÍLIO MORADIA</v>
          </cell>
        </row>
        <row r="56">
          <cell r="C56" t="str">
            <v>UPAE GRANDE RECIFE</v>
          </cell>
          <cell r="E56" t="str">
            <v>RENATA SILVA DA MOTA</v>
          </cell>
          <cell r="F56" t="str">
            <v>3 - Administrativo</v>
          </cell>
          <cell r="G56" t="str">
            <v>4221-10</v>
          </cell>
          <cell r="H56">
            <v>44593</v>
          </cell>
          <cell r="J56">
            <v>116.35</v>
          </cell>
          <cell r="L56">
            <v>289.2</v>
          </cell>
          <cell r="M56">
            <v>6.6</v>
          </cell>
          <cell r="O56">
            <v>8.2200000000000006</v>
          </cell>
          <cell r="R56">
            <v>220.95</v>
          </cell>
          <cell r="S56">
            <v>72.72</v>
          </cell>
          <cell r="U56">
            <v>69.430000000000007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RENILDO JOSÉ DA SILVA</v>
          </cell>
          <cell r="F57" t="str">
            <v>3 - Administrativo</v>
          </cell>
          <cell r="G57" t="str">
            <v>5174-10</v>
          </cell>
          <cell r="H57">
            <v>44593</v>
          </cell>
          <cell r="J57">
            <v>157.66</v>
          </cell>
          <cell r="M57">
            <v>6.6</v>
          </cell>
          <cell r="O57">
            <v>8.2200000000000006</v>
          </cell>
          <cell r="U57">
            <v>69.430000000000007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ROSIMERE CRISTINA OLIVEIRA DA SILVA</v>
          </cell>
          <cell r="F58" t="str">
            <v>2 - Outros Profissionais da Saúde</v>
          </cell>
          <cell r="G58" t="str">
            <v>3222-05</v>
          </cell>
          <cell r="H58">
            <v>44593</v>
          </cell>
          <cell r="J58">
            <v>131.75</v>
          </cell>
          <cell r="L58">
            <v>289.2</v>
          </cell>
          <cell r="M58">
            <v>6.6</v>
          </cell>
          <cell r="O58">
            <v>8.2200000000000006</v>
          </cell>
          <cell r="R58">
            <v>210.75</v>
          </cell>
          <cell r="S58">
            <v>83.18</v>
          </cell>
          <cell r="U58">
            <v>69.430000000000007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RUAN RODRIGO SANTOS</v>
          </cell>
          <cell r="F59" t="str">
            <v>3 - Administrativo</v>
          </cell>
          <cell r="G59" t="str">
            <v>5174-10</v>
          </cell>
          <cell r="H59">
            <v>44593</v>
          </cell>
          <cell r="J59">
            <v>116.35</v>
          </cell>
          <cell r="L59">
            <v>289.2</v>
          </cell>
          <cell r="M59">
            <v>6.6</v>
          </cell>
          <cell r="O59">
            <v>8.2200000000000006</v>
          </cell>
          <cell r="U59">
            <v>69.430000000000007</v>
          </cell>
          <cell r="X59" t="str">
            <v>AUXÍLIO CRECHE</v>
          </cell>
        </row>
        <row r="60">
          <cell r="C60" t="str">
            <v>UPAE GRANDE RECIFE</v>
          </cell>
          <cell r="E60" t="str">
            <v>RUDIMAR LUIZ DA SILVA</v>
          </cell>
          <cell r="F60" t="str">
            <v>3 - Administrativo</v>
          </cell>
          <cell r="G60" t="str">
            <v>5174-10</v>
          </cell>
          <cell r="H60">
            <v>44593</v>
          </cell>
          <cell r="J60">
            <v>116.36</v>
          </cell>
          <cell r="L60">
            <v>216.9</v>
          </cell>
          <cell r="M60">
            <v>6.6</v>
          </cell>
          <cell r="O60">
            <v>8.2200000000000006</v>
          </cell>
        </row>
        <row r="61">
          <cell r="C61" t="str">
            <v>UPAE GRANDE RECIFE</v>
          </cell>
          <cell r="E61" t="str">
            <v>SABRINA HELLEN ARRUDA SENA DA COSTA</v>
          </cell>
          <cell r="F61" t="str">
            <v>3 - Administrativo</v>
          </cell>
          <cell r="G61" t="str">
            <v>4110-05</v>
          </cell>
          <cell r="H61">
            <v>44593</v>
          </cell>
          <cell r="J61">
            <v>116.35</v>
          </cell>
          <cell r="L61">
            <v>289.2</v>
          </cell>
          <cell r="M61">
            <v>6.6</v>
          </cell>
          <cell r="O61">
            <v>8.2200000000000006</v>
          </cell>
        </row>
        <row r="62">
          <cell r="C62" t="str">
            <v>UPAE GRANDE RECIFE</v>
          </cell>
          <cell r="E62" t="str">
            <v>SANDRA MICHELE DOS SANTOS QUEIROZ</v>
          </cell>
          <cell r="F62" t="str">
            <v>3 - Administrativo</v>
          </cell>
          <cell r="G62" t="str">
            <v>4110-10</v>
          </cell>
          <cell r="H62">
            <v>44593</v>
          </cell>
          <cell r="J62">
            <v>173.5</v>
          </cell>
          <cell r="M62">
            <v>6.6</v>
          </cell>
          <cell r="O62">
            <v>8.2200000000000006</v>
          </cell>
        </row>
        <row r="63">
          <cell r="C63" t="str">
            <v>UPAE GRANDE RECIFE</v>
          </cell>
          <cell r="E63" t="str">
            <v>VALDIR RODRIGUES DA SILVA</v>
          </cell>
          <cell r="F63" t="str">
            <v>3 - Administrativo</v>
          </cell>
          <cell r="G63" t="str">
            <v>4221-10</v>
          </cell>
          <cell r="H63">
            <v>44593</v>
          </cell>
          <cell r="J63">
            <v>116.36</v>
          </cell>
          <cell r="L63">
            <v>144.6</v>
          </cell>
          <cell r="M63">
            <v>6.6</v>
          </cell>
          <cell r="O63">
            <v>8.2200000000000006</v>
          </cell>
        </row>
        <row r="64">
          <cell r="C64" t="str">
            <v>UPAE GRANDE RECIFE</v>
          </cell>
          <cell r="E64" t="str">
            <v>VERON CLAUDINO DA SILVA</v>
          </cell>
          <cell r="F64" t="str">
            <v>3 - Administrativo</v>
          </cell>
          <cell r="G64" t="str">
            <v>4110-05</v>
          </cell>
          <cell r="H64">
            <v>44593</v>
          </cell>
          <cell r="J64">
            <v>13.01</v>
          </cell>
          <cell r="L64">
            <v>231.36</v>
          </cell>
        </row>
        <row r="65">
          <cell r="C65" t="str">
            <v>UPAE GRANDE RECIFE</v>
          </cell>
          <cell r="E65" t="str">
            <v xml:space="preserve"> WILDIANE PEREIRA DA COSTA</v>
          </cell>
          <cell r="F65" t="str">
            <v>2 - Outros Profissionais da Saúde</v>
          </cell>
          <cell r="G65" t="str">
            <v>3222-05</v>
          </cell>
          <cell r="H65">
            <v>44593</v>
          </cell>
          <cell r="J65">
            <v>130.30000000000001</v>
          </cell>
          <cell r="L65">
            <v>289.2</v>
          </cell>
          <cell r="M65">
            <v>6.6</v>
          </cell>
          <cell r="O65">
            <v>8.2100000000000009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0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44593</v>
      </c>
      <c r="H3" s="15">
        <f>'[1]TCE - ANEXO III - Preencher'!I12</f>
        <v>0</v>
      </c>
      <c r="I3" s="15">
        <f>'[1]TCE - ANEXO III - Preencher'!J12</f>
        <v>322.08</v>
      </c>
      <c r="J3" s="15">
        <f>'[1]TCE - ANEXO III - Preencher'!K12</f>
        <v>0</v>
      </c>
      <c r="K3" s="16">
        <f>'[1]TCE - ANEXO III - Preencher'!L12</f>
        <v>289.2</v>
      </c>
      <c r="L3" s="16">
        <f>'[1]TCE - ANEXO III - Preencher'!M12</f>
        <v>6.6</v>
      </c>
      <c r="M3" s="16">
        <f>K3-L3</f>
        <v>282.59999999999997</v>
      </c>
      <c r="N3" s="16">
        <f>'[1]TCE - ANEXO III - Preencher'!O12</f>
        <v>8.2100000000000009</v>
      </c>
      <c r="O3" s="16">
        <f>'[1]TCE - ANEXO III - Preencher'!P12</f>
        <v>0</v>
      </c>
      <c r="P3" s="17">
        <f>N3-O3</f>
        <v>8.2100000000000009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664.45</v>
      </c>
    </row>
    <row r="4" spans="1:28" s="4" customFormat="1" x14ac:dyDescent="0.2">
      <c r="A4" s="9">
        <f>IFERROR(VLOOKUP(B4,'[1]DADOS (OCULTAR)'!$P$3:$R$91,3,0),"")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ADRIANA DA SILVA FARIAS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44593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7.07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8.2200000000000006</v>
      </c>
      <c r="O4" s="16">
        <f>'[1]TCE - ANEXO III - Preencher'!P13</f>
        <v>0</v>
      </c>
      <c r="P4" s="17">
        <f t="shared" ref="P4:P67" si="2">N4-O4</f>
        <v>8.2200000000000006</v>
      </c>
      <c r="Q4" s="16">
        <f>'[1]TCE - ANEXO III - Preencher'!R13</f>
        <v>76.739999999999995</v>
      </c>
      <c r="R4" s="16">
        <f>'[1]TCE - ANEXO III - Preencher'!S13</f>
        <v>0</v>
      </c>
      <c r="S4" s="17">
        <f t="shared" ref="S4:S67" si="3">Q4-R4</f>
        <v>76.739999999999995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92.03</v>
      </c>
    </row>
    <row r="5" spans="1:28" s="4" customFormat="1" x14ac:dyDescent="0.2">
      <c r="A5" s="9">
        <f>IFERROR(VLOOKUP(B5,'[1]DADOS (OCULTAR)'!$P$3:$R$91,3,0),"")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ADRIANO SILVA  FERRER JUNIOR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4221-10</v>
      </c>
      <c r="G5" s="14">
        <f>IF('[1]TCE - ANEXO III - Preencher'!H14="","",'[1]TCE - ANEXO III - Preencher'!H14)</f>
        <v>44593</v>
      </c>
      <c r="H5" s="15">
        <f>'[1]TCE - ANEXO III - Preencher'!I14</f>
        <v>0</v>
      </c>
      <c r="I5" s="15">
        <f>'[1]TCE - ANEXO III - Preencher'!J14</f>
        <v>117.64</v>
      </c>
      <c r="J5" s="15">
        <f>'[1]TCE - ANEXO III - Preencher'!K14</f>
        <v>0</v>
      </c>
      <c r="K5" s="16">
        <f>'[1]TCE - ANEXO III - Preencher'!L14</f>
        <v>289.2</v>
      </c>
      <c r="L5" s="16">
        <f>'[1]TCE - ANEXO III - Preencher'!M14</f>
        <v>6.6</v>
      </c>
      <c r="M5" s="16">
        <f t="shared" si="1"/>
        <v>282.59999999999997</v>
      </c>
      <c r="N5" s="16">
        <f>'[1]TCE - ANEXO III - Preencher'!O14</f>
        <v>8.2100000000000009</v>
      </c>
      <c r="O5" s="16">
        <f>'[1]TCE - ANEXO III - Preencher'!P14</f>
        <v>0</v>
      </c>
      <c r="P5" s="17">
        <f t="shared" si="2"/>
        <v>8.2100000000000009</v>
      </c>
      <c r="Q5" s="16">
        <f>'[1]TCE - ANEXO III - Preencher'!R14</f>
        <v>210.74</v>
      </c>
      <c r="R5" s="16">
        <f>'[1]TCE - ANEXO III - Preencher'!S14</f>
        <v>72.72</v>
      </c>
      <c r="S5" s="17">
        <f t="shared" si="3"/>
        <v>138.02000000000001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546.46999999999991</v>
      </c>
    </row>
    <row r="6" spans="1:28" s="4" customFormat="1" x14ac:dyDescent="0.2">
      <c r="A6" s="9">
        <f>IFERROR(VLOOKUP(B6,'[1]DADOS (OCULTAR)'!$P$3:$R$91,3,0),"")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ANA ELIZABETE PEREIRA MARQUES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2516-05</v>
      </c>
      <c r="G6" s="14">
        <f>IF('[1]TCE - ANEXO III - Preencher'!H15="","",'[1]TCE - ANEXO III - Preencher'!H15)</f>
        <v>44593</v>
      </c>
      <c r="H6" s="15">
        <f>'[1]TCE - ANEXO III - Preencher'!I15</f>
        <v>0</v>
      </c>
      <c r="I6" s="15">
        <f>'[1]TCE - ANEXO III - Preencher'!J15</f>
        <v>215.42</v>
      </c>
      <c r="J6" s="15">
        <f>'[1]TCE - ANEXO III - Preencher'!K15</f>
        <v>0</v>
      </c>
      <c r="K6" s="16">
        <f>'[1]TCE - ANEXO III - Preencher'!L15</f>
        <v>289.2</v>
      </c>
      <c r="L6" s="16">
        <f>'[1]TCE - ANEXO III - Preencher'!M15</f>
        <v>6.6</v>
      </c>
      <c r="M6" s="16">
        <f t="shared" si="1"/>
        <v>282.59999999999997</v>
      </c>
      <c r="N6" s="16">
        <f>'[1]TCE - ANEXO III - Preencher'!O15</f>
        <v>8.2100000000000009</v>
      </c>
      <c r="O6" s="16">
        <f>'[1]TCE - ANEXO III - Preencher'!P15</f>
        <v>0</v>
      </c>
      <c r="P6" s="17">
        <f t="shared" si="2"/>
        <v>8.2100000000000009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506.22999999999996</v>
      </c>
    </row>
    <row r="7" spans="1:28" s="4" customFormat="1" x14ac:dyDescent="0.2">
      <c r="A7" s="9">
        <f>IFERROR(VLOOKUP(B7,'[1]DADOS (OCULTAR)'!$P$3:$R$91,3,0),"")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ANAKETTLEM DE SÁ LEITÃO SANTANA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2236-05</v>
      </c>
      <c r="G7" s="14">
        <f>IF('[1]TCE - ANEXO III - Preencher'!H16="","",'[1]TCE - ANEXO III - Preencher'!H16)</f>
        <v>44593</v>
      </c>
      <c r="H7" s="15">
        <f>'[1]TCE - ANEXO III - Preencher'!I16</f>
        <v>0</v>
      </c>
      <c r="I7" s="15">
        <f>'[1]TCE - ANEXO III - Preencher'!J16</f>
        <v>231.09</v>
      </c>
      <c r="J7" s="15">
        <f>'[1]TCE - ANEXO III - Preencher'!K16</f>
        <v>0</v>
      </c>
      <c r="K7" s="16">
        <f>'[1]TCE - ANEXO III - Preencher'!L16</f>
        <v>289.2</v>
      </c>
      <c r="L7" s="16">
        <f>'[1]TCE - ANEXO III - Preencher'!M16</f>
        <v>6.6</v>
      </c>
      <c r="M7" s="16">
        <f t="shared" si="1"/>
        <v>282.59999999999997</v>
      </c>
      <c r="N7" s="16">
        <f>'[1]TCE - ANEXO III - Preencher'!O16</f>
        <v>8.2100000000000009</v>
      </c>
      <c r="O7" s="16">
        <f>'[1]TCE - ANEXO III - Preencher'!P16</f>
        <v>0</v>
      </c>
      <c r="P7" s="17">
        <f t="shared" si="2"/>
        <v>8.2100000000000009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521.9</v>
      </c>
    </row>
    <row r="8" spans="1:28" s="4" customFormat="1" x14ac:dyDescent="0.2">
      <c r="A8" s="9">
        <f>IFERROR(VLOOKUP(B8,'[1]DADOS (OCULTAR)'!$P$3:$R$91,3,0),"")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ANNA CAROLINA CAMPOS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44593</v>
      </c>
      <c r="H8" s="15">
        <f>'[1]TCE - ANEXO III - Preencher'!I17</f>
        <v>0</v>
      </c>
      <c r="I8" s="15">
        <f>'[1]TCE - ANEXO III - Preencher'!J17</f>
        <v>19.98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8.2100000000000009</v>
      </c>
      <c r="O8" s="16">
        <f>'[1]TCE - ANEXO III - Preencher'!P17</f>
        <v>0</v>
      </c>
      <c r="P8" s="17">
        <f t="shared" si="2"/>
        <v>8.2100000000000009</v>
      </c>
      <c r="Q8" s="16">
        <f>'[1]TCE - ANEXO III - Preencher'!R17</f>
        <v>41.35</v>
      </c>
      <c r="R8" s="16">
        <f>'[1]TCE - ANEXO III - Preencher'!S17</f>
        <v>36.36</v>
      </c>
      <c r="S8" s="17">
        <f t="shared" si="3"/>
        <v>4.990000000000002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33.180000000000007</v>
      </c>
    </row>
    <row r="9" spans="1:28" s="4" customFormat="1" x14ac:dyDescent="0.2">
      <c r="A9" s="9">
        <f>IFERROR(VLOOKUP(B9,'[1]DADOS (OCULTAR)'!$P$3:$R$91,3,0),"")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ARISA DOS SANTOS FERREIRA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2234-05</v>
      </c>
      <c r="G9" s="14">
        <f>IF('[1]TCE - ANEXO III - Preencher'!H18="","",'[1]TCE - ANEXO III - Preencher'!H18)</f>
        <v>44593</v>
      </c>
      <c r="H9" s="15">
        <f>'[1]TCE - ANEXO III - Preencher'!I18</f>
        <v>0</v>
      </c>
      <c r="I9" s="15">
        <f>'[1]TCE - ANEXO III - Preencher'!J18</f>
        <v>190.25</v>
      </c>
      <c r="J9" s="15">
        <f>'[1]TCE - ANEXO III - Preencher'!K18</f>
        <v>0</v>
      </c>
      <c r="K9" s="16">
        <f>'[1]TCE - ANEXO III - Preencher'!L18</f>
        <v>130.13999999999999</v>
      </c>
      <c r="L9" s="16">
        <f>'[1]TCE - ANEXO III - Preencher'!M18</f>
        <v>6.6</v>
      </c>
      <c r="M9" s="16">
        <f t="shared" si="1"/>
        <v>123.53999999999999</v>
      </c>
      <c r="N9" s="16">
        <f>'[1]TCE - ANEXO III - Preencher'!O18</f>
        <v>8.2200000000000006</v>
      </c>
      <c r="O9" s="16">
        <f>'[1]TCE - ANEXO III - Preencher'!P18</f>
        <v>0</v>
      </c>
      <c r="P9" s="17">
        <f t="shared" si="2"/>
        <v>8.2200000000000006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322.01</v>
      </c>
    </row>
    <row r="10" spans="1:28" s="4" customFormat="1" x14ac:dyDescent="0.2">
      <c r="A10" s="9">
        <f>IFERROR(VLOOKUP(B10,'[1]DADOS (OCULTAR)'!$P$3:$R$91,3,0),"")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AYANNE KALLYNE SILVA DOS SANTOS BACELAR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4141-05</v>
      </c>
      <c r="G10" s="14">
        <f>IF('[1]TCE - ANEXO III - Preencher'!H19="","",'[1]TCE - ANEXO III - Preencher'!H19)</f>
        <v>44593</v>
      </c>
      <c r="H10" s="15">
        <f>'[1]TCE - ANEXO III - Preencher'!I19</f>
        <v>0</v>
      </c>
      <c r="I10" s="15">
        <f>'[1]TCE - ANEXO III - Preencher'!J19</f>
        <v>165.91</v>
      </c>
      <c r="J10" s="15">
        <f>'[1]TCE - ANEXO III - Preencher'!K19</f>
        <v>0</v>
      </c>
      <c r="K10" s="16">
        <f>'[1]TCE - ANEXO III - Preencher'!L19</f>
        <v>289.2</v>
      </c>
      <c r="L10" s="16">
        <f>'[1]TCE - ANEXO III - Preencher'!M19</f>
        <v>6.6</v>
      </c>
      <c r="M10" s="16">
        <f t="shared" si="1"/>
        <v>282.59999999999997</v>
      </c>
      <c r="N10" s="16">
        <f>'[1]TCE - ANEXO III - Preencher'!O19</f>
        <v>8.2100000000000009</v>
      </c>
      <c r="O10" s="16">
        <f>'[1]TCE - ANEXO III - Preencher'!P19</f>
        <v>0</v>
      </c>
      <c r="P10" s="17">
        <f t="shared" si="2"/>
        <v>8.2100000000000009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456.71999999999997</v>
      </c>
    </row>
    <row r="11" spans="1:28" s="4" customFormat="1" x14ac:dyDescent="0.2">
      <c r="A11" s="9">
        <f>IFERROR(VLOOKUP(B11,'[1]DADOS (OCULTAR)'!$P$3:$R$91,3,0),"")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BRUNO ALVES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5174-10</v>
      </c>
      <c r="G11" s="14">
        <f>IF('[1]TCE - ANEXO III - Preencher'!H20="","",'[1]TCE - ANEXO III - Preencher'!H20)</f>
        <v>44593</v>
      </c>
      <c r="H11" s="15">
        <f>'[1]TCE - ANEXO III - Preencher'!I20</f>
        <v>0</v>
      </c>
      <c r="I11" s="15">
        <f>'[1]TCE - ANEXO III - Preencher'!J20</f>
        <v>116.35</v>
      </c>
      <c r="J11" s="15">
        <f>'[1]TCE - ANEXO III - Preencher'!K20</f>
        <v>0</v>
      </c>
      <c r="K11" s="16">
        <f>'[1]TCE - ANEXO III - Preencher'!L20</f>
        <v>216.9</v>
      </c>
      <c r="L11" s="16">
        <f>'[1]TCE - ANEXO III - Preencher'!M20</f>
        <v>6.6</v>
      </c>
      <c r="M11" s="16">
        <f t="shared" si="1"/>
        <v>210.3</v>
      </c>
      <c r="N11" s="16">
        <f>'[1]TCE - ANEXO III - Preencher'!O20</f>
        <v>8.2100000000000009</v>
      </c>
      <c r="O11" s="16">
        <f>'[1]TCE - ANEXO III - Preencher'!P20</f>
        <v>0</v>
      </c>
      <c r="P11" s="17">
        <f t="shared" si="2"/>
        <v>8.2100000000000009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69.430000000000007</v>
      </c>
      <c r="U11" s="16">
        <f>'[1]TCE - ANEXO III - Preencher'!V20</f>
        <v>0</v>
      </c>
      <c r="V11" s="17">
        <f t="shared" si="4"/>
        <v>69.430000000000007</v>
      </c>
      <c r="W11" s="18" t="str">
        <f>IF('[1]TCE - ANEXO III - Preencher'!X20="","",'[1]TCE - ANEXO III - Preencher'!X20)</f>
        <v>AUXÍLIO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404.28999999999996</v>
      </c>
    </row>
    <row r="12" spans="1:28" s="4" customFormat="1" x14ac:dyDescent="0.2">
      <c r="A12" s="9">
        <f>IFERROR(VLOOKUP(B12,'[1]DADOS (OCULTAR)'!$P$3:$R$91,3,0),"")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CARLA PATRICIA NUNES DE ARAUJO PEREIRA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2237-10</v>
      </c>
      <c r="G12" s="14">
        <f>IF('[1]TCE - ANEXO III - Preencher'!H21="","",'[1]TCE - ANEXO III - Preencher'!H21)</f>
        <v>44593</v>
      </c>
      <c r="H12" s="15">
        <f>'[1]TCE - ANEXO III - Preencher'!I21</f>
        <v>0</v>
      </c>
      <c r="I12" s="15">
        <f>'[1]TCE - ANEXO III - Preencher'!J21</f>
        <v>201.67</v>
      </c>
      <c r="J12" s="15">
        <f>'[1]TCE - ANEXO III - Preencher'!K21</f>
        <v>0</v>
      </c>
      <c r="K12" s="16">
        <f>'[1]TCE - ANEXO III - Preencher'!L21</f>
        <v>289.2</v>
      </c>
      <c r="L12" s="16">
        <f>'[1]TCE - ANEXO III - Preencher'!M21</f>
        <v>6.6</v>
      </c>
      <c r="M12" s="16">
        <f t="shared" si="1"/>
        <v>282.59999999999997</v>
      </c>
      <c r="N12" s="16">
        <f>'[1]TCE - ANEXO III - Preencher'!O21</f>
        <v>8.2100000000000009</v>
      </c>
      <c r="O12" s="16">
        <f>'[1]TCE - ANEXO III - Preencher'!P21</f>
        <v>0</v>
      </c>
      <c r="P12" s="17">
        <f t="shared" si="2"/>
        <v>8.2100000000000009</v>
      </c>
      <c r="Q12" s="16">
        <f>'[1]TCE - ANEXO III - Preencher'!R21</f>
        <v>220.95</v>
      </c>
      <c r="R12" s="16">
        <f>'[1]TCE - ANEXO III - Preencher'!S21</f>
        <v>136.71</v>
      </c>
      <c r="S12" s="17">
        <f t="shared" si="3"/>
        <v>84.239999999999981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576.71999999999991</v>
      </c>
    </row>
    <row r="13" spans="1:28" s="4" customFormat="1" x14ac:dyDescent="0.2">
      <c r="A13" s="9">
        <f>IFERROR(VLOOKUP(B13,'[1]DADOS (OCULTAR)'!$P$3:$R$91,3,0),"")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CLÁUDIA GUIMARÃES TEIXEIRA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2236-05</v>
      </c>
      <c r="G13" s="14">
        <f>IF('[1]TCE - ANEXO III - Preencher'!H22="","",'[1]TCE - ANEXO III - Preencher'!H22)</f>
        <v>44593</v>
      </c>
      <c r="H13" s="15">
        <f>'[1]TCE - ANEXO III - Preencher'!I22</f>
        <v>0</v>
      </c>
      <c r="I13" s="15">
        <f>'[1]TCE - ANEXO III - Preencher'!J22</f>
        <v>231.43</v>
      </c>
      <c r="J13" s="15">
        <f>'[1]TCE - ANEXO III - Preencher'!K22</f>
        <v>0</v>
      </c>
      <c r="K13" s="16">
        <f>'[1]TCE - ANEXO III - Preencher'!L22</f>
        <v>289.2</v>
      </c>
      <c r="L13" s="16">
        <f>'[1]TCE - ANEXO III - Preencher'!M22</f>
        <v>6.6</v>
      </c>
      <c r="M13" s="16">
        <f t="shared" si="1"/>
        <v>282.59999999999997</v>
      </c>
      <c r="N13" s="16">
        <f>'[1]TCE - ANEXO III - Preencher'!O22</f>
        <v>8.2100000000000009</v>
      </c>
      <c r="O13" s="16">
        <f>'[1]TCE - ANEXO III - Preencher'!P22</f>
        <v>0</v>
      </c>
      <c r="P13" s="17">
        <f t="shared" si="2"/>
        <v>8.2100000000000009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522.24</v>
      </c>
    </row>
    <row r="14" spans="1:28" s="4" customFormat="1" x14ac:dyDescent="0.2">
      <c r="A14" s="9">
        <f>IFERROR(VLOOKUP(B14,'[1]DADOS (OCULTAR)'!$P$3:$R$91,3,0),"")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DANIELLA MARIA PEREIRA DE LIMA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2515-20</v>
      </c>
      <c r="G14" s="14">
        <f>IF('[1]TCE - ANEXO III - Preencher'!H23="","",'[1]TCE - ANEXO III - Preencher'!H23)</f>
        <v>44593</v>
      </c>
      <c r="H14" s="15">
        <f>'[1]TCE - ANEXO III - Preencher'!I23</f>
        <v>0</v>
      </c>
      <c r="I14" s="15">
        <f>'[1]TCE - ANEXO III - Preencher'!J23</f>
        <v>197.14</v>
      </c>
      <c r="J14" s="15">
        <f>'[1]TCE - ANEXO III - Preencher'!K23</f>
        <v>0</v>
      </c>
      <c r="K14" s="16">
        <f>'[1]TCE - ANEXO III - Preencher'!L23</f>
        <v>289.2</v>
      </c>
      <c r="L14" s="16">
        <f>'[1]TCE - ANEXO III - Preencher'!M23</f>
        <v>6.6</v>
      </c>
      <c r="M14" s="16">
        <f t="shared" si="1"/>
        <v>282.59999999999997</v>
      </c>
      <c r="N14" s="16">
        <f>'[1]TCE - ANEXO III - Preencher'!O23</f>
        <v>8.2100000000000009</v>
      </c>
      <c r="O14" s="16">
        <f>'[1]TCE - ANEXO III - Preencher'!P23</f>
        <v>0</v>
      </c>
      <c r="P14" s="17">
        <f t="shared" si="2"/>
        <v>8.2100000000000009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487.94999999999993</v>
      </c>
    </row>
    <row r="15" spans="1:28" s="4" customFormat="1" x14ac:dyDescent="0.2">
      <c r="A15" s="9">
        <f>IFERROR(VLOOKUP(B15,'[1]DADOS (OCULTAR)'!$P$3:$R$91,3,0),"")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DANIELLE MARIA LOPES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44593</v>
      </c>
      <c r="H15" s="15">
        <f>'[1]TCE - ANEXO III - Preencher'!I24</f>
        <v>0</v>
      </c>
      <c r="I15" s="15">
        <f>'[1]TCE - ANEXO III - Preencher'!J24</f>
        <v>130.31</v>
      </c>
      <c r="J15" s="15">
        <f>'[1]TCE - ANEXO III - Preencher'!K24</f>
        <v>0</v>
      </c>
      <c r="K15" s="16">
        <f>'[1]TCE - ANEXO III - Preencher'!L24</f>
        <v>289.2</v>
      </c>
      <c r="L15" s="16">
        <f>'[1]TCE - ANEXO III - Preencher'!M24</f>
        <v>6.6</v>
      </c>
      <c r="M15" s="16">
        <f t="shared" si="1"/>
        <v>282.59999999999997</v>
      </c>
      <c r="N15" s="16">
        <f>'[1]TCE - ANEXO III - Preencher'!O24</f>
        <v>8.2100000000000009</v>
      </c>
      <c r="O15" s="16">
        <f>'[1]TCE - ANEXO III - Preencher'!P24</f>
        <v>0</v>
      </c>
      <c r="P15" s="17">
        <f t="shared" si="2"/>
        <v>8.2100000000000009</v>
      </c>
      <c r="Q15" s="16">
        <f>'[1]TCE - ANEXO III - Preencher'!R24</f>
        <v>220.95</v>
      </c>
      <c r="R15" s="16">
        <f>'[1]TCE - ANEXO III - Preencher'!S24</f>
        <v>83.18</v>
      </c>
      <c r="S15" s="17">
        <f t="shared" si="3"/>
        <v>137.76999999999998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558.88999999999987</v>
      </c>
    </row>
    <row r="16" spans="1:28" s="4" customFormat="1" x14ac:dyDescent="0.2">
      <c r="A16" s="9">
        <f>IFERROR(VLOOKUP(B16,'[1]DADOS (OCULTAR)'!$P$3:$R$91,3,0),"")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DANILO BARBOSA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3172-10</v>
      </c>
      <c r="G16" s="14">
        <f>IF('[1]TCE - ANEXO III - Preencher'!H25="","",'[1]TCE - ANEXO III - Preencher'!H25)</f>
        <v>44593</v>
      </c>
      <c r="H16" s="15">
        <f>'[1]TCE - ANEXO III - Preencher'!I25</f>
        <v>0</v>
      </c>
      <c r="I16" s="15">
        <f>'[1]TCE - ANEXO III - Preencher'!J25</f>
        <v>151</v>
      </c>
      <c r="J16" s="15">
        <f>'[1]TCE - ANEXO III - Preencher'!K25</f>
        <v>0</v>
      </c>
      <c r="K16" s="16">
        <f>'[1]TCE - ANEXO III - Preencher'!L25</f>
        <v>289.2</v>
      </c>
      <c r="L16" s="16">
        <f>'[1]TCE - ANEXO III - Preencher'!M25</f>
        <v>6.6</v>
      </c>
      <c r="M16" s="16">
        <f t="shared" si="1"/>
        <v>282.59999999999997</v>
      </c>
      <c r="N16" s="16">
        <f>'[1]TCE - ANEXO III - Preencher'!O25</f>
        <v>8.2100000000000009</v>
      </c>
      <c r="O16" s="16">
        <f>'[1]TCE - ANEXO III - Preencher'!P25</f>
        <v>0</v>
      </c>
      <c r="P16" s="17">
        <f t="shared" si="2"/>
        <v>8.2100000000000009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441.80999999999995</v>
      </c>
    </row>
    <row r="17" spans="1:28" s="4" customFormat="1" x14ac:dyDescent="0.2">
      <c r="A17" s="9">
        <f>IFERROR(VLOOKUP(B17,'[1]DADOS (OCULTAR)'!$P$3:$R$91,3,0),"")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DAYVID BATISTA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2234-05</v>
      </c>
      <c r="G17" s="14">
        <f>IF('[1]TCE - ANEXO III - Preencher'!H26="","",'[1]TCE - ANEXO III - Preencher'!H26)</f>
        <v>44593</v>
      </c>
      <c r="H17" s="15">
        <f>'[1]TCE - ANEXO III - Preencher'!I26</f>
        <v>0</v>
      </c>
      <c r="I17" s="15">
        <f>'[1]TCE - ANEXO III - Preencher'!J26</f>
        <v>240.01</v>
      </c>
      <c r="J17" s="15">
        <f>'[1]TCE - ANEXO III - Preencher'!K26</f>
        <v>0</v>
      </c>
      <c r="K17" s="16">
        <f>'[1]TCE - ANEXO III - Preencher'!L26</f>
        <v>216.9</v>
      </c>
      <c r="L17" s="16">
        <f>'[1]TCE - ANEXO III - Preencher'!M26</f>
        <v>6.6</v>
      </c>
      <c r="M17" s="16">
        <f t="shared" si="1"/>
        <v>210.3</v>
      </c>
      <c r="N17" s="16">
        <f>'[1]TCE - ANEXO III - Preencher'!O26</f>
        <v>8.2100000000000009</v>
      </c>
      <c r="O17" s="16">
        <f>'[1]TCE - ANEXO III - Preencher'!P26</f>
        <v>0</v>
      </c>
      <c r="P17" s="17">
        <f t="shared" si="2"/>
        <v>8.2100000000000009</v>
      </c>
      <c r="Q17" s="16">
        <f>'[1]TCE - ANEXO III - Preencher'!R26</f>
        <v>378.65</v>
      </c>
      <c r="R17" s="16">
        <f>'[1]TCE - ANEXO III - Preencher'!S26</f>
        <v>161.84</v>
      </c>
      <c r="S17" s="17">
        <f t="shared" si="3"/>
        <v>216.80999999999997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675.32999999999993</v>
      </c>
    </row>
    <row r="18" spans="1:28" s="4" customFormat="1" x14ac:dyDescent="0.2">
      <c r="A18" s="9">
        <f>IFERROR(VLOOKUP(B18,'[1]DADOS (OCULTAR)'!$P$3:$R$91,3,0),"")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DÉBORA DA SILVA ARAÚJO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44593</v>
      </c>
      <c r="H18" s="15">
        <f>'[1]TCE - ANEXO III - Preencher'!I27</f>
        <v>0</v>
      </c>
      <c r="I18" s="15">
        <f>'[1]TCE - ANEXO III - Preencher'!J27</f>
        <v>121.31</v>
      </c>
      <c r="J18" s="15">
        <f>'[1]TCE - ANEXO III - Preencher'!K27</f>
        <v>0</v>
      </c>
      <c r="K18" s="16">
        <f>'[1]TCE - ANEXO III - Preencher'!L27</f>
        <v>289.2</v>
      </c>
      <c r="L18" s="16">
        <f>'[1]TCE - ANEXO III - Preencher'!M27</f>
        <v>6.6</v>
      </c>
      <c r="M18" s="16">
        <f t="shared" si="1"/>
        <v>282.59999999999997</v>
      </c>
      <c r="N18" s="16">
        <f>'[1]TCE - ANEXO III - Preencher'!O27</f>
        <v>8.2100000000000009</v>
      </c>
      <c r="O18" s="16">
        <f>'[1]TCE - ANEXO III - Preencher'!P27</f>
        <v>0</v>
      </c>
      <c r="P18" s="17">
        <f t="shared" si="2"/>
        <v>8.2100000000000009</v>
      </c>
      <c r="Q18" s="16">
        <f>'[1]TCE - ANEXO III - Preencher'!R27</f>
        <v>220.94</v>
      </c>
      <c r="R18" s="16">
        <f>'[1]TCE - ANEXO III - Preencher'!S27</f>
        <v>83.18</v>
      </c>
      <c r="S18" s="17">
        <f t="shared" si="3"/>
        <v>137.76</v>
      </c>
      <c r="T18" s="16">
        <f>'[1]TCE - ANEXO III - Preencher'!U27</f>
        <v>69.430000000000007</v>
      </c>
      <c r="U18" s="16">
        <f>'[1]TCE - ANEXO III - Preencher'!V27</f>
        <v>0</v>
      </c>
      <c r="V18" s="17">
        <f t="shared" si="4"/>
        <v>69.430000000000007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619.30999999999995</v>
      </c>
    </row>
    <row r="19" spans="1:28" s="4" customFormat="1" x14ac:dyDescent="0.2">
      <c r="A19" s="9">
        <f>IFERROR(VLOOKUP(B19,'[1]DADOS (OCULTAR)'!$P$3:$R$91,3,0),"")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DERINALDO OLEGÁRIO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>
        <f>IF('[1]TCE - ANEXO III - Preencher'!H28="","",'[1]TCE - ANEXO III - Preencher'!H28)</f>
        <v>44593</v>
      </c>
      <c r="H19" s="15">
        <f>'[1]TCE - ANEXO III - Preencher'!I28</f>
        <v>0</v>
      </c>
      <c r="I19" s="15">
        <f>'[1]TCE - ANEXO III - Preencher'!J28</f>
        <v>141.04</v>
      </c>
      <c r="J19" s="15">
        <f>'[1]TCE - ANEXO III - Preencher'!K28</f>
        <v>0</v>
      </c>
      <c r="K19" s="16">
        <f>'[1]TCE - ANEXO III - Preencher'!L28</f>
        <v>404.88</v>
      </c>
      <c r="L19" s="16">
        <f>'[1]TCE - ANEXO III - Preencher'!M28</f>
        <v>6.6</v>
      </c>
      <c r="M19" s="16">
        <f t="shared" si="1"/>
        <v>398.28</v>
      </c>
      <c r="N19" s="16">
        <f>'[1]TCE - ANEXO III - Preencher'!O28</f>
        <v>8.2100000000000009</v>
      </c>
      <c r="O19" s="16">
        <f>'[1]TCE - ANEXO III - Preencher'!P28</f>
        <v>0</v>
      </c>
      <c r="P19" s="17">
        <f t="shared" si="2"/>
        <v>8.2100000000000009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547.53</v>
      </c>
    </row>
    <row r="20" spans="1:28" s="4" customFormat="1" x14ac:dyDescent="0.2">
      <c r="A20" s="9">
        <f>IFERROR(VLOOKUP(B20,'[1]DADOS (OCULTAR)'!$P$3:$R$91,3,0),"")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DOUGLAS AYRAN DE SOUZA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3241-15</v>
      </c>
      <c r="G20" s="14">
        <f>IF('[1]TCE - ANEXO III - Preencher'!H29="","",'[1]TCE - ANEXO III - Preencher'!H29)</f>
        <v>44593</v>
      </c>
      <c r="H20" s="15">
        <f>'[1]TCE - ANEXO III - Preencher'!I29</f>
        <v>0</v>
      </c>
      <c r="I20" s="15">
        <f>'[1]TCE - ANEXO III - Preencher'!J29</f>
        <v>234.09</v>
      </c>
      <c r="J20" s="15">
        <f>'[1]TCE - ANEXO III - Preencher'!K29</f>
        <v>0</v>
      </c>
      <c r="K20" s="16">
        <f>'[1]TCE - ANEXO III - Preencher'!L29</f>
        <v>289.2</v>
      </c>
      <c r="L20" s="16">
        <f>'[1]TCE - ANEXO III - Preencher'!M29</f>
        <v>6.6</v>
      </c>
      <c r="M20" s="16">
        <f t="shared" si="1"/>
        <v>282.59999999999997</v>
      </c>
      <c r="N20" s="16">
        <f>'[1]TCE - ANEXO III - Preencher'!O29</f>
        <v>8.2200000000000006</v>
      </c>
      <c r="O20" s="16">
        <f>'[1]TCE - ANEXO III - Preencher'!P29</f>
        <v>0</v>
      </c>
      <c r="P20" s="17">
        <f t="shared" si="2"/>
        <v>8.2200000000000006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524.91</v>
      </c>
    </row>
    <row r="21" spans="1:28" s="4" customFormat="1" x14ac:dyDescent="0.2">
      <c r="A21" s="9">
        <f>IFERROR(VLOOKUP(B21,'[1]DADOS (OCULTAR)'!$P$3:$R$91,3,0),"")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DRYELLE KAREN DOS SANTOS PEREIRA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5211-30</v>
      </c>
      <c r="G21" s="14">
        <f>IF('[1]TCE - ANEXO III - Preencher'!H30="","",'[1]TCE - ANEXO III - Preencher'!H30)</f>
        <v>44593</v>
      </c>
      <c r="H21" s="15">
        <f>'[1]TCE - ANEXO III - Preencher'!I30</f>
        <v>0</v>
      </c>
      <c r="I21" s="15">
        <f>'[1]TCE - ANEXO III - Preencher'!J30</f>
        <v>109.25</v>
      </c>
      <c r="J21" s="15">
        <f>'[1]TCE - ANEXO III - Preencher'!K30</f>
        <v>0</v>
      </c>
      <c r="K21" s="16">
        <f>'[1]TCE - ANEXO III - Preencher'!L30</f>
        <v>260.27999999999997</v>
      </c>
      <c r="L21" s="16">
        <f>'[1]TCE - ANEXO III - Preencher'!M30</f>
        <v>6.6</v>
      </c>
      <c r="M21" s="16">
        <f t="shared" si="1"/>
        <v>253.67999999999998</v>
      </c>
      <c r="N21" s="16">
        <f>'[1]TCE - ANEXO III - Preencher'!O30</f>
        <v>8.2100000000000009</v>
      </c>
      <c r="O21" s="16">
        <f>'[1]TCE - ANEXO III - Preencher'!P30</f>
        <v>0</v>
      </c>
      <c r="P21" s="17">
        <f t="shared" si="2"/>
        <v>8.2100000000000009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371.13999999999993</v>
      </c>
    </row>
    <row r="22" spans="1:28" s="4" customFormat="1" x14ac:dyDescent="0.2">
      <c r="A22" s="9">
        <f>IFERROR(VLOOKUP(B22,'[1]DADOS (OCULTAR)'!$P$3:$R$91,3,0),"")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EDRIENE CABRAL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2515-20</v>
      </c>
      <c r="G22" s="14">
        <f>IF('[1]TCE - ANEXO III - Preencher'!H31="","",'[1]TCE - ANEXO III - Preencher'!H31)</f>
        <v>44593</v>
      </c>
      <c r="H22" s="15">
        <f>'[1]TCE - ANEXO III - Preencher'!I31</f>
        <v>0</v>
      </c>
      <c r="I22" s="15">
        <f>'[1]TCE - ANEXO III - Preencher'!J31</f>
        <v>216.85</v>
      </c>
      <c r="J22" s="15">
        <f>'[1]TCE - ANEXO III - Preencher'!K31</f>
        <v>0</v>
      </c>
      <c r="K22" s="16">
        <f>'[1]TCE - ANEXO III - Preencher'!L31</f>
        <v>144.6</v>
      </c>
      <c r="L22" s="16">
        <f>'[1]TCE - ANEXO III - Preencher'!M31</f>
        <v>6.6</v>
      </c>
      <c r="M22" s="16">
        <f t="shared" si="1"/>
        <v>138</v>
      </c>
      <c r="N22" s="16">
        <f>'[1]TCE - ANEXO III - Preencher'!O31</f>
        <v>8.2100000000000009</v>
      </c>
      <c r="O22" s="16">
        <f>'[1]TCE - ANEXO III - Preencher'!P31</f>
        <v>0</v>
      </c>
      <c r="P22" s="17">
        <f t="shared" si="2"/>
        <v>8.2100000000000009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363.06</v>
      </c>
    </row>
    <row r="23" spans="1:28" s="4" customFormat="1" x14ac:dyDescent="0.2">
      <c r="A23" s="9">
        <f>IFERROR(VLOOKUP(B23,'[1]DADOS (OCULTAR)'!$P$3:$R$91,3,0),"")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EDSON FRANÇA VASCONCELOS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4110-05</v>
      </c>
      <c r="G23" s="14">
        <f>IF('[1]TCE - ANEXO III - Preencher'!H32="","",'[1]TCE - ANEXO III - Preencher'!H32)</f>
        <v>44593</v>
      </c>
      <c r="H23" s="15">
        <f>'[1]TCE - ANEXO III - Preencher'!I32</f>
        <v>0</v>
      </c>
      <c r="I23" s="15">
        <f>'[1]TCE - ANEXO III - Preencher'!J32</f>
        <v>109.25</v>
      </c>
      <c r="J23" s="15">
        <f>'[1]TCE - ANEXO III - Preencher'!K32</f>
        <v>0</v>
      </c>
      <c r="K23" s="16">
        <f>'[1]TCE - ANEXO III - Preencher'!L32</f>
        <v>289.2</v>
      </c>
      <c r="L23" s="16">
        <f>'[1]TCE - ANEXO III - Preencher'!M32</f>
        <v>6.6</v>
      </c>
      <c r="M23" s="16">
        <f t="shared" si="1"/>
        <v>282.59999999999997</v>
      </c>
      <c r="N23" s="16">
        <f>'[1]TCE - ANEXO III - Preencher'!O32</f>
        <v>8.2100000000000009</v>
      </c>
      <c r="O23" s="16">
        <f>'[1]TCE - ANEXO III - Preencher'!P32</f>
        <v>0</v>
      </c>
      <c r="P23" s="17">
        <f t="shared" si="2"/>
        <v>8.2100000000000009</v>
      </c>
      <c r="Q23" s="16">
        <f>'[1]TCE - ANEXO III - Preencher'!R32</f>
        <v>220.94</v>
      </c>
      <c r="R23" s="16">
        <f>'[1]TCE - ANEXO III - Preencher'!S32</f>
        <v>72.72</v>
      </c>
      <c r="S23" s="17">
        <f t="shared" si="3"/>
        <v>148.22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548.28</v>
      </c>
    </row>
    <row r="24" spans="1:28" s="4" customFormat="1" x14ac:dyDescent="0.2">
      <c r="A24" s="9">
        <f>IFERROR(VLOOKUP(B24,'[1]DADOS (OCULTAR)'!$P$3:$R$91,3,0),"")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EDSON MOTA DE OLIVEIRA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5174-10</v>
      </c>
      <c r="G24" s="14">
        <f>IF('[1]TCE - ANEXO III - Preencher'!H33="","",'[1]TCE - ANEXO III - Preencher'!H33)</f>
        <v>44593</v>
      </c>
      <c r="H24" s="15">
        <f>'[1]TCE - ANEXO III - Preencher'!I33</f>
        <v>0</v>
      </c>
      <c r="I24" s="15">
        <f>'[1]TCE - ANEXO III - Preencher'!J33</f>
        <v>141.04</v>
      </c>
      <c r="J24" s="15">
        <f>'[1]TCE - ANEXO III - Preencher'!K33</f>
        <v>0</v>
      </c>
      <c r="K24" s="16">
        <f>'[1]TCE - ANEXO III - Preencher'!L33</f>
        <v>404.88</v>
      </c>
      <c r="L24" s="16">
        <f>'[1]TCE - ANEXO III - Preencher'!M33</f>
        <v>6.6</v>
      </c>
      <c r="M24" s="16">
        <f t="shared" si="1"/>
        <v>398.28</v>
      </c>
      <c r="N24" s="16">
        <f>'[1]TCE - ANEXO III - Preencher'!O33</f>
        <v>8.2100000000000009</v>
      </c>
      <c r="O24" s="16">
        <f>'[1]TCE - ANEXO III - Preencher'!P33</f>
        <v>0</v>
      </c>
      <c r="P24" s="17">
        <f t="shared" si="2"/>
        <v>8.2100000000000009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547.53</v>
      </c>
    </row>
    <row r="25" spans="1:28" s="4" customFormat="1" x14ac:dyDescent="0.2">
      <c r="A25" s="9">
        <f>IFERROR(VLOOKUP(B25,'[1]DADOS (OCULTAR)'!$P$3:$R$91,3,0),"")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ELIELMA MOTA DA SILVA SANTANA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5143-20</v>
      </c>
      <c r="G25" s="14">
        <f>IF('[1]TCE - ANEXO III - Preencher'!H34="","",'[1]TCE - ANEXO III - Preencher'!H34)</f>
        <v>44593</v>
      </c>
      <c r="H25" s="15">
        <f>'[1]TCE - ANEXO III - Preencher'!I34</f>
        <v>0</v>
      </c>
      <c r="I25" s="15">
        <f>'[1]TCE - ANEXO III - Preencher'!J34</f>
        <v>116.35</v>
      </c>
      <c r="J25" s="15">
        <f>'[1]TCE - ANEXO III - Preencher'!K34</f>
        <v>0</v>
      </c>
      <c r="K25" s="16">
        <f>'[1]TCE - ANEXO III - Preencher'!L34</f>
        <v>289.2</v>
      </c>
      <c r="L25" s="16">
        <f>'[1]TCE - ANEXO III - Preencher'!M34</f>
        <v>6.6</v>
      </c>
      <c r="M25" s="16">
        <f t="shared" si="1"/>
        <v>282.59999999999997</v>
      </c>
      <c r="N25" s="16">
        <f>'[1]TCE - ANEXO III - Preencher'!O34</f>
        <v>8.2100000000000009</v>
      </c>
      <c r="O25" s="16">
        <f>'[1]TCE - ANEXO III - Preencher'!P34</f>
        <v>0</v>
      </c>
      <c r="P25" s="17">
        <f t="shared" si="2"/>
        <v>8.2100000000000009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407.15999999999991</v>
      </c>
    </row>
    <row r="26" spans="1:28" s="4" customFormat="1" x14ac:dyDescent="0.2">
      <c r="A26" s="9">
        <f>IFERROR(VLOOKUP(B26,'[1]DADOS (OCULTAR)'!$P$3:$R$91,3,0),"")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>FREDERICO GUILHERME DE O. T. BORBOREMA HENRIQUES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44593</v>
      </c>
      <c r="H26" s="15">
        <f>'[1]TCE - ANEXO III - Preencher'!I35</f>
        <v>0</v>
      </c>
      <c r="I26" s="15">
        <f>'[1]TCE - ANEXO III - Preencher'!J35</f>
        <v>1033.33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8.2100000000000009</v>
      </c>
      <c r="O26" s="16">
        <f>'[1]TCE - ANEXO III - Preencher'!P35</f>
        <v>0</v>
      </c>
      <c r="P26" s="17">
        <f t="shared" si="2"/>
        <v>8.2100000000000009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1041.54</v>
      </c>
    </row>
    <row r="27" spans="1:28" s="4" customFormat="1" x14ac:dyDescent="0.2">
      <c r="A27" s="9">
        <f>IFERROR(VLOOKUP(B27,'[1]DADOS (OCULTAR)'!$P$3:$R$91,3,0),"")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 xml:space="preserve"> GILVANIA BARBOSA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44593</v>
      </c>
      <c r="H27" s="15">
        <f>'[1]TCE - ANEXO III - Preencher'!I36</f>
        <v>0</v>
      </c>
      <c r="I27" s="15">
        <f>'[1]TCE - ANEXO III - Preencher'!J36</f>
        <v>122.26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6.6</v>
      </c>
      <c r="M27" s="16">
        <f t="shared" si="1"/>
        <v>-6.6</v>
      </c>
      <c r="N27" s="16">
        <f>'[1]TCE - ANEXO III - Preencher'!O36</f>
        <v>8.2100000000000009</v>
      </c>
      <c r="O27" s="16">
        <f>'[1]TCE - ANEXO III - Preencher'!P36</f>
        <v>0</v>
      </c>
      <c r="P27" s="17">
        <f t="shared" si="2"/>
        <v>8.2100000000000009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123.87</v>
      </c>
    </row>
    <row r="28" spans="1:28" s="4" customFormat="1" x14ac:dyDescent="0.2">
      <c r="A28" s="9">
        <f>IFERROR(VLOOKUP(B28,'[1]DADOS (OCULTAR)'!$P$3:$R$91,3,0),"")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JANETE DA CONCEIÇÃO FERREIRA MERGULHÃO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>
        <f>IF('[1]TCE - ANEXO III - Preencher'!H37="","",'[1]TCE - ANEXO III - Preencher'!H37)</f>
        <v>44593</v>
      </c>
      <c r="H28" s="15">
        <f>'[1]TCE - ANEXO III - Preencher'!I37</f>
        <v>0</v>
      </c>
      <c r="I28" s="15">
        <f>'[1]TCE - ANEXO III - Preencher'!J37</f>
        <v>232.78</v>
      </c>
      <c r="J28" s="15">
        <f>'[1]TCE - ANEXO III - Preencher'!K37</f>
        <v>0</v>
      </c>
      <c r="K28" s="16">
        <f>'[1]TCE - ANEXO III - Preencher'!L37</f>
        <v>289.2</v>
      </c>
      <c r="L28" s="16">
        <f>'[1]TCE - ANEXO III - Preencher'!M37</f>
        <v>6.6</v>
      </c>
      <c r="M28" s="16">
        <f t="shared" si="1"/>
        <v>282.59999999999997</v>
      </c>
      <c r="N28" s="16">
        <f>'[1]TCE - ANEXO III - Preencher'!O37</f>
        <v>8.2100000000000009</v>
      </c>
      <c r="O28" s="16">
        <f>'[1]TCE - ANEXO III - Preencher'!P37</f>
        <v>0</v>
      </c>
      <c r="P28" s="17">
        <f t="shared" si="2"/>
        <v>8.2100000000000009</v>
      </c>
      <c r="Q28" s="16">
        <f>'[1]TCE - ANEXO III - Preencher'!R37</f>
        <v>220.94</v>
      </c>
      <c r="R28" s="16">
        <f>'[1]TCE - ANEXO III - Preencher'!S37</f>
        <v>151.69999999999999</v>
      </c>
      <c r="S28" s="17">
        <f t="shared" si="3"/>
        <v>69.240000000000009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592.83000000000004</v>
      </c>
    </row>
    <row r="29" spans="1:28" s="4" customFormat="1" x14ac:dyDescent="0.2">
      <c r="A29" s="9">
        <f>IFERROR(VLOOKUP(B29,'[1]DADOS (OCULTAR)'!$P$3:$R$91,3,0),"")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JOAQUIM JOSÉ SALLES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7823-10</v>
      </c>
      <c r="G29" s="14">
        <f>IF('[1]TCE - ANEXO III - Preencher'!H38="","",'[1]TCE - ANEXO III - Preencher'!H38)</f>
        <v>44593</v>
      </c>
      <c r="H29" s="15">
        <f>'[1]TCE - ANEXO III - Preencher'!I38</f>
        <v>0</v>
      </c>
      <c r="I29" s="15">
        <f>'[1]TCE - ANEXO III - Preencher'!J38</f>
        <v>116.36</v>
      </c>
      <c r="J29" s="15">
        <f>'[1]TCE - ANEXO III - Preencher'!K38</f>
        <v>0</v>
      </c>
      <c r="K29" s="16">
        <f>'[1]TCE - ANEXO III - Preencher'!L38</f>
        <v>289.2</v>
      </c>
      <c r="L29" s="16">
        <f>'[1]TCE - ANEXO III - Preencher'!M38</f>
        <v>6.6</v>
      </c>
      <c r="M29" s="16">
        <f t="shared" si="1"/>
        <v>282.59999999999997</v>
      </c>
      <c r="N29" s="16">
        <f>'[1]TCE - ANEXO III - Preencher'!O38</f>
        <v>8.2200000000000006</v>
      </c>
      <c r="O29" s="16">
        <f>'[1]TCE - ANEXO III - Preencher'!P38</f>
        <v>0</v>
      </c>
      <c r="P29" s="17">
        <f t="shared" si="2"/>
        <v>8.2200000000000006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407.18</v>
      </c>
    </row>
    <row r="30" spans="1:28" s="4" customFormat="1" x14ac:dyDescent="0.2">
      <c r="A30" s="9">
        <f>IFERROR(VLOOKUP(B30,'[1]DADOS (OCULTAR)'!$P$3:$R$91,3,0),"")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JOSÉ ROBERTO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5174-10</v>
      </c>
      <c r="G30" s="14">
        <f>IF('[1]TCE - ANEXO III - Preencher'!H39="","",'[1]TCE - ANEXO III - Preencher'!H39)</f>
        <v>44593</v>
      </c>
      <c r="H30" s="15">
        <f>'[1]TCE - ANEXO III - Preencher'!I39</f>
        <v>0</v>
      </c>
      <c r="I30" s="15">
        <f>'[1]TCE - ANEXO III - Preencher'!J39</f>
        <v>141.04</v>
      </c>
      <c r="J30" s="15">
        <f>'[1]TCE - ANEXO III - Preencher'!K39</f>
        <v>0</v>
      </c>
      <c r="K30" s="16">
        <f>'[1]TCE - ANEXO III - Preencher'!L39</f>
        <v>404.88</v>
      </c>
      <c r="L30" s="16">
        <f>'[1]TCE - ANEXO III - Preencher'!M39</f>
        <v>6.6</v>
      </c>
      <c r="M30" s="16">
        <f t="shared" si="1"/>
        <v>398.28</v>
      </c>
      <c r="N30" s="16">
        <f>'[1]TCE - ANEXO III - Preencher'!O39</f>
        <v>8.2200000000000006</v>
      </c>
      <c r="O30" s="16">
        <f>'[1]TCE - ANEXO III - Preencher'!P39</f>
        <v>0</v>
      </c>
      <c r="P30" s="17">
        <f t="shared" si="2"/>
        <v>8.2200000000000006</v>
      </c>
      <c r="Q30" s="16">
        <f>'[1]TCE - ANEXO III - Preencher'!R39</f>
        <v>265.64999999999998</v>
      </c>
      <c r="R30" s="16">
        <f>'[1]TCE - ANEXO III - Preencher'!S39</f>
        <v>72.72</v>
      </c>
      <c r="S30" s="17">
        <f t="shared" si="3"/>
        <v>192.92999999999998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740.46999999999991</v>
      </c>
    </row>
    <row r="31" spans="1:28" s="4" customFormat="1" x14ac:dyDescent="0.2">
      <c r="A31" s="9">
        <f>IFERROR(VLOOKUP(B31,'[1]DADOS (OCULTAR)'!$P$3:$R$91,3,0),"")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 xml:space="preserve">JOSENILDA MARIA ALCÂNTARA DA SILVA 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5143-20</v>
      </c>
      <c r="G31" s="14">
        <f>IF('[1]TCE - ANEXO III - Preencher'!H40="","",'[1]TCE - ANEXO III - Preencher'!H40)</f>
        <v>44593</v>
      </c>
      <c r="H31" s="15">
        <f>'[1]TCE - ANEXO III - Preencher'!I40</f>
        <v>0</v>
      </c>
      <c r="I31" s="15">
        <f>'[1]TCE - ANEXO III - Preencher'!J40</f>
        <v>112.48</v>
      </c>
      <c r="J31" s="15">
        <f>'[1]TCE - ANEXO III - Preencher'!K40</f>
        <v>0</v>
      </c>
      <c r="K31" s="16">
        <f>'[1]TCE - ANEXO III - Preencher'!L40</f>
        <v>289.2</v>
      </c>
      <c r="L31" s="16">
        <f>'[1]TCE - ANEXO III - Preencher'!M40</f>
        <v>6.6</v>
      </c>
      <c r="M31" s="16">
        <f t="shared" si="1"/>
        <v>282.59999999999997</v>
      </c>
      <c r="N31" s="16">
        <f>'[1]TCE - ANEXO III - Preencher'!O40</f>
        <v>8.2200000000000006</v>
      </c>
      <c r="O31" s="16">
        <f>'[1]TCE - ANEXO III - Preencher'!P40</f>
        <v>0</v>
      </c>
      <c r="P31" s="17">
        <f t="shared" si="2"/>
        <v>8.2200000000000006</v>
      </c>
      <c r="Q31" s="16">
        <f>'[1]TCE - ANEXO III - Preencher'!R40</f>
        <v>220.94</v>
      </c>
      <c r="R31" s="16">
        <f>'[1]TCE - ANEXO III - Preencher'!S40</f>
        <v>72.72</v>
      </c>
      <c r="S31" s="17">
        <f t="shared" si="3"/>
        <v>148.22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551.52</v>
      </c>
    </row>
    <row r="32" spans="1:28" s="4" customFormat="1" x14ac:dyDescent="0.2">
      <c r="A32" s="9">
        <f>IFERROR(VLOOKUP(B32,'[1]DADOS (OCULTAR)'!$P$3:$R$91,3,0),"")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JOSIANE JOAQUINA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5134-30</v>
      </c>
      <c r="G32" s="14">
        <f>IF('[1]TCE - ANEXO III - Preencher'!H41="","",'[1]TCE - ANEXO III - Preencher'!H41)</f>
        <v>44593</v>
      </c>
      <c r="H32" s="15">
        <f>'[1]TCE - ANEXO III - Preencher'!I41</f>
        <v>0</v>
      </c>
      <c r="I32" s="15">
        <f>'[1]TCE - ANEXO III - Preencher'!J41</f>
        <v>116.35</v>
      </c>
      <c r="J32" s="15">
        <f>'[1]TCE - ANEXO III - Preencher'!K41</f>
        <v>0</v>
      </c>
      <c r="K32" s="16">
        <f>'[1]TCE - ANEXO III - Preencher'!L41</f>
        <v>289.2</v>
      </c>
      <c r="L32" s="16">
        <f>'[1]TCE - ANEXO III - Preencher'!M41</f>
        <v>6.6</v>
      </c>
      <c r="M32" s="16">
        <f t="shared" si="1"/>
        <v>282.59999999999997</v>
      </c>
      <c r="N32" s="16">
        <f>'[1]TCE - ANEXO III - Preencher'!O41</f>
        <v>8.2200000000000006</v>
      </c>
      <c r="O32" s="16">
        <f>'[1]TCE - ANEXO III - Preencher'!P41</f>
        <v>0</v>
      </c>
      <c r="P32" s="17">
        <f t="shared" si="2"/>
        <v>8.2200000000000006</v>
      </c>
      <c r="Q32" s="16">
        <f>'[1]TCE - ANEXO III - Preencher'!R41</f>
        <v>220.95</v>
      </c>
      <c r="R32" s="16">
        <f>'[1]TCE - ANEXO III - Preencher'!S41</f>
        <v>72.72</v>
      </c>
      <c r="S32" s="17">
        <f t="shared" si="3"/>
        <v>148.22999999999999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555.4</v>
      </c>
    </row>
    <row r="33" spans="1:28" s="4" customFormat="1" x14ac:dyDescent="0.2">
      <c r="A33" s="9">
        <f>IFERROR(VLOOKUP(B33,'[1]DADOS (OCULTAR)'!$P$3:$R$91,3,0),"")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>KYLMA KETTLY GOMES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44593</v>
      </c>
      <c r="H33" s="15">
        <f>'[1]TCE - ANEXO III - Preencher'!I42</f>
        <v>0</v>
      </c>
      <c r="I33" s="15">
        <f>'[1]TCE - ANEXO III - Preencher'!J42</f>
        <v>170.84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6.6</v>
      </c>
      <c r="M33" s="16">
        <f t="shared" si="1"/>
        <v>-6.6</v>
      </c>
      <c r="N33" s="16">
        <f>'[1]TCE - ANEXO III - Preencher'!O42</f>
        <v>8.2200000000000006</v>
      </c>
      <c r="O33" s="16">
        <f>'[1]TCE - ANEXO III - Preencher'!P42</f>
        <v>0</v>
      </c>
      <c r="P33" s="17">
        <f t="shared" si="2"/>
        <v>8.2200000000000006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69.430000000000007</v>
      </c>
      <c r="U33" s="16">
        <f>'[1]TCE - ANEXO III - Preencher'!V42</f>
        <v>0</v>
      </c>
      <c r="V33" s="17">
        <f t="shared" si="4"/>
        <v>69.430000000000007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241.89000000000001</v>
      </c>
    </row>
    <row r="34" spans="1:28" s="4" customFormat="1" x14ac:dyDescent="0.2">
      <c r="A34" s="9">
        <f>IFERROR(VLOOKUP(B34,'[1]DADOS (OCULTAR)'!$P$3:$R$91,3,0),"")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LUCICLEIDE LOPES QUARESMA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5151-10</v>
      </c>
      <c r="G34" s="14">
        <f>IF('[1]TCE - ANEXO III - Preencher'!H43="","",'[1]TCE - ANEXO III - Preencher'!H43)</f>
        <v>44593</v>
      </c>
      <c r="H34" s="15">
        <f>'[1]TCE - ANEXO III - Preencher'!I43</f>
        <v>0</v>
      </c>
      <c r="I34" s="15">
        <f>'[1]TCE - ANEXO III - Preencher'!J43</f>
        <v>116.35</v>
      </c>
      <c r="J34" s="15">
        <f>'[1]TCE - ANEXO III - Preencher'!K43</f>
        <v>0</v>
      </c>
      <c r="K34" s="16">
        <f>'[1]TCE - ANEXO III - Preencher'!L43</f>
        <v>289.2</v>
      </c>
      <c r="L34" s="16">
        <f>'[1]TCE - ANEXO III - Preencher'!M43</f>
        <v>6.6</v>
      </c>
      <c r="M34" s="16">
        <f t="shared" si="1"/>
        <v>282.59999999999997</v>
      </c>
      <c r="N34" s="16">
        <f>'[1]TCE - ANEXO III - Preencher'!O43</f>
        <v>8.2200000000000006</v>
      </c>
      <c r="O34" s="16">
        <f>'[1]TCE - ANEXO III - Preencher'!P43</f>
        <v>0</v>
      </c>
      <c r="P34" s="17">
        <f t="shared" si="2"/>
        <v>8.2200000000000006</v>
      </c>
      <c r="Q34" s="16">
        <f>'[1]TCE - ANEXO III - Preencher'!R43</f>
        <v>220.95</v>
      </c>
      <c r="R34" s="16">
        <f>'[1]TCE - ANEXO III - Preencher'!S43</f>
        <v>72.72</v>
      </c>
      <c r="S34" s="17">
        <f t="shared" si="3"/>
        <v>148.22999999999999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555.4</v>
      </c>
    </row>
    <row r="35" spans="1:28" s="4" customFormat="1" x14ac:dyDescent="0.2">
      <c r="A35" s="9">
        <f>IFERROR(VLOOKUP(B35,'[1]DADOS (OCULTAR)'!$P$3:$R$91,3,0),"")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MARCOS ANTONIO RAMOS DE JESUS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3144-05</v>
      </c>
      <c r="G35" s="14">
        <f>IF('[1]TCE - ANEXO III - Preencher'!H44="","",'[1]TCE - ANEXO III - Preencher'!H44)</f>
        <v>44593</v>
      </c>
      <c r="H35" s="15">
        <f>'[1]TCE - ANEXO III - Preencher'!I44</f>
        <v>0</v>
      </c>
      <c r="I35" s="15">
        <f>'[1]TCE - ANEXO III - Preencher'!J44</f>
        <v>116.35</v>
      </c>
      <c r="J35" s="15">
        <f>'[1]TCE - ANEXO III - Preencher'!K44</f>
        <v>0</v>
      </c>
      <c r="K35" s="16">
        <f>'[1]TCE - ANEXO III - Preencher'!L44</f>
        <v>289.2</v>
      </c>
      <c r="L35" s="16">
        <f>'[1]TCE - ANEXO III - Preencher'!M44</f>
        <v>6.6</v>
      </c>
      <c r="M35" s="16">
        <f t="shared" si="1"/>
        <v>282.59999999999997</v>
      </c>
      <c r="N35" s="16">
        <f>'[1]TCE - ANEXO III - Preencher'!O44</f>
        <v>8.2200000000000006</v>
      </c>
      <c r="O35" s="16">
        <f>'[1]TCE - ANEXO III - Preencher'!P44</f>
        <v>0</v>
      </c>
      <c r="P35" s="17">
        <f t="shared" si="2"/>
        <v>8.2200000000000006</v>
      </c>
      <c r="Q35" s="16">
        <f>'[1]TCE - ANEXO III - Preencher'!R44</f>
        <v>192.29999999999998</v>
      </c>
      <c r="R35" s="16">
        <f>'[1]TCE - ANEXO III - Preencher'!S44</f>
        <v>72.72</v>
      </c>
      <c r="S35" s="17">
        <f t="shared" si="3"/>
        <v>119.57999999999998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526.75</v>
      </c>
    </row>
    <row r="36" spans="1:28" s="4" customFormat="1" x14ac:dyDescent="0.2">
      <c r="A36" s="9">
        <f>IFERROR(VLOOKUP(B36,'[1]DADOS (OCULTAR)'!$P$3:$R$91,3,0),"")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MARCOS AUGUSTO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5142-30</v>
      </c>
      <c r="G36" s="14">
        <f>IF('[1]TCE - ANEXO III - Preencher'!H45="","",'[1]TCE - ANEXO III - Preencher'!H45)</f>
        <v>44593</v>
      </c>
      <c r="H36" s="15">
        <f>'[1]TCE - ANEXO III - Preencher'!I45</f>
        <v>0</v>
      </c>
      <c r="I36" s="15">
        <f>'[1]TCE - ANEXO III - Preencher'!J45</f>
        <v>135.75</v>
      </c>
      <c r="J36" s="15">
        <f>'[1]TCE - ANEXO III - Preencher'!K45</f>
        <v>0</v>
      </c>
      <c r="K36" s="16">
        <f>'[1]TCE - ANEXO III - Preencher'!L45</f>
        <v>289.2</v>
      </c>
      <c r="L36" s="16">
        <f>'[1]TCE - ANEXO III - Preencher'!M45</f>
        <v>6.6</v>
      </c>
      <c r="M36" s="16">
        <f t="shared" si="1"/>
        <v>282.59999999999997</v>
      </c>
      <c r="N36" s="16">
        <f>'[1]TCE - ANEXO III - Preencher'!O45</f>
        <v>8.2200000000000006</v>
      </c>
      <c r="O36" s="16">
        <f>'[1]TCE - ANEXO III - Preencher'!P45</f>
        <v>0</v>
      </c>
      <c r="P36" s="17">
        <f t="shared" si="2"/>
        <v>8.2200000000000006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426.57</v>
      </c>
    </row>
    <row r="37" spans="1:28" s="4" customFormat="1" x14ac:dyDescent="0.2">
      <c r="A37" s="9">
        <f>IFERROR(VLOOKUP(B37,'[1]DADOS (OCULTAR)'!$P$3:$R$91,3,0),"")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MARIO LISBOA DE SEIXAS NETO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1231-05</v>
      </c>
      <c r="G37" s="14">
        <f>IF('[1]TCE - ANEXO III - Preencher'!H46="","",'[1]TCE - ANEXO III - Preencher'!H46)</f>
        <v>44593</v>
      </c>
      <c r="H37" s="15">
        <f>'[1]TCE - ANEXO III - Preencher'!I46</f>
        <v>0</v>
      </c>
      <c r="I37" s="15">
        <f>'[1]TCE - ANEXO III - Preencher'!J46</f>
        <v>700.63</v>
      </c>
      <c r="J37" s="15">
        <f>'[1]TCE - ANEXO III - Preencher'!K46</f>
        <v>0</v>
      </c>
      <c r="K37" s="16">
        <f>'[1]TCE - ANEXO III - Preencher'!L46</f>
        <v>289.2</v>
      </c>
      <c r="L37" s="16">
        <f>'[1]TCE - ANEXO III - Preencher'!M46</f>
        <v>6.6</v>
      </c>
      <c r="M37" s="16">
        <f t="shared" si="1"/>
        <v>282.59999999999997</v>
      </c>
      <c r="N37" s="16">
        <f>'[1]TCE - ANEXO III - Preencher'!O46</f>
        <v>8.2200000000000006</v>
      </c>
      <c r="O37" s="16">
        <f>'[1]TCE - ANEXO III - Preencher'!P46</f>
        <v>0</v>
      </c>
      <c r="P37" s="17">
        <f t="shared" si="2"/>
        <v>8.2200000000000006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2000</v>
      </c>
      <c r="U37" s="16">
        <f>'[1]TCE - ANEXO III - Preencher'!V46</f>
        <v>0</v>
      </c>
      <c r="V37" s="17">
        <f t="shared" si="4"/>
        <v>2000</v>
      </c>
      <c r="W37" s="18" t="str">
        <f>IF('[1]TCE - ANEXO III - Preencher'!X46="","",'[1]TCE - ANEXO III - Preencher'!X46)</f>
        <v>AUXÍLIO MORADIA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2991.45</v>
      </c>
    </row>
    <row r="38" spans="1:28" s="4" customFormat="1" x14ac:dyDescent="0.2">
      <c r="A38" s="9">
        <f>IFERROR(VLOOKUP(B38,'[1]DADOS (OCULTAR)'!$P$3:$R$91,3,0),"")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MERCIA MARIA ALMEIDA DE MELO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2239-05</v>
      </c>
      <c r="G38" s="14">
        <f>IF('[1]TCE - ANEXO III - Preencher'!H47="","",'[1]TCE - ANEXO III - Preencher'!H47)</f>
        <v>44593</v>
      </c>
      <c r="H38" s="15">
        <f>'[1]TCE - ANEXO III - Preencher'!I47</f>
        <v>0</v>
      </c>
      <c r="I38" s="15">
        <f>'[1]TCE - ANEXO III - Preencher'!J47</f>
        <v>231.72</v>
      </c>
      <c r="J38" s="15">
        <f>'[1]TCE - ANEXO III - Preencher'!K47</f>
        <v>0</v>
      </c>
      <c r="K38" s="16">
        <f>'[1]TCE - ANEXO III - Preencher'!L47</f>
        <v>289.2</v>
      </c>
      <c r="L38" s="16">
        <f>'[1]TCE - ANEXO III - Preencher'!M47</f>
        <v>6.6</v>
      </c>
      <c r="M38" s="16">
        <f t="shared" si="1"/>
        <v>282.59999999999997</v>
      </c>
      <c r="N38" s="16">
        <f>'[1]TCE - ANEXO III - Preencher'!O47</f>
        <v>8.2200000000000006</v>
      </c>
      <c r="O38" s="16">
        <f>'[1]TCE - ANEXO III - Preencher'!P47</f>
        <v>0</v>
      </c>
      <c r="P38" s="17">
        <f t="shared" si="2"/>
        <v>8.2200000000000006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522.54</v>
      </c>
    </row>
    <row r="39" spans="1:28" s="4" customFormat="1" x14ac:dyDescent="0.2">
      <c r="A39" s="9">
        <f>IFERROR(VLOOKUP(B39,'[1]DADOS (OCULTAR)'!$P$3:$R$91,3,0),"")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MIRIAM MARTINS DE OLIVEIRA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44593</v>
      </c>
      <c r="H39" s="15">
        <f>'[1]TCE - ANEXO III - Preencher'!I48</f>
        <v>0</v>
      </c>
      <c r="I39" s="15">
        <f>'[1]TCE - ANEXO III - Preencher'!J48</f>
        <v>93.98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6.6</v>
      </c>
      <c r="M39" s="16">
        <f t="shared" si="1"/>
        <v>-6.6</v>
      </c>
      <c r="N39" s="16">
        <f>'[1]TCE - ANEXO III - Preencher'!O48</f>
        <v>8.2200000000000006</v>
      </c>
      <c r="O39" s="16">
        <f>'[1]TCE - ANEXO III - Preencher'!P48</f>
        <v>0</v>
      </c>
      <c r="P39" s="17">
        <f t="shared" si="2"/>
        <v>8.2200000000000006</v>
      </c>
      <c r="Q39" s="16">
        <f>'[1]TCE - ANEXO III - Preencher'!R48</f>
        <v>209.95</v>
      </c>
      <c r="R39" s="16">
        <f>'[1]TCE - ANEXO III - Preencher'!S48</f>
        <v>72.72</v>
      </c>
      <c r="S39" s="17">
        <f t="shared" si="3"/>
        <v>137.22999999999999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232.82999999999998</v>
      </c>
    </row>
    <row r="40" spans="1:28" s="4" customFormat="1" x14ac:dyDescent="0.2">
      <c r="A40" s="9">
        <f>IFERROR(VLOOKUP(B40,'[1]DADOS (OCULTAR)'!$P$3:$R$91,3,0),"")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NATHALIA GUIMARÃES NICEAS DE ALBUQUERQUE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2238-10</v>
      </c>
      <c r="G40" s="14">
        <f>IF('[1]TCE - ANEXO III - Preencher'!H49="","",'[1]TCE - ANEXO III - Preencher'!H49)</f>
        <v>44593</v>
      </c>
      <c r="H40" s="15">
        <f>'[1]TCE - ANEXO III - Preencher'!I49</f>
        <v>0</v>
      </c>
      <c r="I40" s="15">
        <f>'[1]TCE - ANEXO III - Preencher'!J49</f>
        <v>185.11</v>
      </c>
      <c r="J40" s="15">
        <f>'[1]TCE - ANEXO III - Preencher'!K49</f>
        <v>0</v>
      </c>
      <c r="K40" s="16">
        <f>'[1]TCE - ANEXO III - Preencher'!L49</f>
        <v>289.2</v>
      </c>
      <c r="L40" s="16">
        <f>'[1]TCE - ANEXO III - Preencher'!M49</f>
        <v>6.6</v>
      </c>
      <c r="M40" s="16">
        <f t="shared" si="1"/>
        <v>282.59999999999997</v>
      </c>
      <c r="N40" s="16">
        <f>'[1]TCE - ANEXO III - Preencher'!O49</f>
        <v>8.2200000000000006</v>
      </c>
      <c r="O40" s="16">
        <f>'[1]TCE - ANEXO III - Preencher'!P49</f>
        <v>0</v>
      </c>
      <c r="P40" s="17">
        <f t="shared" si="2"/>
        <v>8.2200000000000006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475.93</v>
      </c>
    </row>
    <row r="41" spans="1:28" s="4" customFormat="1" x14ac:dyDescent="0.2">
      <c r="A41" s="9">
        <f>IFERROR(VLOOKUP(B41,'[1]DADOS (OCULTAR)'!$P$3:$R$91,3,0),"")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NICODEMOS PEREIRA DE ALBUQUERQUE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>
        <f>IF('[1]TCE - ANEXO III - Preencher'!H50="","",'[1]TCE - ANEXO III - Preencher'!H50)</f>
        <v>44593</v>
      </c>
      <c r="H41" s="15">
        <f>'[1]TCE - ANEXO III - Preencher'!I50</f>
        <v>0</v>
      </c>
      <c r="I41" s="15">
        <f>'[1]TCE - ANEXO III - Preencher'!J50</f>
        <v>117.64</v>
      </c>
      <c r="J41" s="15">
        <f>'[1]TCE - ANEXO III - Preencher'!K50</f>
        <v>0</v>
      </c>
      <c r="K41" s="16">
        <f>'[1]TCE - ANEXO III - Preencher'!L50</f>
        <v>289.2</v>
      </c>
      <c r="L41" s="16">
        <f>'[1]TCE - ANEXO III - Preencher'!M50</f>
        <v>6.6</v>
      </c>
      <c r="M41" s="16">
        <f t="shared" si="1"/>
        <v>282.59999999999997</v>
      </c>
      <c r="N41" s="16">
        <f>'[1]TCE - ANEXO III - Preencher'!O50</f>
        <v>8.2200000000000006</v>
      </c>
      <c r="O41" s="16">
        <f>'[1]TCE - ANEXO III - Preencher'!P50</f>
        <v>0</v>
      </c>
      <c r="P41" s="17">
        <f t="shared" si="2"/>
        <v>8.2200000000000006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408.46</v>
      </c>
    </row>
    <row r="42" spans="1:28" s="4" customFormat="1" x14ac:dyDescent="0.2">
      <c r="A42" s="9">
        <f>IFERROR(VLOOKUP(B42,'[1]DADOS (OCULTAR)'!$P$3:$R$91,3,0),"")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PAULO FRANCISCO DA COSTA ARAÚJO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3144-05</v>
      </c>
      <c r="G42" s="14">
        <f>IF('[1]TCE - ANEXO III - Preencher'!H51="","",'[1]TCE - ANEXO III - Preencher'!H51)</f>
        <v>44593</v>
      </c>
      <c r="H42" s="15">
        <f>'[1]TCE - ANEXO III - Preencher'!I51</f>
        <v>0</v>
      </c>
      <c r="I42" s="15">
        <f>'[1]TCE - ANEXO III - Preencher'!J51</f>
        <v>108.89</v>
      </c>
      <c r="J42" s="15">
        <f>'[1]TCE - ANEXO III - Preencher'!K51</f>
        <v>0</v>
      </c>
      <c r="K42" s="16">
        <f>'[1]TCE - ANEXO III - Preencher'!L51</f>
        <v>289.2</v>
      </c>
      <c r="L42" s="16">
        <f>'[1]TCE - ANEXO III - Preencher'!M51</f>
        <v>6.6</v>
      </c>
      <c r="M42" s="16">
        <f t="shared" si="1"/>
        <v>282.59999999999997</v>
      </c>
      <c r="N42" s="16">
        <f>'[1]TCE - ANEXO III - Preencher'!O51</f>
        <v>8.2200000000000006</v>
      </c>
      <c r="O42" s="16">
        <f>'[1]TCE - ANEXO III - Preencher'!P51</f>
        <v>0</v>
      </c>
      <c r="P42" s="17">
        <f t="shared" si="2"/>
        <v>8.2200000000000006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399.71</v>
      </c>
    </row>
    <row r="43" spans="1:28" s="4" customFormat="1" x14ac:dyDescent="0.2">
      <c r="A43" s="9">
        <f>IFERROR(VLOOKUP(B43,'[1]DADOS (OCULTAR)'!$P$3:$R$91,3,0),"")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>PAULO ROBERTO DOS SANTOS FILHO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4221-10</v>
      </c>
      <c r="G43" s="14">
        <f>IF('[1]TCE - ANEXO III - Preencher'!H52="","",'[1]TCE - ANEXO III - Preencher'!H52)</f>
        <v>44593</v>
      </c>
      <c r="H43" s="15">
        <f>'[1]TCE - ANEXO III - Preencher'!I52</f>
        <v>0</v>
      </c>
      <c r="I43" s="15">
        <f>'[1]TCE - ANEXO III - Preencher'!J52</f>
        <v>141.04</v>
      </c>
      <c r="J43" s="15">
        <f>'[1]TCE - ANEXO III - Preencher'!K52</f>
        <v>0</v>
      </c>
      <c r="K43" s="16">
        <f>'[1]TCE - ANEXO III - Preencher'!L52</f>
        <v>404.88</v>
      </c>
      <c r="L43" s="16">
        <f>'[1]TCE - ANEXO III - Preencher'!M52</f>
        <v>6.6</v>
      </c>
      <c r="M43" s="16">
        <f t="shared" si="1"/>
        <v>398.28</v>
      </c>
      <c r="N43" s="16">
        <f>'[1]TCE - ANEXO III - Preencher'!O52</f>
        <v>8.2200000000000006</v>
      </c>
      <c r="O43" s="16">
        <f>'[1]TCE - ANEXO III - Preencher'!P52</f>
        <v>0</v>
      </c>
      <c r="P43" s="17">
        <f t="shared" si="2"/>
        <v>8.2200000000000006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69.430000000000007</v>
      </c>
      <c r="U43" s="16">
        <f>'[1]TCE - ANEXO III - Preencher'!V52</f>
        <v>0</v>
      </c>
      <c r="V43" s="17">
        <f t="shared" si="4"/>
        <v>69.430000000000007</v>
      </c>
      <c r="W43" s="18" t="str">
        <f>IF('[1]TCE - ANEXO III - Preencher'!X52="","",'[1]TCE - ANEXO III - Preencher'!X52)</f>
        <v>AUXÍLIO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616.97</v>
      </c>
    </row>
    <row r="44" spans="1:28" s="4" customFormat="1" x14ac:dyDescent="0.2">
      <c r="A44" s="9">
        <f>IFERROR(VLOOKUP(B44,'[1]DADOS (OCULTAR)'!$P$3:$R$91,3,0),"")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PRISCYLA PEREIRA DE HOLANDA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4221-10</v>
      </c>
      <c r="G44" s="14">
        <f>IF('[1]TCE - ANEXO III - Preencher'!H53="","",'[1]TCE - ANEXO III - Preencher'!H53)</f>
        <v>44593</v>
      </c>
      <c r="H44" s="15">
        <f>'[1]TCE - ANEXO III - Preencher'!I53</f>
        <v>0</v>
      </c>
      <c r="I44" s="15">
        <f>'[1]TCE - ANEXO III - Preencher'!J53</f>
        <v>116.36</v>
      </c>
      <c r="J44" s="15">
        <f>'[1]TCE - ANEXO III - Preencher'!K53</f>
        <v>0</v>
      </c>
      <c r="K44" s="16">
        <f>'[1]TCE - ANEXO III - Preencher'!L53</f>
        <v>289.2</v>
      </c>
      <c r="L44" s="16">
        <f>'[1]TCE - ANEXO III - Preencher'!M53</f>
        <v>6.6</v>
      </c>
      <c r="M44" s="16">
        <f t="shared" si="1"/>
        <v>282.59999999999997</v>
      </c>
      <c r="N44" s="16">
        <f>'[1]TCE - ANEXO III - Preencher'!O53</f>
        <v>8.2200000000000006</v>
      </c>
      <c r="O44" s="16">
        <f>'[1]TCE - ANEXO III - Preencher'!P53</f>
        <v>0</v>
      </c>
      <c r="P44" s="17">
        <f t="shared" si="2"/>
        <v>8.2200000000000006</v>
      </c>
      <c r="Q44" s="16">
        <f>'[1]TCE - ANEXO III - Preencher'!R53</f>
        <v>220.95</v>
      </c>
      <c r="R44" s="16">
        <f>'[1]TCE - ANEXO III - Preencher'!S53</f>
        <v>72.72</v>
      </c>
      <c r="S44" s="17">
        <f t="shared" si="3"/>
        <v>148.22999999999999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555.41</v>
      </c>
    </row>
    <row r="45" spans="1:28" s="4" customFormat="1" x14ac:dyDescent="0.2">
      <c r="A45" s="9">
        <f>IFERROR(VLOOKUP(B45,'[1]DADOS (OCULTAR)'!$P$3:$R$91,3,0),"")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RAIZA TRAVASSO GOMES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4221-10</v>
      </c>
      <c r="G45" s="14">
        <f>IF('[1]TCE - ANEXO III - Preencher'!H54="","",'[1]TCE - ANEXO III - Preencher'!H54)</f>
        <v>44593</v>
      </c>
      <c r="H45" s="15">
        <f>'[1]TCE - ANEXO III - Preencher'!I54</f>
        <v>0</v>
      </c>
      <c r="I45" s="15">
        <f>'[1]TCE - ANEXO III - Preencher'!J54</f>
        <v>116.35</v>
      </c>
      <c r="J45" s="15">
        <f>'[1]TCE - ANEXO III - Preencher'!K54</f>
        <v>0</v>
      </c>
      <c r="K45" s="16">
        <f>'[1]TCE - ANEXO III - Preencher'!L54</f>
        <v>216.9</v>
      </c>
      <c r="L45" s="16">
        <f>'[1]TCE - ANEXO III - Preencher'!M54</f>
        <v>6.6</v>
      </c>
      <c r="M45" s="16">
        <f t="shared" si="1"/>
        <v>210.3</v>
      </c>
      <c r="N45" s="16">
        <f>'[1]TCE - ANEXO III - Preencher'!O54</f>
        <v>8.2200000000000006</v>
      </c>
      <c r="O45" s="16">
        <f>'[1]TCE - ANEXO III - Preencher'!P54</f>
        <v>0</v>
      </c>
      <c r="P45" s="17">
        <f t="shared" si="2"/>
        <v>8.2200000000000006</v>
      </c>
      <c r="Q45" s="16">
        <f>'[1]TCE - ANEXO III - Preencher'!R54</f>
        <v>209.95</v>
      </c>
      <c r="R45" s="16">
        <f>'[1]TCE - ANEXO III - Preencher'!S54</f>
        <v>72.72</v>
      </c>
      <c r="S45" s="17">
        <f t="shared" si="3"/>
        <v>137.22999999999999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472.1</v>
      </c>
    </row>
    <row r="46" spans="1:28" s="4" customFormat="1" x14ac:dyDescent="0.2">
      <c r="A46" s="9">
        <f>IFERROR(VLOOKUP(B46,'[1]DADOS (OCULTAR)'!$P$3:$R$91,3,0),"")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 xml:space="preserve">REBECA CANÁRIO FÉLIX E SOUZA 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>
        <f>IF('[1]TCE - ANEXO III - Preencher'!H55="","",'[1]TCE - ANEXO III - Preencher'!H55)</f>
        <v>44593</v>
      </c>
      <c r="H46" s="15">
        <f>'[1]TCE - ANEXO III - Preencher'!I55</f>
        <v>0</v>
      </c>
      <c r="I46" s="15">
        <f>'[1]TCE - ANEXO III - Preencher'!J55</f>
        <v>522.17999999999995</v>
      </c>
      <c r="J46" s="15">
        <f>'[1]TCE - ANEXO III - Preencher'!K55</f>
        <v>0</v>
      </c>
      <c r="K46" s="16">
        <f>'[1]TCE - ANEXO III - Preencher'!L55</f>
        <v>289.2</v>
      </c>
      <c r="L46" s="16">
        <f>'[1]TCE - ANEXO III - Preencher'!M55</f>
        <v>6.6</v>
      </c>
      <c r="M46" s="16">
        <f t="shared" si="1"/>
        <v>282.59999999999997</v>
      </c>
      <c r="N46" s="16">
        <f>'[1]TCE - ANEXO III - Preencher'!O55</f>
        <v>8.2200000000000006</v>
      </c>
      <c r="O46" s="16">
        <f>'[1]TCE - ANEXO III - Preencher'!P55</f>
        <v>0</v>
      </c>
      <c r="P46" s="17">
        <f t="shared" si="2"/>
        <v>8.2200000000000006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1500</v>
      </c>
      <c r="U46" s="16">
        <f>'[1]TCE - ANEXO III - Preencher'!V55</f>
        <v>0</v>
      </c>
      <c r="V46" s="17">
        <f t="shared" si="4"/>
        <v>1500</v>
      </c>
      <c r="W46" s="18" t="str">
        <f>IF('[1]TCE - ANEXO III - Preencher'!X55="","",'[1]TCE - ANEXO III - Preencher'!X55)</f>
        <v>AUXÍLIO MORADIA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2313</v>
      </c>
    </row>
    <row r="47" spans="1:28" s="4" customFormat="1" x14ac:dyDescent="0.2">
      <c r="A47" s="9">
        <f>IFERROR(VLOOKUP(B47,'[1]DADOS (OCULTAR)'!$P$3:$R$91,3,0),"")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>RENATA SILVA DA MOTA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4221-10</v>
      </c>
      <c r="G47" s="14">
        <f>IF('[1]TCE - ANEXO III - Preencher'!H56="","",'[1]TCE - ANEXO III - Preencher'!H56)</f>
        <v>44593</v>
      </c>
      <c r="H47" s="15">
        <f>'[1]TCE - ANEXO III - Preencher'!I56</f>
        <v>0</v>
      </c>
      <c r="I47" s="15">
        <f>'[1]TCE - ANEXO III - Preencher'!J56</f>
        <v>116.35</v>
      </c>
      <c r="J47" s="15">
        <f>'[1]TCE - ANEXO III - Preencher'!K56</f>
        <v>0</v>
      </c>
      <c r="K47" s="16">
        <f>'[1]TCE - ANEXO III - Preencher'!L56</f>
        <v>289.2</v>
      </c>
      <c r="L47" s="16">
        <f>'[1]TCE - ANEXO III - Preencher'!M56</f>
        <v>6.6</v>
      </c>
      <c r="M47" s="16">
        <f t="shared" si="1"/>
        <v>282.59999999999997</v>
      </c>
      <c r="N47" s="16">
        <f>'[1]TCE - ANEXO III - Preencher'!O56</f>
        <v>8.2200000000000006</v>
      </c>
      <c r="O47" s="16">
        <f>'[1]TCE - ANEXO III - Preencher'!P56</f>
        <v>0</v>
      </c>
      <c r="P47" s="17">
        <f t="shared" si="2"/>
        <v>8.2200000000000006</v>
      </c>
      <c r="Q47" s="16">
        <f>'[1]TCE - ANEXO III - Preencher'!R56</f>
        <v>220.95</v>
      </c>
      <c r="R47" s="16">
        <f>'[1]TCE - ANEXO III - Preencher'!S56</f>
        <v>72.72</v>
      </c>
      <c r="S47" s="17">
        <f t="shared" si="3"/>
        <v>148.22999999999999</v>
      </c>
      <c r="T47" s="16">
        <f>'[1]TCE - ANEXO III - Preencher'!U56</f>
        <v>69.430000000000007</v>
      </c>
      <c r="U47" s="16">
        <f>'[1]TCE - ANEXO III - Preencher'!V56</f>
        <v>0</v>
      </c>
      <c r="V47" s="17">
        <f t="shared" si="4"/>
        <v>69.430000000000007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624.82999999999993</v>
      </c>
    </row>
    <row r="48" spans="1:28" s="4" customFormat="1" x14ac:dyDescent="0.2">
      <c r="A48" s="9">
        <f>IFERROR(VLOOKUP(B48,'[1]DADOS (OCULTAR)'!$P$3:$R$91,3,0),"")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RENILDO JOSÉ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5174-10</v>
      </c>
      <c r="G48" s="14">
        <f>IF('[1]TCE - ANEXO III - Preencher'!H57="","",'[1]TCE - ANEXO III - Preencher'!H57)</f>
        <v>44593</v>
      </c>
      <c r="H48" s="15">
        <f>'[1]TCE - ANEXO III - Preencher'!I57</f>
        <v>0</v>
      </c>
      <c r="I48" s="15">
        <f>'[1]TCE - ANEXO III - Preencher'!J57</f>
        <v>157.66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6.6</v>
      </c>
      <c r="M48" s="16">
        <f t="shared" si="1"/>
        <v>-6.6</v>
      </c>
      <c r="N48" s="16">
        <f>'[1]TCE - ANEXO III - Preencher'!O57</f>
        <v>8.2200000000000006</v>
      </c>
      <c r="O48" s="16">
        <f>'[1]TCE - ANEXO III - Preencher'!P57</f>
        <v>0</v>
      </c>
      <c r="P48" s="17">
        <f t="shared" si="2"/>
        <v>8.2200000000000006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228.71</v>
      </c>
    </row>
    <row r="49" spans="1:28" s="4" customFormat="1" x14ac:dyDescent="0.2">
      <c r="A49" s="9">
        <f>IFERROR(VLOOKUP(B49,'[1]DADOS (OCULTAR)'!$P$3:$R$91,3,0),"")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ROSIMERE CRISTINA OLIVEIRA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44593</v>
      </c>
      <c r="H49" s="15">
        <f>'[1]TCE - ANEXO III - Preencher'!I58</f>
        <v>0</v>
      </c>
      <c r="I49" s="15">
        <f>'[1]TCE - ANEXO III - Preencher'!J58</f>
        <v>131.75</v>
      </c>
      <c r="J49" s="15">
        <f>'[1]TCE - ANEXO III - Preencher'!K58</f>
        <v>0</v>
      </c>
      <c r="K49" s="16">
        <f>'[1]TCE - ANEXO III - Preencher'!L58</f>
        <v>289.2</v>
      </c>
      <c r="L49" s="16">
        <f>'[1]TCE - ANEXO III - Preencher'!M58</f>
        <v>6.6</v>
      </c>
      <c r="M49" s="16">
        <f t="shared" si="1"/>
        <v>282.59999999999997</v>
      </c>
      <c r="N49" s="16">
        <f>'[1]TCE - ANEXO III - Preencher'!O58</f>
        <v>8.2200000000000006</v>
      </c>
      <c r="O49" s="16">
        <f>'[1]TCE - ANEXO III - Preencher'!P58</f>
        <v>0</v>
      </c>
      <c r="P49" s="17">
        <f t="shared" si="2"/>
        <v>8.2200000000000006</v>
      </c>
      <c r="Q49" s="16">
        <f>'[1]TCE - ANEXO III - Preencher'!R58</f>
        <v>210.75</v>
      </c>
      <c r="R49" s="16">
        <f>'[1]TCE - ANEXO III - Preencher'!S58</f>
        <v>83.18</v>
      </c>
      <c r="S49" s="17">
        <f t="shared" si="3"/>
        <v>127.57</v>
      </c>
      <c r="T49" s="16">
        <f>'[1]TCE - ANEXO III - Preencher'!U58</f>
        <v>69.430000000000007</v>
      </c>
      <c r="U49" s="16">
        <f>'[1]TCE - ANEXO III - Preencher'!V58</f>
        <v>0</v>
      </c>
      <c r="V49" s="17">
        <f t="shared" si="4"/>
        <v>69.430000000000007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619.56999999999994</v>
      </c>
    </row>
    <row r="50" spans="1:28" s="4" customFormat="1" x14ac:dyDescent="0.2">
      <c r="A50" s="9">
        <f>IFERROR(VLOOKUP(B50,'[1]DADOS (OCULTAR)'!$P$3:$R$91,3,0),"")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RUAN RODRIGO SANTOS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>
        <f>IF('[1]TCE - ANEXO III - Preencher'!H59="","",'[1]TCE - ANEXO III - Preencher'!H59)</f>
        <v>44593</v>
      </c>
      <c r="H50" s="15">
        <f>'[1]TCE - ANEXO III - Preencher'!I59</f>
        <v>0</v>
      </c>
      <c r="I50" s="15">
        <f>'[1]TCE - ANEXO III - Preencher'!J59</f>
        <v>116.35</v>
      </c>
      <c r="J50" s="15">
        <f>'[1]TCE - ANEXO III - Preencher'!K59</f>
        <v>0</v>
      </c>
      <c r="K50" s="16">
        <f>'[1]TCE - ANEXO III - Preencher'!L59</f>
        <v>289.2</v>
      </c>
      <c r="L50" s="16">
        <f>'[1]TCE - ANEXO III - Preencher'!M59</f>
        <v>6.6</v>
      </c>
      <c r="M50" s="16">
        <f t="shared" si="1"/>
        <v>282.59999999999997</v>
      </c>
      <c r="N50" s="16">
        <f>'[1]TCE - ANEXO III - Preencher'!O59</f>
        <v>8.2200000000000006</v>
      </c>
      <c r="O50" s="16">
        <f>'[1]TCE - ANEXO III - Preencher'!P59</f>
        <v>0</v>
      </c>
      <c r="P50" s="17">
        <f t="shared" si="2"/>
        <v>8.2200000000000006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69.430000000000007</v>
      </c>
      <c r="U50" s="16">
        <f>'[1]TCE - ANEXO III - Preencher'!V59</f>
        <v>0</v>
      </c>
      <c r="V50" s="17">
        <f t="shared" si="4"/>
        <v>69.430000000000007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476.59999999999997</v>
      </c>
    </row>
    <row r="51" spans="1:28" s="4" customFormat="1" x14ac:dyDescent="0.2">
      <c r="A51" s="9">
        <f>IFERROR(VLOOKUP(B51,'[1]DADOS (OCULTAR)'!$P$3:$R$91,3,0),"")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RUDIMAR LUIZ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>
        <f>IF('[1]TCE - ANEXO III - Preencher'!H60="","",'[1]TCE - ANEXO III - Preencher'!H60)</f>
        <v>44593</v>
      </c>
      <c r="H51" s="15">
        <f>'[1]TCE - ANEXO III - Preencher'!I60</f>
        <v>0</v>
      </c>
      <c r="I51" s="15">
        <f>'[1]TCE - ANEXO III - Preencher'!J60</f>
        <v>116.36</v>
      </c>
      <c r="J51" s="15">
        <f>'[1]TCE - ANEXO III - Preencher'!K60</f>
        <v>0</v>
      </c>
      <c r="K51" s="16">
        <f>'[1]TCE - ANEXO III - Preencher'!L60</f>
        <v>216.9</v>
      </c>
      <c r="L51" s="16">
        <f>'[1]TCE - ANEXO III - Preencher'!M60</f>
        <v>6.6</v>
      </c>
      <c r="M51" s="16">
        <f t="shared" si="1"/>
        <v>210.3</v>
      </c>
      <c r="N51" s="16">
        <f>'[1]TCE - ANEXO III - Preencher'!O60</f>
        <v>8.2200000000000006</v>
      </c>
      <c r="O51" s="16">
        <f>'[1]TCE - ANEXO III - Preencher'!P60</f>
        <v>0</v>
      </c>
      <c r="P51" s="17">
        <f t="shared" si="2"/>
        <v>8.2200000000000006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334.88000000000005</v>
      </c>
    </row>
    <row r="52" spans="1:28" s="4" customFormat="1" x14ac:dyDescent="0.2">
      <c r="A52" s="9">
        <f>IFERROR(VLOOKUP(B52,'[1]DADOS (OCULTAR)'!$P$3:$R$91,3,0),"")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SABRINA HELLEN ARRUDA SENA DA COSTA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4110-05</v>
      </c>
      <c r="G52" s="14">
        <f>IF('[1]TCE - ANEXO III - Preencher'!H61="","",'[1]TCE - ANEXO III - Preencher'!H61)</f>
        <v>44593</v>
      </c>
      <c r="H52" s="15">
        <f>'[1]TCE - ANEXO III - Preencher'!I61</f>
        <v>0</v>
      </c>
      <c r="I52" s="15">
        <f>'[1]TCE - ANEXO III - Preencher'!J61</f>
        <v>116.35</v>
      </c>
      <c r="J52" s="15">
        <f>'[1]TCE - ANEXO III - Preencher'!K61</f>
        <v>0</v>
      </c>
      <c r="K52" s="16">
        <f>'[1]TCE - ANEXO III - Preencher'!L61</f>
        <v>289.2</v>
      </c>
      <c r="L52" s="16">
        <f>'[1]TCE - ANEXO III - Preencher'!M61</f>
        <v>6.6</v>
      </c>
      <c r="M52" s="16">
        <f t="shared" si="1"/>
        <v>282.59999999999997</v>
      </c>
      <c r="N52" s="16">
        <f>'[1]TCE - ANEXO III - Preencher'!O61</f>
        <v>8.2200000000000006</v>
      </c>
      <c r="O52" s="16">
        <f>'[1]TCE - ANEXO III - Preencher'!P61</f>
        <v>0</v>
      </c>
      <c r="P52" s="17">
        <f t="shared" si="2"/>
        <v>8.2200000000000006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407.16999999999996</v>
      </c>
    </row>
    <row r="53" spans="1:28" s="4" customFormat="1" x14ac:dyDescent="0.2">
      <c r="A53" s="9">
        <f>IFERROR(VLOOKUP(B53,'[1]DADOS (OCULTAR)'!$P$3:$R$91,3,0),"")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SANDRA MICHELE DOS SANTOS QUEIROZ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>
        <f>IF('[1]TCE - ANEXO III - Preencher'!H62="","",'[1]TCE - ANEXO III - Preencher'!H62)</f>
        <v>44593</v>
      </c>
      <c r="H53" s="15">
        <f>'[1]TCE - ANEXO III - Preencher'!I62</f>
        <v>0</v>
      </c>
      <c r="I53" s="15">
        <f>'[1]TCE - ANEXO III - Preencher'!J62</f>
        <v>173.5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6.6</v>
      </c>
      <c r="M53" s="16">
        <f t="shared" si="1"/>
        <v>-6.6</v>
      </c>
      <c r="N53" s="16">
        <f>'[1]TCE - ANEXO III - Preencher'!O62</f>
        <v>8.2200000000000006</v>
      </c>
      <c r="O53" s="16">
        <f>'[1]TCE - ANEXO III - Preencher'!P62</f>
        <v>0</v>
      </c>
      <c r="P53" s="17">
        <f t="shared" si="2"/>
        <v>8.2200000000000006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175.12</v>
      </c>
    </row>
    <row r="54" spans="1:28" s="4" customFormat="1" x14ac:dyDescent="0.2">
      <c r="A54" s="9">
        <f>IFERROR(VLOOKUP(B54,'[1]DADOS (OCULTAR)'!$P$3:$R$91,3,0),"")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VALDIR RODRIGUES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4221-10</v>
      </c>
      <c r="G54" s="14">
        <f>IF('[1]TCE - ANEXO III - Preencher'!H63="","",'[1]TCE - ANEXO III - Preencher'!H63)</f>
        <v>44593</v>
      </c>
      <c r="H54" s="15">
        <f>'[1]TCE - ANEXO III - Preencher'!I63</f>
        <v>0</v>
      </c>
      <c r="I54" s="15">
        <f>'[1]TCE - ANEXO III - Preencher'!J63</f>
        <v>116.36</v>
      </c>
      <c r="J54" s="15">
        <f>'[1]TCE - ANEXO III - Preencher'!K63</f>
        <v>0</v>
      </c>
      <c r="K54" s="16">
        <f>'[1]TCE - ANEXO III - Preencher'!L63</f>
        <v>144.6</v>
      </c>
      <c r="L54" s="16">
        <f>'[1]TCE - ANEXO III - Preencher'!M63</f>
        <v>6.6</v>
      </c>
      <c r="M54" s="16">
        <f t="shared" si="1"/>
        <v>138</v>
      </c>
      <c r="N54" s="16">
        <f>'[1]TCE - ANEXO III - Preencher'!O63</f>
        <v>8.2200000000000006</v>
      </c>
      <c r="O54" s="16">
        <f>'[1]TCE - ANEXO III - Preencher'!P63</f>
        <v>0</v>
      </c>
      <c r="P54" s="17">
        <f t="shared" si="2"/>
        <v>8.2200000000000006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262.58000000000004</v>
      </c>
    </row>
    <row r="55" spans="1:28" s="4" customFormat="1" x14ac:dyDescent="0.2">
      <c r="A55" s="9">
        <f>IFERROR(VLOOKUP(B55,'[1]DADOS (OCULTAR)'!$P$3:$R$91,3,0),"")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>VERON CLAUDINO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4110-05</v>
      </c>
      <c r="G55" s="14">
        <f>IF('[1]TCE - ANEXO III - Preencher'!H64="","",'[1]TCE - ANEXO III - Preencher'!H64)</f>
        <v>44593</v>
      </c>
      <c r="H55" s="15">
        <f>'[1]TCE - ANEXO III - Preencher'!I64</f>
        <v>0</v>
      </c>
      <c r="I55" s="15">
        <f>'[1]TCE - ANEXO III - Preencher'!J64</f>
        <v>13.01</v>
      </c>
      <c r="J55" s="15">
        <f>'[1]TCE - ANEXO III - Preencher'!K64</f>
        <v>0</v>
      </c>
      <c r="K55" s="16">
        <f>'[1]TCE - ANEXO III - Preencher'!L64</f>
        <v>231.36</v>
      </c>
      <c r="L55" s="16">
        <f>'[1]TCE - ANEXO III - Preencher'!M64</f>
        <v>0</v>
      </c>
      <c r="M55" s="16">
        <f t="shared" si="1"/>
        <v>231.36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244.37</v>
      </c>
    </row>
    <row r="56" spans="1:28" s="4" customFormat="1" x14ac:dyDescent="0.2">
      <c r="A56" s="9">
        <f>IFERROR(VLOOKUP(B56,'[1]DADOS (OCULTAR)'!$P$3:$R$91,3,0),"")</f>
        <v>7267476001023</v>
      </c>
      <c r="B56" s="10" t="str">
        <f>'[1]TCE - ANEXO III - Preencher'!C65</f>
        <v>UPAE GRANDE RECIFE</v>
      </c>
      <c r="C56" s="11"/>
      <c r="D56" s="12" t="str">
        <f>'[1]TCE - ANEXO III - Preencher'!E65</f>
        <v xml:space="preserve"> WILDIANE PEREIRA DA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44593</v>
      </c>
      <c r="H56" s="15">
        <f>'[1]TCE - ANEXO III - Preencher'!I65</f>
        <v>0</v>
      </c>
      <c r="I56" s="15">
        <f>'[1]TCE - ANEXO III - Preencher'!J65</f>
        <v>130.30000000000001</v>
      </c>
      <c r="J56" s="15">
        <f>'[1]TCE - ANEXO III - Preencher'!K65</f>
        <v>0</v>
      </c>
      <c r="K56" s="16">
        <f>'[1]TCE - ANEXO III - Preencher'!L65</f>
        <v>289.2</v>
      </c>
      <c r="L56" s="16">
        <f>'[1]TCE - ANEXO III - Preencher'!M65</f>
        <v>6.6</v>
      </c>
      <c r="M56" s="16">
        <f t="shared" si="1"/>
        <v>282.59999999999997</v>
      </c>
      <c r="N56" s="16">
        <f>'[1]TCE - ANEXO III - Preencher'!O65</f>
        <v>8.2100000000000009</v>
      </c>
      <c r="O56" s="16">
        <f>'[1]TCE - ANEXO III - Preencher'!P65</f>
        <v>0</v>
      </c>
      <c r="P56" s="17">
        <f t="shared" si="2"/>
        <v>8.2100000000000009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421.10999999999996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</dc:creator>
  <cp:lastModifiedBy>ibdah</cp:lastModifiedBy>
  <dcterms:created xsi:type="dcterms:W3CDTF">2022-04-05T13:26:34Z</dcterms:created>
  <dcterms:modified xsi:type="dcterms:W3CDTF">2022-04-05T13:28:19Z</dcterms:modified>
</cp:coreProperties>
</file>