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UPAE GARANHUNS_despesa pessoal_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'UPAE GARANHUNS_despesa pessoal_'!$A$1:$P$44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 s="1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 s="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 s="1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 s="1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 s="1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 s="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 s="1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 s="1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 s="1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 s="1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 s="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 s="1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 s="1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 s="1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 s="1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 s="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 s="1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 s="1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 s="1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 s="1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 s="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 s="1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 s="1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 s="1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 s="1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 s="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 s="1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 s="1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 s="1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 s="1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 s="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 s="1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 s="1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 s="1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 s="1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 s="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 s="1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 s="1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 s="1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 s="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 s="1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 s="1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 s="1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 s="1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 s="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 s="1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 s="1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 s="1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 s="1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 s="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 s="1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 s="1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 s="1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 s="1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 s="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 s="1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 s="1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 s="1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 s="1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 s="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 s="1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 s="1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 s="1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 s="1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 s="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 s="1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 s="1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 s="1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 s="1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 s="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 s="1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 s="1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 s="1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 s="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 s="1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 s="1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 s="1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 s="1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 s="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 s="1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 s="1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 s="1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 s="1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 s="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 s="1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 s="1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 s="1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 s="1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 s="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 s="1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 s="1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 s="1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 s="1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 s="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 s="1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 s="1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 s="1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 s="1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 s="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 s="1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 s="1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 s="1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 s="1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 s="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 s="1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 s="1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 s="1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 s="1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 s="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 s="1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 s="1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 s="1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 s="1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 s="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 s="1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 s="1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 s="1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 s="1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 s="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 s="1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 s="1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 s="1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 s="1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 s="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 s="1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 s="1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 s="1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 s="1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 s="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 s="1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 s="1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 s="1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 s="1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 s="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 s="1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 s="1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 s="1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 s="1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 s="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 s="1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 s="1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 s="1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 s="1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 s="1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 s="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 s="1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 s="1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 s="1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 s="1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 s="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 s="1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 s="1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 s="1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 s="1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 s="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 s="1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 s="1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 s="1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 s="1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 s="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 s="1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 s="1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 s="1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 s="1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 s="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 s="1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 s="1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 s="1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 s="1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 s="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 s="1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 s="1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 s="1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 s="1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 s="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 s="1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 s="1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 s="1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 s="1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 s="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 s="1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 s="1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 s="1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 s="1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 s="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 s="1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 s="1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 s="1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 s="1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 s="1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 s="1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 s="1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 s="1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 s="1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 s="1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 s="1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 s="1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 s="1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 s="1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 s="1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 s="1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 s="1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 s="1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 s="1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 s="1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 s="1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 s="1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 s="1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 s="1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 s="1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 s="1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 s="1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 s="1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 s="1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 s="1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 s="1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 s="1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 s="1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 s="1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 s="1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 s="1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 s="1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 s="1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 s="1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 s="1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 s="1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 s="1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 s="1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 s="1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 s="1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 s="1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 s="1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 s="1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 s="1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 s="1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 s="1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 s="1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 s="1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 s="1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 s="1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 s="1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 s="1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 s="1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 s="1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 s="1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 s="1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 s="1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 s="1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 s="1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 s="1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 s="1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 s="1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 s="1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 s="1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 s="1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 s="1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 s="1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 s="1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 s="1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 s="1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 s="1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 s="1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 s="1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 s="1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 s="1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 s="1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 s="1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 s="1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 s="1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 s="1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 s="1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 s="1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 s="1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 s="1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 s="1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 s="1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 s="1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 s="1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 s="1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 s="1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 s="1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 s="1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 s="1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 s="1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 s="1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 s="1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 s="1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 s="1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 s="1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 s="1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 s="1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 s="1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 s="1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 s="1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 s="1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 s="1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 s="1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 s="1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 s="1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 s="1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 s="1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 s="1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 s="1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 s="1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 s="1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 s="1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 s="1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 s="1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 s="1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 s="1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 s="1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 s="1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 s="1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 s="1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 s="1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 s="1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 s="1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 s="1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 s="1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 s="1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 s="1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 s="1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 s="1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 s="1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 s="1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 s="1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 s="1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 s="1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 s="1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 s="1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 s="1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 s="1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 s="1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 s="1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 s="1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 s="1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 s="1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 s="1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 s="1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 s="1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 s="1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 s="1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 s="1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 s="1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 s="1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 s="1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 s="1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 s="1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 s="1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 s="1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 s="1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 s="1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 s="1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 s="1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 s="1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 s="1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 s="1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 s="1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 s="1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 s="1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<sst xmlns="http://schemas.openxmlformats.org/spreadsheetml/2006/main" count="17" uniqueCount="16">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</sst>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8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  <numFmt numFmtId="171" formatCode="_-&quot;R$&quot;\ * #,##0.00_-;\-&quot;R$&quot;\ * #,##0.00_-;_-&quot;R$&quot;\ * &quot;-&quot;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171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6.%20JUNHO/PCF%20VERS&#195;O%20DIGITAL/13.2_Modelo_PCF_Jun_2022_REV_09_V2___REV_01___Em_09_03_2022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06/2022</v>
          </cell>
          <cell r="J11" t="str">
            <v>2 - Diarista</v>
          </cell>
          <cell r="K11">
            <v>44</v>
          </cell>
          <cell r="L11">
            <v>1212</v>
          </cell>
          <cell r="P11">
            <v>0</v>
          </cell>
          <cell r="Q11">
            <v>0</v>
          </cell>
          <cell r="R11">
            <v>554.28</v>
          </cell>
          <cell r="S11">
            <v>0</v>
          </cell>
          <cell r="W11">
            <v>501.74</v>
          </cell>
          <cell r="X11">
            <v>1264.54</v>
          </cell>
        </row>
        <row r="12">
          <cell r="C12" t="str">
            <v>UPAE GARANHUNS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 t="str">
            <v>06/2022</v>
          </cell>
          <cell r="J12" t="str">
            <v>2 - Diarista</v>
          </cell>
          <cell r="K12">
            <v>44</v>
          </cell>
          <cell r="L12">
            <v>1212</v>
          </cell>
          <cell r="P12">
            <v>0</v>
          </cell>
          <cell r="Q12">
            <v>0</v>
          </cell>
          <cell r="R12">
            <v>240.67</v>
          </cell>
          <cell r="S12">
            <v>0</v>
          </cell>
          <cell r="W12">
            <v>137.21</v>
          </cell>
          <cell r="X12">
            <v>1315.46</v>
          </cell>
        </row>
        <row r="13">
          <cell r="C13" t="str">
            <v>UPAE GARANHUNS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06/2022</v>
          </cell>
          <cell r="J13" t="str">
            <v>2 - Diarista</v>
          </cell>
          <cell r="K13">
            <v>44</v>
          </cell>
          <cell r="L13">
            <v>1212</v>
          </cell>
          <cell r="P13">
            <v>0</v>
          </cell>
          <cell r="Q13">
            <v>0</v>
          </cell>
          <cell r="R13">
            <v>382</v>
          </cell>
          <cell r="S13">
            <v>0</v>
          </cell>
          <cell r="W13">
            <v>149.52000000000001</v>
          </cell>
          <cell r="X13">
            <v>1444.48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06/2022</v>
          </cell>
          <cell r="J14" t="str">
            <v>1 - Plantonista</v>
          </cell>
          <cell r="K14">
            <v>44</v>
          </cell>
          <cell r="L14">
            <v>1212</v>
          </cell>
          <cell r="P14">
            <v>0</v>
          </cell>
          <cell r="Q14">
            <v>0</v>
          </cell>
          <cell r="R14">
            <v>117.07</v>
          </cell>
          <cell r="S14">
            <v>0</v>
          </cell>
          <cell r="W14">
            <v>96.44</v>
          </cell>
          <cell r="X14">
            <v>1232.6299999999999</v>
          </cell>
        </row>
        <row r="15">
          <cell r="C15" t="str">
            <v>UPAE GARANHUNS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 t="str">
            <v>06/2022</v>
          </cell>
          <cell r="J15" t="str">
            <v>2 - Diarista</v>
          </cell>
          <cell r="K15">
            <v>44</v>
          </cell>
          <cell r="L15">
            <v>1212</v>
          </cell>
          <cell r="P15">
            <v>0</v>
          </cell>
          <cell r="Q15">
            <v>0</v>
          </cell>
          <cell r="R15">
            <v>558.13</v>
          </cell>
          <cell r="S15">
            <v>0</v>
          </cell>
          <cell r="W15">
            <v>558.64</v>
          </cell>
          <cell r="X15">
            <v>1211.4900000000002</v>
          </cell>
        </row>
        <row r="16">
          <cell r="C16" t="str">
            <v>UPAE GARANHUNS</v>
          </cell>
          <cell r="E16" t="str">
            <v>ALYNE MARIA DE OLIVEIRA VASCONCELOS MENDES</v>
          </cell>
          <cell r="G16" t="str">
            <v>2 - Outros Profissionais da Saúde</v>
          </cell>
          <cell r="H16" t="str">
            <v>2238-10</v>
          </cell>
          <cell r="I16" t="str">
            <v>06/2022</v>
          </cell>
          <cell r="J16" t="str">
            <v>2 - Diarista</v>
          </cell>
          <cell r="K16">
            <v>30</v>
          </cell>
          <cell r="L16">
            <v>1963.1</v>
          </cell>
          <cell r="P16">
            <v>0</v>
          </cell>
          <cell r="Q16">
            <v>0</v>
          </cell>
          <cell r="R16">
            <v>311.83</v>
          </cell>
          <cell r="S16">
            <v>0</v>
          </cell>
          <cell r="W16">
            <v>180.31</v>
          </cell>
          <cell r="X16">
            <v>2094.62</v>
          </cell>
        </row>
        <row r="17">
          <cell r="C17" t="str">
            <v>UPAE GARANHUNS</v>
          </cell>
          <cell r="E17" t="str">
            <v>AMANDA DE MELO BERNARDO</v>
          </cell>
          <cell r="G17" t="str">
            <v>3 - Administrativo</v>
          </cell>
          <cell r="H17" t="str">
            <v>4110-10</v>
          </cell>
          <cell r="I17" t="str">
            <v>06/2022</v>
          </cell>
          <cell r="J17" t="str">
            <v>2 - Diarista</v>
          </cell>
          <cell r="K17">
            <v>44</v>
          </cell>
          <cell r="L17">
            <v>1212</v>
          </cell>
          <cell r="P17">
            <v>0</v>
          </cell>
          <cell r="Q17">
            <v>0</v>
          </cell>
          <cell r="R17">
            <v>339.9</v>
          </cell>
          <cell r="S17">
            <v>221.42</v>
          </cell>
          <cell r="W17">
            <v>458.57</v>
          </cell>
          <cell r="X17">
            <v>1314.7500000000002</v>
          </cell>
        </row>
        <row r="18">
          <cell r="C18" t="str">
            <v>UPAE GARANHUNS</v>
          </cell>
          <cell r="E18" t="str">
            <v>ANA CLAUDIA CORREIA MELO</v>
          </cell>
          <cell r="G18" t="str">
            <v>2 - Outros Profissionais da Saúde</v>
          </cell>
          <cell r="H18" t="str">
            <v>3222-05</v>
          </cell>
          <cell r="I18" t="str">
            <v>06/2022</v>
          </cell>
          <cell r="J18" t="str">
            <v>2 - Diarista</v>
          </cell>
          <cell r="K18">
            <v>44</v>
          </cell>
          <cell r="L18">
            <v>1212</v>
          </cell>
          <cell r="P18">
            <v>0</v>
          </cell>
          <cell r="Q18">
            <v>0</v>
          </cell>
          <cell r="R18">
            <v>282.8</v>
          </cell>
          <cell r="S18">
            <v>121.2</v>
          </cell>
          <cell r="W18">
            <v>151.6</v>
          </cell>
          <cell r="X18">
            <v>1464.4</v>
          </cell>
        </row>
        <row r="19">
          <cell r="C19" t="str">
            <v>UPAE GARANHUNS</v>
          </cell>
          <cell r="E19" t="str">
            <v>ANA CLEA FRANCA DOS SANTOS</v>
          </cell>
          <cell r="G19" t="str">
            <v>3 - Administrativo</v>
          </cell>
          <cell r="H19" t="str">
            <v>4110-10</v>
          </cell>
          <cell r="I19" t="str">
            <v>06/2022</v>
          </cell>
          <cell r="J19" t="str">
            <v>2 - Diarista</v>
          </cell>
          <cell r="K19">
            <v>44</v>
          </cell>
          <cell r="L19">
            <v>1090.8</v>
          </cell>
          <cell r="P19">
            <v>0</v>
          </cell>
          <cell r="Q19">
            <v>0</v>
          </cell>
          <cell r="R19">
            <v>161.6</v>
          </cell>
          <cell r="S19">
            <v>0</v>
          </cell>
          <cell r="W19">
            <v>454.87</v>
          </cell>
          <cell r="X19">
            <v>797.52999999999986</v>
          </cell>
        </row>
        <row r="20">
          <cell r="C20" t="str">
            <v>UPAE GARANHUNS</v>
          </cell>
          <cell r="E20" t="str">
            <v>ANA CRISTINA FELIX DA SILVA</v>
          </cell>
          <cell r="G20" t="str">
            <v>2 - Outros Profissionais da Saúde</v>
          </cell>
          <cell r="H20" t="str">
            <v>3222-05</v>
          </cell>
          <cell r="I20" t="str">
            <v>06/2022</v>
          </cell>
          <cell r="J20" t="str">
            <v>2 - Diarista</v>
          </cell>
          <cell r="K20">
            <v>44</v>
          </cell>
          <cell r="L20">
            <v>1212</v>
          </cell>
          <cell r="P20">
            <v>0</v>
          </cell>
          <cell r="Q20">
            <v>0</v>
          </cell>
          <cell r="R20">
            <v>343.4</v>
          </cell>
          <cell r="S20">
            <v>121.2</v>
          </cell>
          <cell r="W20">
            <v>223.27</v>
          </cell>
          <cell r="X20">
            <v>1453.3300000000002</v>
          </cell>
        </row>
        <row r="21">
          <cell r="C21" t="str">
            <v>UPAE GARANHUNS</v>
          </cell>
          <cell r="E21" t="str">
            <v>ANA PAULA LEAL SOBRINHO</v>
          </cell>
          <cell r="G21" t="str">
            <v>2 - Outros Profissionais da Saúde</v>
          </cell>
          <cell r="H21" t="str">
            <v>3222-05</v>
          </cell>
          <cell r="I21" t="str">
            <v>06/2022</v>
          </cell>
          <cell r="J21" t="str">
            <v>2 - Diarista</v>
          </cell>
          <cell r="K21">
            <v>44</v>
          </cell>
          <cell r="L21">
            <v>40.4</v>
          </cell>
          <cell r="P21">
            <v>2174.61</v>
          </cell>
          <cell r="Q21">
            <v>757.5</v>
          </cell>
          <cell r="R21">
            <v>50.5</v>
          </cell>
          <cell r="S21">
            <v>121.2</v>
          </cell>
          <cell r="W21">
            <v>2988.87</v>
          </cell>
          <cell r="X21">
            <v>155.34000000000015</v>
          </cell>
        </row>
        <row r="22">
          <cell r="C22" t="str">
            <v>UPAE GARANHUNS</v>
          </cell>
          <cell r="E22" t="str">
            <v>ANDERSON DA SILVA ALVES</v>
          </cell>
          <cell r="G22" t="str">
            <v>3 - Administrativo</v>
          </cell>
          <cell r="H22" t="str">
            <v>4110-10</v>
          </cell>
          <cell r="I22" t="str">
            <v>06/2022</v>
          </cell>
          <cell r="J22" t="str">
            <v>2 - Diarista</v>
          </cell>
          <cell r="K22">
            <v>44</v>
          </cell>
          <cell r="L22">
            <v>1010</v>
          </cell>
          <cell r="P22">
            <v>0</v>
          </cell>
          <cell r="Q22">
            <v>0</v>
          </cell>
          <cell r="R22">
            <v>298.87</v>
          </cell>
          <cell r="S22">
            <v>0</v>
          </cell>
          <cell r="W22">
            <v>118.85</v>
          </cell>
          <cell r="X22">
            <v>1190.02</v>
          </cell>
        </row>
        <row r="23">
          <cell r="C23" t="str">
            <v>UPAE GARANHUNS</v>
          </cell>
          <cell r="E23" t="str">
            <v>ANDERSON WETMAN DE MOURA TRAJANO GUERRA</v>
          </cell>
          <cell r="G23" t="str">
            <v>3 - Administrativo</v>
          </cell>
          <cell r="H23" t="str">
            <v>9501-10</v>
          </cell>
          <cell r="I23" t="str">
            <v>06/2022</v>
          </cell>
          <cell r="J23" t="str">
            <v>2 - Diarista</v>
          </cell>
          <cell r="K23">
            <v>44</v>
          </cell>
          <cell r="L23">
            <v>2925.49</v>
          </cell>
          <cell r="P23">
            <v>0</v>
          </cell>
          <cell r="Q23">
            <v>0</v>
          </cell>
          <cell r="R23">
            <v>1396.27</v>
          </cell>
          <cell r="S23">
            <v>0</v>
          </cell>
          <cell r="W23">
            <v>1740.43</v>
          </cell>
          <cell r="X23">
            <v>2581.33</v>
          </cell>
        </row>
        <row r="24">
          <cell r="C24" t="str">
            <v>UPAE GARANHUNS</v>
          </cell>
          <cell r="E24" t="str">
            <v>ANDRE FERREIRA DOS SANTOS</v>
          </cell>
          <cell r="G24" t="str">
            <v>3 - Administrativo</v>
          </cell>
          <cell r="H24" t="str">
            <v>5134-30</v>
          </cell>
          <cell r="I24" t="str">
            <v>06/2022</v>
          </cell>
          <cell r="J24" t="str">
            <v>2 - Diarista</v>
          </cell>
          <cell r="K24">
            <v>44</v>
          </cell>
          <cell r="L24">
            <v>0</v>
          </cell>
          <cell r="P24">
            <v>1696.8</v>
          </cell>
          <cell r="Q24">
            <v>636.29999999999995</v>
          </cell>
          <cell r="R24">
            <v>40.4</v>
          </cell>
          <cell r="S24">
            <v>0</v>
          </cell>
          <cell r="W24">
            <v>2361.39</v>
          </cell>
          <cell r="X24">
            <v>12.110000000000127</v>
          </cell>
        </row>
        <row r="25">
          <cell r="C25" t="str">
            <v>UPAE GARANHUNS</v>
          </cell>
          <cell r="E25" t="str">
            <v>ANDREZA MARQUES DE SOUZA</v>
          </cell>
          <cell r="G25" t="str">
            <v>3 - Administrativo</v>
          </cell>
          <cell r="H25" t="str">
            <v>4110-10</v>
          </cell>
          <cell r="I25" t="str">
            <v>06/2022</v>
          </cell>
          <cell r="J25" t="str">
            <v>2 - Diarista</v>
          </cell>
          <cell r="K25">
            <v>44</v>
          </cell>
          <cell r="L25">
            <v>808</v>
          </cell>
          <cell r="P25">
            <v>0</v>
          </cell>
          <cell r="Q25">
            <v>0</v>
          </cell>
          <cell r="R25">
            <v>521.91</v>
          </cell>
          <cell r="S25">
            <v>0</v>
          </cell>
          <cell r="W25">
            <v>125.75</v>
          </cell>
          <cell r="X25">
            <v>1204.1599999999999</v>
          </cell>
        </row>
        <row r="26">
          <cell r="C26" t="str">
            <v>UPAE GARANHUNS</v>
          </cell>
          <cell r="E26" t="str">
            <v>ANNY MIKAELLY DE GOES PINTO</v>
          </cell>
          <cell r="G26" t="str">
            <v>3 - Administrativo</v>
          </cell>
          <cell r="H26" t="str">
            <v>4110-10</v>
          </cell>
          <cell r="I26" t="str">
            <v>06/2022</v>
          </cell>
          <cell r="J26" t="str">
            <v>2 - Diarista</v>
          </cell>
          <cell r="K26">
            <v>44</v>
          </cell>
          <cell r="L26">
            <v>1212</v>
          </cell>
          <cell r="P26">
            <v>0</v>
          </cell>
          <cell r="Q26">
            <v>0</v>
          </cell>
          <cell r="R26">
            <v>218.69</v>
          </cell>
          <cell r="S26">
            <v>0</v>
          </cell>
          <cell r="W26">
            <v>207.54</v>
          </cell>
          <cell r="X26">
            <v>1223.1500000000001</v>
          </cell>
        </row>
        <row r="27">
          <cell r="C27" t="str">
            <v>UPAE GARANHUNS</v>
          </cell>
          <cell r="E27" t="str">
            <v>ANTONIO PEREIRA FILHO</v>
          </cell>
          <cell r="G27" t="str">
            <v>3 - Administrativo</v>
          </cell>
          <cell r="H27" t="str">
            <v>5174-10</v>
          </cell>
          <cell r="I27" t="str">
            <v>06/2022</v>
          </cell>
          <cell r="J27" t="str">
            <v>2 - Diarista</v>
          </cell>
          <cell r="K27">
            <v>44</v>
          </cell>
          <cell r="L27">
            <v>1212</v>
          </cell>
          <cell r="P27">
            <v>0</v>
          </cell>
          <cell r="Q27">
            <v>0</v>
          </cell>
          <cell r="R27">
            <v>125.63</v>
          </cell>
          <cell r="S27">
            <v>0</v>
          </cell>
          <cell r="W27">
            <v>199.33</v>
          </cell>
          <cell r="X27">
            <v>1138.3000000000002</v>
          </cell>
        </row>
        <row r="28">
          <cell r="C28" t="str">
            <v>UPAE GARANHUNS</v>
          </cell>
          <cell r="E28" t="str">
            <v>ANTONIO SOARES DE LIMA</v>
          </cell>
          <cell r="G28" t="str">
            <v>3 - Administrativo</v>
          </cell>
          <cell r="H28" t="str">
            <v>5174-10</v>
          </cell>
          <cell r="I28" t="str">
            <v>06/2022</v>
          </cell>
          <cell r="J28" t="str">
            <v>2 - Diarista</v>
          </cell>
          <cell r="K28">
            <v>44</v>
          </cell>
          <cell r="L28">
            <v>1090.8</v>
          </cell>
          <cell r="P28">
            <v>0</v>
          </cell>
          <cell r="Q28">
            <v>0</v>
          </cell>
          <cell r="R28">
            <v>278.67</v>
          </cell>
          <cell r="S28">
            <v>0</v>
          </cell>
          <cell r="W28">
            <v>190.74</v>
          </cell>
          <cell r="X28">
            <v>1178.73</v>
          </cell>
        </row>
        <row r="29">
          <cell r="C29" t="str">
            <v>UPAE GARANHUNS</v>
          </cell>
          <cell r="E29" t="str">
            <v>ARLINDO PEREIRA DA SILVA</v>
          </cell>
          <cell r="G29" t="str">
            <v>2 - Outros Profissionais da Saúde</v>
          </cell>
          <cell r="H29" t="str">
            <v>3222-05</v>
          </cell>
          <cell r="I29" t="str">
            <v>06/2022</v>
          </cell>
          <cell r="J29" t="str">
            <v>2 - Diarista</v>
          </cell>
          <cell r="K29">
            <v>44</v>
          </cell>
          <cell r="L29">
            <v>1131.2</v>
          </cell>
          <cell r="P29">
            <v>0</v>
          </cell>
          <cell r="Q29">
            <v>0</v>
          </cell>
          <cell r="R29">
            <v>339.27</v>
          </cell>
          <cell r="S29">
            <v>0</v>
          </cell>
          <cell r="W29">
            <v>179.02</v>
          </cell>
          <cell r="X29">
            <v>1291.45</v>
          </cell>
        </row>
        <row r="30">
          <cell r="C30" t="str">
            <v>UPAE GARANHUNS</v>
          </cell>
          <cell r="E30" t="str">
            <v>BEATRIZ DE SOUZA NASCIMENTO</v>
          </cell>
          <cell r="G30" t="str">
            <v>3 - Administrativo</v>
          </cell>
          <cell r="H30" t="str">
            <v>4110-10</v>
          </cell>
          <cell r="I30" t="str">
            <v>06/2022</v>
          </cell>
          <cell r="J30" t="str">
            <v>2 - Diarista</v>
          </cell>
          <cell r="K30">
            <v>44</v>
          </cell>
          <cell r="L30">
            <v>1171.5999999999999</v>
          </cell>
          <cell r="P30">
            <v>0</v>
          </cell>
          <cell r="Q30">
            <v>0</v>
          </cell>
          <cell r="R30">
            <v>118.08</v>
          </cell>
          <cell r="S30">
            <v>0</v>
          </cell>
          <cell r="W30">
            <v>97.89</v>
          </cell>
          <cell r="X30">
            <v>1191.7899999999997</v>
          </cell>
        </row>
        <row r="31">
          <cell r="C31" t="str">
            <v>UPAE GARANHUNS</v>
          </cell>
          <cell r="E31" t="str">
            <v>BEATRIZ GONCALO ORSINE</v>
          </cell>
          <cell r="G31" t="str">
            <v>3 - Administrativo</v>
          </cell>
          <cell r="H31" t="str">
            <v>4110-10</v>
          </cell>
          <cell r="I31" t="str">
            <v>06/2022</v>
          </cell>
          <cell r="J31" t="str">
            <v>2 - Diarista</v>
          </cell>
          <cell r="K31">
            <v>44</v>
          </cell>
          <cell r="L31">
            <v>1171.5999999999999</v>
          </cell>
          <cell r="P31">
            <v>0</v>
          </cell>
          <cell r="Q31">
            <v>0</v>
          </cell>
          <cell r="R31">
            <v>218.34</v>
          </cell>
          <cell r="S31">
            <v>0</v>
          </cell>
          <cell r="W31">
            <v>131.15</v>
          </cell>
          <cell r="X31">
            <v>1258.7899999999997</v>
          </cell>
        </row>
        <row r="32">
          <cell r="C32" t="str">
            <v>UPAE GARANHUNS</v>
          </cell>
          <cell r="E32" t="str">
            <v>BRENO HENRIQUES DE SOUZA FARIAS</v>
          </cell>
          <cell r="G32" t="str">
            <v>2 - Outros Profissionais da Saúde</v>
          </cell>
          <cell r="H32" t="str">
            <v>3241-15</v>
          </cell>
          <cell r="I32" t="str">
            <v>06/2022</v>
          </cell>
          <cell r="J32" t="str">
            <v>1 - Plantonista</v>
          </cell>
          <cell r="K32">
            <v>24</v>
          </cell>
          <cell r="L32">
            <v>2538.86</v>
          </cell>
          <cell r="P32">
            <v>0</v>
          </cell>
          <cell r="Q32">
            <v>0</v>
          </cell>
          <cell r="R32">
            <v>997.01</v>
          </cell>
          <cell r="S32">
            <v>0</v>
          </cell>
          <cell r="W32">
            <v>534.21</v>
          </cell>
          <cell r="X32">
            <v>3001.66</v>
          </cell>
        </row>
        <row r="33">
          <cell r="C33" t="str">
            <v>UPAE GARANHUNS</v>
          </cell>
          <cell r="E33" t="str">
            <v>CAMILA BARROS DE MORAES</v>
          </cell>
          <cell r="G33" t="str">
            <v>2 - Outros Profissionais da Saúde</v>
          </cell>
          <cell r="H33" t="str">
            <v>2235-05</v>
          </cell>
          <cell r="I33" t="str">
            <v>06/2022</v>
          </cell>
          <cell r="J33" t="str">
            <v>2 - Diarista</v>
          </cell>
          <cell r="K33">
            <v>40</v>
          </cell>
          <cell r="L33">
            <v>2513.59</v>
          </cell>
          <cell r="P33">
            <v>0</v>
          </cell>
          <cell r="Q33">
            <v>1276.1300000000001</v>
          </cell>
          <cell r="R33">
            <v>5142.01</v>
          </cell>
          <cell r="S33">
            <v>876.55</v>
          </cell>
          <cell r="W33">
            <v>828.05</v>
          </cell>
          <cell r="X33">
            <v>8980.23</v>
          </cell>
        </row>
        <row r="34">
          <cell r="C34" t="str">
            <v>UPAE GARANHUNS</v>
          </cell>
          <cell r="E34" t="str">
            <v>CARMEM DAIANE GOES DE MACEDO</v>
          </cell>
          <cell r="G34" t="str">
            <v>3 - Administrativo</v>
          </cell>
          <cell r="H34" t="str">
            <v>4110-10</v>
          </cell>
          <cell r="I34" t="str">
            <v>06/2022</v>
          </cell>
          <cell r="J34" t="str">
            <v>2 - Diarista</v>
          </cell>
          <cell r="K34">
            <v>44</v>
          </cell>
          <cell r="L34">
            <v>1513.13</v>
          </cell>
          <cell r="P34">
            <v>0</v>
          </cell>
          <cell r="Q34">
            <v>0</v>
          </cell>
          <cell r="R34">
            <v>619</v>
          </cell>
          <cell r="S34">
            <v>0</v>
          </cell>
          <cell r="W34">
            <v>667.87</v>
          </cell>
          <cell r="X34">
            <v>1464.2600000000002</v>
          </cell>
        </row>
        <row r="35">
          <cell r="C35" t="str">
            <v>UPAE GARANHUNS</v>
          </cell>
          <cell r="E35" t="str">
            <v>CAROLINE FERREIRA TRAVASSOS SILVA</v>
          </cell>
          <cell r="G35" t="str">
            <v>3 - Administrativo</v>
          </cell>
          <cell r="H35" t="str">
            <v>4110-10</v>
          </cell>
          <cell r="I35" t="str">
            <v>06/2022</v>
          </cell>
          <cell r="J35" t="str">
            <v>2 - Diarista</v>
          </cell>
          <cell r="K35">
            <v>44</v>
          </cell>
          <cell r="L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0</v>
          </cell>
          <cell r="X35">
            <v>0</v>
          </cell>
        </row>
        <row r="36">
          <cell r="C36" t="str">
            <v>UPAE GARANHUNS</v>
          </cell>
          <cell r="E36" t="str">
            <v>CATIANA SALES DE MELO</v>
          </cell>
          <cell r="G36" t="str">
            <v>2 - Outros Profissionais da Saúde</v>
          </cell>
          <cell r="H36" t="str">
            <v>3241-15</v>
          </cell>
          <cell r="I36" t="str">
            <v>06/2022</v>
          </cell>
          <cell r="J36" t="str">
            <v>2 - Diarista</v>
          </cell>
          <cell r="K36">
            <v>24</v>
          </cell>
          <cell r="L36">
            <v>2261.0300000000002</v>
          </cell>
          <cell r="P36">
            <v>0</v>
          </cell>
          <cell r="Q36">
            <v>0</v>
          </cell>
          <cell r="R36">
            <v>997.01</v>
          </cell>
          <cell r="S36">
            <v>0</v>
          </cell>
          <cell r="W36">
            <v>472.97</v>
          </cell>
          <cell r="X36">
            <v>2785.0699999999997</v>
          </cell>
        </row>
        <row r="37">
          <cell r="C37" t="str">
            <v>UPAE GARANHUNS</v>
          </cell>
          <cell r="E37" t="str">
            <v>CINTYA DOS SANTOS SILVA</v>
          </cell>
          <cell r="G37" t="str">
            <v>3 - Administrativo</v>
          </cell>
          <cell r="H37" t="str">
            <v>4110-10</v>
          </cell>
          <cell r="I37" t="str">
            <v>06/2022</v>
          </cell>
          <cell r="J37" t="str">
            <v>2 - Diarista</v>
          </cell>
          <cell r="K37">
            <v>44</v>
          </cell>
          <cell r="L37">
            <v>1290.08</v>
          </cell>
          <cell r="P37">
            <v>0</v>
          </cell>
          <cell r="Q37">
            <v>0</v>
          </cell>
          <cell r="R37">
            <v>271.48</v>
          </cell>
          <cell r="S37">
            <v>0</v>
          </cell>
          <cell r="W37">
            <v>497.29</v>
          </cell>
          <cell r="X37">
            <v>1064.27</v>
          </cell>
        </row>
        <row r="38">
          <cell r="C38" t="str">
            <v>UPAE GARANHUNS</v>
          </cell>
          <cell r="E38" t="str">
            <v>CLAUDIO CESAR NUNES CASSIANO</v>
          </cell>
          <cell r="G38" t="str">
            <v>3 - Administrativo</v>
          </cell>
          <cell r="H38" t="str">
            <v>4110-10</v>
          </cell>
          <cell r="I38" t="str">
            <v>06/2022</v>
          </cell>
          <cell r="J38" t="str">
            <v>2 - Diarista</v>
          </cell>
          <cell r="K38">
            <v>44</v>
          </cell>
          <cell r="L38">
            <v>1212</v>
          </cell>
          <cell r="P38">
            <v>0</v>
          </cell>
          <cell r="Q38">
            <v>0</v>
          </cell>
          <cell r="R38">
            <v>340.46</v>
          </cell>
          <cell r="S38">
            <v>0</v>
          </cell>
          <cell r="W38">
            <v>141.19</v>
          </cell>
          <cell r="X38">
            <v>1411.27</v>
          </cell>
        </row>
        <row r="39">
          <cell r="C39" t="str">
            <v>UPAE GARANHUNS</v>
          </cell>
          <cell r="E39" t="str">
            <v>CREUZA MARQUES CESARIO</v>
          </cell>
          <cell r="G39" t="str">
            <v>2 - Outros Profissionais da Saúde</v>
          </cell>
          <cell r="H39" t="str">
            <v>3222-05</v>
          </cell>
          <cell r="I39" t="str">
            <v>06/2022</v>
          </cell>
          <cell r="J39" t="str">
            <v>2 - Diarista</v>
          </cell>
          <cell r="K39">
            <v>44</v>
          </cell>
          <cell r="L39">
            <v>1212</v>
          </cell>
          <cell r="P39">
            <v>0</v>
          </cell>
          <cell r="Q39">
            <v>0</v>
          </cell>
          <cell r="R39">
            <v>343.4</v>
          </cell>
          <cell r="S39">
            <v>0</v>
          </cell>
          <cell r="W39">
            <v>146.13999999999999</v>
          </cell>
          <cell r="X39">
            <v>1409.2600000000002</v>
          </cell>
        </row>
        <row r="40">
          <cell r="C40" t="str">
            <v>UPAE GARANHUNS</v>
          </cell>
          <cell r="E40" t="str">
            <v>DANIEL DA SILVA TAVARES</v>
          </cell>
          <cell r="G40" t="str">
            <v>3 - Administrativo</v>
          </cell>
          <cell r="H40" t="str">
            <v>5174-10</v>
          </cell>
          <cell r="I40" t="str">
            <v>06/2022</v>
          </cell>
          <cell r="J40" t="str">
            <v>1 - Plantonista</v>
          </cell>
          <cell r="K40">
            <v>44</v>
          </cell>
          <cell r="L40">
            <v>1212</v>
          </cell>
          <cell r="P40">
            <v>0</v>
          </cell>
          <cell r="Q40">
            <v>0</v>
          </cell>
          <cell r="R40">
            <v>101</v>
          </cell>
          <cell r="S40">
            <v>0</v>
          </cell>
          <cell r="W40">
            <v>178.67</v>
          </cell>
          <cell r="X40">
            <v>1134.33</v>
          </cell>
        </row>
        <row r="41">
          <cell r="C41" t="str">
            <v>UPAE GARANHUNS</v>
          </cell>
          <cell r="E41" t="str">
            <v>DANIELLY GUEIROS BRAGA</v>
          </cell>
          <cell r="G41" t="str">
            <v>2 - Outros Profissionais da Saúde</v>
          </cell>
          <cell r="H41" t="str">
            <v>2236-05</v>
          </cell>
          <cell r="I41" t="str">
            <v>06/2022</v>
          </cell>
          <cell r="J41" t="str">
            <v>2 - Diarista</v>
          </cell>
          <cell r="K41">
            <v>30</v>
          </cell>
          <cell r="L41">
            <v>1771.18</v>
          </cell>
          <cell r="P41">
            <v>0</v>
          </cell>
          <cell r="Q41">
            <v>1037.33</v>
          </cell>
          <cell r="R41">
            <v>554.35</v>
          </cell>
          <cell r="S41">
            <v>442.79</v>
          </cell>
          <cell r="W41">
            <v>312.45</v>
          </cell>
          <cell r="X41">
            <v>3493.2000000000003</v>
          </cell>
        </row>
        <row r="42">
          <cell r="C42" t="str">
            <v>UPAE GARANHUNS</v>
          </cell>
          <cell r="E42" t="str">
            <v>DAVI VILAR DOS SANTOS</v>
          </cell>
          <cell r="G42" t="str">
            <v>3 - Administrativo</v>
          </cell>
          <cell r="H42" t="str">
            <v>4110-10</v>
          </cell>
          <cell r="I42" t="str">
            <v>06/2022</v>
          </cell>
          <cell r="J42" t="str">
            <v>2 - Diarista</v>
          </cell>
          <cell r="K42">
            <v>44</v>
          </cell>
          <cell r="L42">
            <v>1212</v>
          </cell>
          <cell r="P42">
            <v>0</v>
          </cell>
          <cell r="Q42">
            <v>0</v>
          </cell>
          <cell r="R42">
            <v>83.21</v>
          </cell>
          <cell r="S42">
            <v>0</v>
          </cell>
          <cell r="W42">
            <v>185.14</v>
          </cell>
          <cell r="X42">
            <v>1110.0700000000002</v>
          </cell>
        </row>
        <row r="43">
          <cell r="C43" t="str">
            <v>UPAE GARANHUNS</v>
          </cell>
          <cell r="E43" t="str">
            <v>DAVILA DE SOUZA SANTOS SOARES</v>
          </cell>
          <cell r="G43" t="str">
            <v>3 - Administrativo</v>
          </cell>
          <cell r="H43" t="str">
            <v>4110-10</v>
          </cell>
          <cell r="I43" t="str">
            <v>06/2022</v>
          </cell>
          <cell r="J43" t="str">
            <v>2 - Diarista</v>
          </cell>
          <cell r="K43">
            <v>44</v>
          </cell>
          <cell r="L43">
            <v>1307.8599999999999</v>
          </cell>
          <cell r="P43">
            <v>0</v>
          </cell>
          <cell r="Q43">
            <v>0</v>
          </cell>
          <cell r="R43">
            <v>2384.7199999999998</v>
          </cell>
          <cell r="S43">
            <v>0</v>
          </cell>
          <cell r="W43">
            <v>646.35</v>
          </cell>
          <cell r="X43">
            <v>3046.23</v>
          </cell>
        </row>
        <row r="44">
          <cell r="C44" t="str">
            <v>UPAE GARANHUNS</v>
          </cell>
          <cell r="E44" t="str">
            <v>DAYSE MARIA MENDONCA DA SILVA VIANA</v>
          </cell>
          <cell r="G44" t="str">
            <v>2 - Outros Profissionais da Saúde</v>
          </cell>
          <cell r="H44" t="str">
            <v>2236-05</v>
          </cell>
          <cell r="I44" t="str">
            <v>06/2022</v>
          </cell>
          <cell r="J44" t="str">
            <v>2 - Diarista</v>
          </cell>
          <cell r="K44">
            <v>30</v>
          </cell>
          <cell r="L44">
            <v>1671.45</v>
          </cell>
          <cell r="P44">
            <v>0</v>
          </cell>
          <cell r="Q44">
            <v>956.93</v>
          </cell>
          <cell r="R44">
            <v>458.68</v>
          </cell>
          <cell r="S44">
            <v>417.86</v>
          </cell>
          <cell r="W44">
            <v>249.68</v>
          </cell>
          <cell r="X44">
            <v>3255.2400000000002</v>
          </cell>
        </row>
        <row r="45">
          <cell r="C45" t="str">
            <v>UPAE GARANHUNS</v>
          </cell>
          <cell r="E45" t="str">
            <v>EDILEUSA MUNIZ BARRETO INACIO DE SOUZA</v>
          </cell>
          <cell r="G45" t="str">
            <v>2 - Outros Profissionais da Saúde</v>
          </cell>
          <cell r="H45" t="str">
            <v>2515-10</v>
          </cell>
          <cell r="I45" t="str">
            <v>06/2022</v>
          </cell>
          <cell r="J45" t="str">
            <v>2 - Diarista</v>
          </cell>
          <cell r="K45">
            <v>20</v>
          </cell>
          <cell r="L45">
            <v>1101.42</v>
          </cell>
          <cell r="P45">
            <v>0</v>
          </cell>
          <cell r="Q45">
            <v>0</v>
          </cell>
          <cell r="R45">
            <v>402.65</v>
          </cell>
          <cell r="S45">
            <v>275.36</v>
          </cell>
          <cell r="W45">
            <v>165.96</v>
          </cell>
          <cell r="X45">
            <v>1613.4700000000003</v>
          </cell>
        </row>
        <row r="46">
          <cell r="C46" t="str">
            <v>UPAE GARANHUNS</v>
          </cell>
          <cell r="E46" t="str">
            <v>EDILMA DOMINGOS DAS NEVES SOUZA RICARDO GOMES</v>
          </cell>
          <cell r="G46" t="str">
            <v>2 - Outros Profissionais da Saúde</v>
          </cell>
          <cell r="H46" t="str">
            <v>3222-05</v>
          </cell>
          <cell r="I46" t="str">
            <v>06/2022</v>
          </cell>
          <cell r="J46" t="str">
            <v>2 - Diarista</v>
          </cell>
          <cell r="K46">
            <v>44</v>
          </cell>
          <cell r="L46">
            <v>808</v>
          </cell>
          <cell r="P46">
            <v>0</v>
          </cell>
          <cell r="Q46">
            <v>0</v>
          </cell>
          <cell r="R46">
            <v>799.74</v>
          </cell>
          <cell r="S46">
            <v>0</v>
          </cell>
          <cell r="W46">
            <v>208.78</v>
          </cell>
          <cell r="X46">
            <v>1398.96</v>
          </cell>
        </row>
        <row r="47">
          <cell r="C47" t="str">
            <v>UPAE GARANHUNS</v>
          </cell>
          <cell r="E47" t="str">
            <v>EDINALDO JOSE DE ALBUQUERQUE JUNIOR</v>
          </cell>
          <cell r="G47" t="str">
            <v>3 - Administrativo</v>
          </cell>
          <cell r="H47" t="str">
            <v>5174-10</v>
          </cell>
          <cell r="I47" t="str">
            <v>06/2022</v>
          </cell>
          <cell r="J47" t="str">
            <v>1 - Plantonista</v>
          </cell>
          <cell r="K47">
            <v>44</v>
          </cell>
          <cell r="L47">
            <v>1212</v>
          </cell>
          <cell r="P47">
            <v>0</v>
          </cell>
          <cell r="Q47">
            <v>0</v>
          </cell>
          <cell r="R47">
            <v>194.29</v>
          </cell>
          <cell r="S47">
            <v>0</v>
          </cell>
          <cell r="W47">
            <v>275.75</v>
          </cell>
          <cell r="X47">
            <v>1130.54</v>
          </cell>
        </row>
        <row r="48">
          <cell r="C48" t="str">
            <v>UPAE GARANHUNS</v>
          </cell>
          <cell r="E48" t="str">
            <v>EDJANCLEIDE DA COSTA SERPA</v>
          </cell>
          <cell r="G48" t="str">
            <v>3 - Administrativo</v>
          </cell>
          <cell r="H48" t="str">
            <v>4110-10</v>
          </cell>
          <cell r="I48" t="str">
            <v>06/2022</v>
          </cell>
          <cell r="J48" t="str">
            <v>2 - Diarista</v>
          </cell>
          <cell r="K48">
            <v>44</v>
          </cell>
          <cell r="L48">
            <v>1212</v>
          </cell>
          <cell r="P48">
            <v>0</v>
          </cell>
          <cell r="Q48">
            <v>0</v>
          </cell>
          <cell r="R48">
            <v>118.81</v>
          </cell>
          <cell r="S48">
            <v>0</v>
          </cell>
          <cell r="W48">
            <v>126.33</v>
          </cell>
          <cell r="X48">
            <v>1204.48</v>
          </cell>
        </row>
        <row r="49">
          <cell r="C49" t="str">
            <v>UPAE GARANHUNS</v>
          </cell>
          <cell r="E49" t="str">
            <v>EDVALDO XAVIER DE LIMA</v>
          </cell>
          <cell r="G49" t="str">
            <v>3 - Administrativo</v>
          </cell>
          <cell r="H49" t="str">
            <v>9511-05</v>
          </cell>
          <cell r="I49" t="str">
            <v>06/2022</v>
          </cell>
          <cell r="J49" t="str">
            <v>2 - Diarista</v>
          </cell>
          <cell r="K49">
            <v>44</v>
          </cell>
          <cell r="L49">
            <v>1379.47</v>
          </cell>
          <cell r="P49">
            <v>0</v>
          </cell>
          <cell r="Q49">
            <v>0</v>
          </cell>
          <cell r="R49">
            <v>528.79</v>
          </cell>
          <cell r="S49">
            <v>0</v>
          </cell>
          <cell r="W49">
            <v>279.27</v>
          </cell>
          <cell r="X49">
            <v>1628.99</v>
          </cell>
        </row>
        <row r="50">
          <cell r="C50" t="str">
            <v>UPAE GARANHUNS</v>
          </cell>
          <cell r="E50" t="str">
            <v>ELIEL LOPES DA SILVA</v>
          </cell>
          <cell r="G50" t="str">
            <v>2 - Outros Profissionais da Saúde</v>
          </cell>
          <cell r="H50" t="str">
            <v>3222-05</v>
          </cell>
          <cell r="I50" t="str">
            <v>06/2022</v>
          </cell>
          <cell r="J50" t="str">
            <v>2 - Diarista</v>
          </cell>
          <cell r="K50">
            <v>44</v>
          </cell>
          <cell r="L50">
            <v>1212</v>
          </cell>
          <cell r="P50">
            <v>0</v>
          </cell>
          <cell r="Q50">
            <v>0</v>
          </cell>
          <cell r="R50">
            <v>363.16</v>
          </cell>
          <cell r="S50">
            <v>121.2</v>
          </cell>
          <cell r="W50">
            <v>153.86000000000001</v>
          </cell>
          <cell r="X50">
            <v>1542.5</v>
          </cell>
        </row>
        <row r="51">
          <cell r="C51" t="str">
            <v>UPAE GARANHUNS</v>
          </cell>
          <cell r="E51" t="str">
            <v>ERICKA CHAVES MENDES</v>
          </cell>
          <cell r="G51" t="str">
            <v>2 - Outros Profissionais da Saúde</v>
          </cell>
          <cell r="H51" t="str">
            <v>3222-05</v>
          </cell>
          <cell r="I51" t="str">
            <v>06/2022</v>
          </cell>
          <cell r="J51" t="str">
            <v>2 - Diarista</v>
          </cell>
          <cell r="K51">
            <v>44</v>
          </cell>
          <cell r="L51">
            <v>888.8</v>
          </cell>
          <cell r="P51">
            <v>0</v>
          </cell>
          <cell r="Q51">
            <v>0</v>
          </cell>
          <cell r="R51">
            <v>468.64</v>
          </cell>
          <cell r="S51">
            <v>0</v>
          </cell>
          <cell r="W51">
            <v>162.31</v>
          </cell>
          <cell r="X51">
            <v>1195.1300000000001</v>
          </cell>
        </row>
        <row r="52">
          <cell r="C52" t="str">
            <v>UPAE GARANHUNS</v>
          </cell>
          <cell r="E52" t="str">
            <v>ERICKA PATRICIA SANTOS FEITOSA AQUINO</v>
          </cell>
          <cell r="G52" t="str">
            <v>2 - Outros Profissionais da Saúde</v>
          </cell>
          <cell r="H52" t="str">
            <v>2239-05</v>
          </cell>
          <cell r="I52" t="str">
            <v>06/2022</v>
          </cell>
          <cell r="J52" t="str">
            <v>2 - Diarista</v>
          </cell>
          <cell r="K52">
            <v>30</v>
          </cell>
          <cell r="L52">
            <v>1671.45</v>
          </cell>
          <cell r="P52">
            <v>0</v>
          </cell>
          <cell r="Q52">
            <v>956.93</v>
          </cell>
          <cell r="R52">
            <v>561.79999999999995</v>
          </cell>
          <cell r="S52">
            <v>509.79</v>
          </cell>
          <cell r="W52">
            <v>321.7</v>
          </cell>
          <cell r="X52">
            <v>3378.2700000000004</v>
          </cell>
        </row>
        <row r="53">
          <cell r="C53" t="str">
            <v>UPAE GARANHUNS</v>
          </cell>
          <cell r="E53" t="str">
            <v>ERIVALDO DE NORONHA SILVA</v>
          </cell>
          <cell r="G53" t="str">
            <v>2 - Outros Profissionais da Saúde</v>
          </cell>
          <cell r="H53" t="str">
            <v>5151-10</v>
          </cell>
          <cell r="I53" t="str">
            <v>06/2022</v>
          </cell>
          <cell r="J53" t="str">
            <v>2 - Diarista</v>
          </cell>
          <cell r="K53">
            <v>44</v>
          </cell>
          <cell r="L53">
            <v>929.2</v>
          </cell>
          <cell r="P53">
            <v>0</v>
          </cell>
          <cell r="Q53">
            <v>0</v>
          </cell>
          <cell r="R53">
            <v>612.96</v>
          </cell>
          <cell r="S53">
            <v>0</v>
          </cell>
          <cell r="W53">
            <v>144.85</v>
          </cell>
          <cell r="X53">
            <v>1397.3100000000002</v>
          </cell>
        </row>
        <row r="54">
          <cell r="C54" t="str">
            <v>UPAE GARANHUNS</v>
          </cell>
          <cell r="E54" t="str">
            <v>EVALDO OLIVEIRA PINA</v>
          </cell>
          <cell r="G54" t="str">
            <v>2 - Outros Profissionais da Saúde</v>
          </cell>
          <cell r="H54" t="str">
            <v>3241-15</v>
          </cell>
          <cell r="I54" t="str">
            <v>06/2022</v>
          </cell>
          <cell r="J54" t="str">
            <v>1 - Plantonista</v>
          </cell>
          <cell r="K54">
            <v>24</v>
          </cell>
          <cell r="L54">
            <v>2580.31</v>
          </cell>
          <cell r="P54">
            <v>0</v>
          </cell>
          <cell r="Q54">
            <v>0</v>
          </cell>
          <cell r="R54">
            <v>997.33</v>
          </cell>
          <cell r="S54">
            <v>300</v>
          </cell>
          <cell r="W54">
            <v>1571.64</v>
          </cell>
          <cell r="X54">
            <v>2306</v>
          </cell>
        </row>
        <row r="55">
          <cell r="C55" t="str">
            <v>UPAE GARANHUNS</v>
          </cell>
          <cell r="E55" t="str">
            <v>FRANCISCA GOMES DA SILVA</v>
          </cell>
          <cell r="G55" t="str">
            <v>2 - Outros Profissionais da Saúde</v>
          </cell>
          <cell r="H55" t="str">
            <v>3222-05</v>
          </cell>
          <cell r="I55" t="str">
            <v>06/2022</v>
          </cell>
          <cell r="J55" t="str">
            <v>2 - Diarista</v>
          </cell>
          <cell r="K55">
            <v>44</v>
          </cell>
          <cell r="L55">
            <v>40.4</v>
          </cell>
          <cell r="P55">
            <v>2100.15</v>
          </cell>
          <cell r="Q55">
            <v>757.5</v>
          </cell>
          <cell r="R55">
            <v>52.81</v>
          </cell>
          <cell r="S55">
            <v>121.2</v>
          </cell>
          <cell r="W55">
            <v>2901.35</v>
          </cell>
          <cell r="X55">
            <v>170.71000000000004</v>
          </cell>
        </row>
        <row r="56">
          <cell r="C56" t="str">
            <v>UPAE GARANHUNS</v>
          </cell>
          <cell r="E56" t="str">
            <v>GILVANIA LIMA DA SILVA</v>
          </cell>
          <cell r="G56" t="str">
            <v>3 - Administrativo</v>
          </cell>
          <cell r="H56" t="str">
            <v>4110-10</v>
          </cell>
          <cell r="I56" t="str">
            <v>06/2022</v>
          </cell>
          <cell r="J56" t="str">
            <v>2 - Diarista</v>
          </cell>
          <cell r="K56">
            <v>44</v>
          </cell>
          <cell r="L56">
            <v>1212</v>
          </cell>
          <cell r="P56">
            <v>0</v>
          </cell>
          <cell r="Q56">
            <v>0</v>
          </cell>
          <cell r="R56">
            <v>101</v>
          </cell>
          <cell r="S56">
            <v>0</v>
          </cell>
          <cell r="W56">
            <v>124.75</v>
          </cell>
          <cell r="X56">
            <v>1188.25</v>
          </cell>
        </row>
        <row r="57">
          <cell r="C57" t="str">
            <v>UPAE GARANHUNS</v>
          </cell>
          <cell r="E57" t="str">
            <v>GIZELI DE MENEZES ALVES</v>
          </cell>
          <cell r="G57" t="str">
            <v>3 - Administrativo</v>
          </cell>
          <cell r="H57" t="str">
            <v>4110-10</v>
          </cell>
          <cell r="I57" t="str">
            <v>06/2022</v>
          </cell>
          <cell r="J57" t="str">
            <v>2 - Diarista</v>
          </cell>
          <cell r="K57">
            <v>44</v>
          </cell>
          <cell r="L57">
            <v>1433.42</v>
          </cell>
          <cell r="P57">
            <v>0</v>
          </cell>
          <cell r="Q57">
            <v>0</v>
          </cell>
          <cell r="R57">
            <v>71.67</v>
          </cell>
          <cell r="S57">
            <v>0</v>
          </cell>
          <cell r="W57">
            <v>117.99</v>
          </cell>
          <cell r="X57">
            <v>1387.1000000000001</v>
          </cell>
        </row>
        <row r="58">
          <cell r="C58" t="str">
            <v>UPAE GARANHUNS</v>
          </cell>
          <cell r="E58" t="str">
            <v>GUSTAVO CALDAS LOUREIRO AMORIM</v>
          </cell>
          <cell r="G58" t="str">
            <v>3 - Administrativo</v>
          </cell>
          <cell r="H58" t="str">
            <v>1231-05</v>
          </cell>
          <cell r="I58" t="str">
            <v>06/2022</v>
          </cell>
          <cell r="J58" t="str">
            <v>2 - Diarista</v>
          </cell>
          <cell r="K58">
            <v>44</v>
          </cell>
          <cell r="L58">
            <v>14537.46</v>
          </cell>
          <cell r="P58">
            <v>0</v>
          </cell>
          <cell r="Q58">
            <v>0</v>
          </cell>
          <cell r="R58">
            <v>1938.33</v>
          </cell>
          <cell r="S58">
            <v>0</v>
          </cell>
          <cell r="W58">
            <v>4276.55</v>
          </cell>
          <cell r="X58">
            <v>12199.240000000002</v>
          </cell>
        </row>
        <row r="59">
          <cell r="C59" t="str">
            <v>UPAE GARANHUNS</v>
          </cell>
          <cell r="E59" t="str">
            <v>IARA CORDEIRO DA SILVA</v>
          </cell>
          <cell r="G59" t="str">
            <v>2 - Outros Profissionais da Saúde</v>
          </cell>
          <cell r="H59" t="str">
            <v>3222-05</v>
          </cell>
          <cell r="I59" t="str">
            <v>06/2022</v>
          </cell>
          <cell r="J59" t="str">
            <v>2 - Diarista</v>
          </cell>
          <cell r="K59">
            <v>44</v>
          </cell>
          <cell r="L59">
            <v>1212</v>
          </cell>
          <cell r="P59">
            <v>0</v>
          </cell>
          <cell r="Q59">
            <v>0</v>
          </cell>
          <cell r="R59">
            <v>465.45</v>
          </cell>
          <cell r="S59">
            <v>0</v>
          </cell>
          <cell r="W59">
            <v>569.05999999999995</v>
          </cell>
          <cell r="X59">
            <v>1108.3900000000001</v>
          </cell>
        </row>
        <row r="60">
          <cell r="C60" t="str">
            <v>UPAE GARANHUNS</v>
          </cell>
          <cell r="E60" t="str">
            <v>IDINEIDE CHAVES GUIMARAES</v>
          </cell>
          <cell r="G60" t="str">
            <v>2 - Outros Profissionais da Saúde</v>
          </cell>
          <cell r="H60" t="str">
            <v>3222-05</v>
          </cell>
          <cell r="I60" t="str">
            <v>06/2022</v>
          </cell>
          <cell r="J60" t="str">
            <v>2 - Diarista</v>
          </cell>
          <cell r="K60">
            <v>44</v>
          </cell>
          <cell r="L60">
            <v>1212</v>
          </cell>
          <cell r="P60">
            <v>0</v>
          </cell>
          <cell r="Q60">
            <v>0</v>
          </cell>
          <cell r="R60">
            <v>399.87</v>
          </cell>
          <cell r="S60">
            <v>0</v>
          </cell>
          <cell r="W60">
            <v>248.92</v>
          </cell>
          <cell r="X60">
            <v>1362.9499999999998</v>
          </cell>
        </row>
        <row r="61">
          <cell r="C61" t="str">
            <v>UPAE GARANHUNS</v>
          </cell>
          <cell r="E61" t="str">
            <v>INDIAMARA VIANA DE OLIVEIRA</v>
          </cell>
          <cell r="G61" t="str">
            <v>3 - Administrativo</v>
          </cell>
          <cell r="H61" t="str">
            <v>5134-30</v>
          </cell>
          <cell r="I61" t="str">
            <v>06/2022</v>
          </cell>
          <cell r="J61" t="str">
            <v>2 - Diarista</v>
          </cell>
          <cell r="K61">
            <v>44</v>
          </cell>
          <cell r="L61">
            <v>1212</v>
          </cell>
          <cell r="P61">
            <v>0</v>
          </cell>
          <cell r="Q61">
            <v>0</v>
          </cell>
          <cell r="R61">
            <v>2287.9699999999998</v>
          </cell>
          <cell r="S61">
            <v>0</v>
          </cell>
          <cell r="W61">
            <v>149.94</v>
          </cell>
          <cell r="X61">
            <v>3350.0299999999997</v>
          </cell>
        </row>
        <row r="62">
          <cell r="C62" t="str">
            <v>UPAE GARANHUNS</v>
          </cell>
          <cell r="E62" t="str">
            <v>INGRID LEAL METODIO</v>
          </cell>
          <cell r="G62" t="str">
            <v>2 - Outros Profissionais da Saúde</v>
          </cell>
          <cell r="H62" t="str">
            <v>2515-10</v>
          </cell>
          <cell r="I62" t="str">
            <v>06/2022</v>
          </cell>
          <cell r="J62" t="str">
            <v>2 - Diarista</v>
          </cell>
          <cell r="K62">
            <v>30</v>
          </cell>
          <cell r="L62">
            <v>1652.13</v>
          </cell>
          <cell r="P62">
            <v>0</v>
          </cell>
          <cell r="Q62">
            <v>0</v>
          </cell>
          <cell r="R62">
            <v>4220.74</v>
          </cell>
          <cell r="S62">
            <v>413.03</v>
          </cell>
          <cell r="W62">
            <v>370.14</v>
          </cell>
          <cell r="X62">
            <v>5915.7599999999993</v>
          </cell>
        </row>
        <row r="63">
          <cell r="C63" t="str">
            <v>UPAE GARANHUNS</v>
          </cell>
          <cell r="E63" t="str">
            <v>INGRYD ROGERIO DA SILVA FERREIRA</v>
          </cell>
          <cell r="G63" t="str">
            <v>2 - Outros Profissionais da Saúde</v>
          </cell>
          <cell r="H63" t="str">
            <v>3222-05</v>
          </cell>
          <cell r="I63" t="str">
            <v>06/2022</v>
          </cell>
          <cell r="J63" t="str">
            <v>2 - Diarista</v>
          </cell>
          <cell r="K63">
            <v>44</v>
          </cell>
          <cell r="L63">
            <v>1212</v>
          </cell>
          <cell r="P63">
            <v>0</v>
          </cell>
          <cell r="Q63">
            <v>0</v>
          </cell>
          <cell r="R63">
            <v>466.32</v>
          </cell>
          <cell r="S63">
            <v>0</v>
          </cell>
          <cell r="W63">
            <v>198.66</v>
          </cell>
          <cell r="X63">
            <v>1479.6599999999999</v>
          </cell>
        </row>
        <row r="64">
          <cell r="C64" t="str">
            <v>UPAE GARANHUNS</v>
          </cell>
          <cell r="E64" t="str">
            <v>ISABEL JOALYCE DA SILVA GALINDO</v>
          </cell>
          <cell r="G64" t="str">
            <v>3 - Administrativo</v>
          </cell>
          <cell r="H64" t="str">
            <v>4110-10</v>
          </cell>
          <cell r="I64" t="str">
            <v>06/2022</v>
          </cell>
          <cell r="J64" t="str">
            <v>2 - Diarista</v>
          </cell>
          <cell r="K64">
            <v>20</v>
          </cell>
          <cell r="L64">
            <v>464.6</v>
          </cell>
          <cell r="P64">
            <v>0</v>
          </cell>
          <cell r="Q64">
            <v>0</v>
          </cell>
          <cell r="R64">
            <v>141.4</v>
          </cell>
          <cell r="S64">
            <v>0</v>
          </cell>
          <cell r="W64">
            <v>45.45</v>
          </cell>
          <cell r="X64">
            <v>560.54999999999995</v>
          </cell>
        </row>
        <row r="65">
          <cell r="C65" t="str">
            <v>UPAE GARANHUNS</v>
          </cell>
          <cell r="E65" t="str">
            <v>JADSON DAVID LEITE SANTOS</v>
          </cell>
          <cell r="G65" t="str">
            <v>3 - Administrativo</v>
          </cell>
          <cell r="H65" t="str">
            <v>4110-10</v>
          </cell>
          <cell r="I65" t="str">
            <v>06/2022</v>
          </cell>
          <cell r="J65" t="str">
            <v>2 - Diarista</v>
          </cell>
          <cell r="K65">
            <v>44</v>
          </cell>
          <cell r="L65">
            <v>1212</v>
          </cell>
          <cell r="P65">
            <v>0</v>
          </cell>
          <cell r="Q65">
            <v>0</v>
          </cell>
          <cell r="R65">
            <v>14.78</v>
          </cell>
          <cell r="S65">
            <v>0</v>
          </cell>
          <cell r="W65">
            <v>189.19</v>
          </cell>
          <cell r="X65">
            <v>1037.5899999999999</v>
          </cell>
        </row>
        <row r="66">
          <cell r="C66" t="str">
            <v>UPAE GARANHUNS</v>
          </cell>
          <cell r="E66" t="str">
            <v>JANAILSON BARBOSA DA SILVA</v>
          </cell>
          <cell r="G66" t="str">
            <v>3 - Administrativo</v>
          </cell>
          <cell r="H66" t="str">
            <v>5142-25</v>
          </cell>
          <cell r="I66" t="str">
            <v>06/2022</v>
          </cell>
          <cell r="J66" t="str">
            <v>2 - Diarista</v>
          </cell>
          <cell r="K66">
            <v>44</v>
          </cell>
          <cell r="L66">
            <v>1212</v>
          </cell>
          <cell r="P66">
            <v>0</v>
          </cell>
          <cell r="Q66">
            <v>0</v>
          </cell>
          <cell r="R66">
            <v>355.34</v>
          </cell>
          <cell r="S66">
            <v>0</v>
          </cell>
          <cell r="W66">
            <v>477.87</v>
          </cell>
          <cell r="X66">
            <v>1089.4699999999998</v>
          </cell>
        </row>
        <row r="67">
          <cell r="C67" t="str">
            <v>UPAE GARANHUNS</v>
          </cell>
          <cell r="E67" t="str">
            <v>JANICLEIDE ROSA DA SILVA</v>
          </cell>
          <cell r="G67" t="str">
            <v>2 - Outros Profissionais da Saúde</v>
          </cell>
          <cell r="H67" t="str">
            <v>3222-05</v>
          </cell>
          <cell r="I67" t="str">
            <v>06/2022</v>
          </cell>
          <cell r="J67" t="str">
            <v>2 - Diarista</v>
          </cell>
          <cell r="K67">
            <v>44</v>
          </cell>
          <cell r="L67">
            <v>1090.8</v>
          </cell>
          <cell r="P67">
            <v>0</v>
          </cell>
          <cell r="Q67">
            <v>0</v>
          </cell>
          <cell r="R67">
            <v>404</v>
          </cell>
          <cell r="S67">
            <v>0</v>
          </cell>
          <cell r="W67">
            <v>149.11000000000001</v>
          </cell>
          <cell r="X67">
            <v>1345.69</v>
          </cell>
        </row>
        <row r="68">
          <cell r="C68" t="str">
            <v>UPAE GARANHUNS</v>
          </cell>
          <cell r="E68" t="str">
            <v>JEANETTE GOMES DE LIMA SILVA</v>
          </cell>
          <cell r="G68" t="str">
            <v>2 - Outros Profissionais da Saúde</v>
          </cell>
          <cell r="H68" t="str">
            <v>3222-05</v>
          </cell>
          <cell r="I68" t="str">
            <v>06/2022</v>
          </cell>
          <cell r="J68" t="str">
            <v>2 - Diarista</v>
          </cell>
          <cell r="K68">
            <v>44</v>
          </cell>
          <cell r="L68">
            <v>929.2</v>
          </cell>
          <cell r="P68">
            <v>0</v>
          </cell>
          <cell r="Q68">
            <v>0</v>
          </cell>
          <cell r="R68">
            <v>626.20000000000005</v>
          </cell>
          <cell r="S68">
            <v>0</v>
          </cell>
          <cell r="W68">
            <v>223.79</v>
          </cell>
          <cell r="X68">
            <v>1331.6100000000001</v>
          </cell>
        </row>
        <row r="69">
          <cell r="C69" t="str">
            <v>UPAE GARANHUNS</v>
          </cell>
          <cell r="E69" t="str">
            <v>JEFFERSON RODRIGO FERREIRA FERRO</v>
          </cell>
          <cell r="G69" t="str">
            <v>3 - Administrativo</v>
          </cell>
          <cell r="H69" t="str">
            <v>1421-15</v>
          </cell>
          <cell r="I69" t="str">
            <v>06/2022</v>
          </cell>
          <cell r="J69" t="str">
            <v>2 - Diarista</v>
          </cell>
          <cell r="K69">
            <v>44</v>
          </cell>
          <cell r="L69">
            <v>3267.35</v>
          </cell>
          <cell r="P69">
            <v>0</v>
          </cell>
          <cell r="Q69">
            <v>0</v>
          </cell>
          <cell r="R69">
            <v>272.27999999999997</v>
          </cell>
          <cell r="S69">
            <v>512.20000000000005</v>
          </cell>
          <cell r="W69">
            <v>661.24</v>
          </cell>
          <cell r="X69">
            <v>3390.59</v>
          </cell>
        </row>
        <row r="70">
          <cell r="C70" t="str">
            <v>UPAE GARANHUNS</v>
          </cell>
          <cell r="E70" t="str">
            <v>JERUSA DE CASSIA BRAGA ARRUDA</v>
          </cell>
          <cell r="G70" t="str">
            <v>2 - Outros Profissionais da Saúde</v>
          </cell>
          <cell r="H70" t="str">
            <v>2235-05</v>
          </cell>
          <cell r="I70" t="str">
            <v>06/2022</v>
          </cell>
          <cell r="J70" t="str">
            <v>2 - Diarista</v>
          </cell>
          <cell r="K70">
            <v>40</v>
          </cell>
          <cell r="L70">
            <v>1137.93</v>
          </cell>
          <cell r="P70">
            <v>0</v>
          </cell>
          <cell r="Q70">
            <v>1056.31</v>
          </cell>
          <cell r="R70">
            <v>2383.88</v>
          </cell>
          <cell r="S70">
            <v>471.78</v>
          </cell>
          <cell r="W70">
            <v>717.24</v>
          </cell>
          <cell r="X70">
            <v>4332.66</v>
          </cell>
        </row>
        <row r="71">
          <cell r="C71" t="str">
            <v>UPAE GARANHUNS</v>
          </cell>
          <cell r="E71" t="str">
            <v>JOELMA FERREIRA MONTEIRO</v>
          </cell>
          <cell r="G71" t="str">
            <v>3 - Administrativo</v>
          </cell>
          <cell r="H71" t="str">
            <v>1421-05</v>
          </cell>
          <cell r="I71" t="str">
            <v>06/2022</v>
          </cell>
          <cell r="J71" t="str">
            <v>2 - Diarista</v>
          </cell>
          <cell r="K71">
            <v>44</v>
          </cell>
          <cell r="L71">
            <v>8359.0400000000009</v>
          </cell>
          <cell r="P71">
            <v>0</v>
          </cell>
          <cell r="Q71">
            <v>0</v>
          </cell>
          <cell r="R71">
            <v>2907.5</v>
          </cell>
          <cell r="S71">
            <v>0</v>
          </cell>
          <cell r="W71">
            <v>2859.51</v>
          </cell>
          <cell r="X71">
            <v>8407.0300000000007</v>
          </cell>
        </row>
        <row r="72">
          <cell r="C72" t="str">
            <v>UPAE GARANHUNS</v>
          </cell>
          <cell r="E72" t="str">
            <v>JONAS MONTEIRO DE ARAUJO</v>
          </cell>
          <cell r="G72" t="str">
            <v>2 - Outros Profissionais da Saúde</v>
          </cell>
          <cell r="H72" t="str">
            <v>5211-30</v>
          </cell>
          <cell r="I72" t="str">
            <v>06/2022</v>
          </cell>
          <cell r="J72" t="str">
            <v>2 - Diarista</v>
          </cell>
          <cell r="K72">
            <v>44</v>
          </cell>
          <cell r="L72">
            <v>0</v>
          </cell>
          <cell r="P72">
            <v>1711.17</v>
          </cell>
          <cell r="Q72">
            <v>636.29999999999995</v>
          </cell>
          <cell r="R72">
            <v>40.4</v>
          </cell>
          <cell r="S72">
            <v>0</v>
          </cell>
          <cell r="W72">
            <v>2351.11</v>
          </cell>
          <cell r="X72">
            <v>36.760000000000218</v>
          </cell>
        </row>
        <row r="73">
          <cell r="C73" t="str">
            <v>UPAE GARANHUNS</v>
          </cell>
          <cell r="E73" t="str">
            <v>JONNY VITOR DINIZ</v>
          </cell>
          <cell r="G73" t="str">
            <v>3 - Administrativo</v>
          </cell>
          <cell r="H73" t="str">
            <v>1312-05</v>
          </cell>
          <cell r="I73" t="str">
            <v>06/2022</v>
          </cell>
          <cell r="J73" t="str">
            <v>2 - Diarista</v>
          </cell>
          <cell r="K73">
            <v>20</v>
          </cell>
          <cell r="L73">
            <v>5884.21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W73">
            <v>1227.26</v>
          </cell>
          <cell r="X73">
            <v>4656.95</v>
          </cell>
        </row>
        <row r="74">
          <cell r="C74" t="str">
            <v>UPAE GARANHUNS</v>
          </cell>
          <cell r="E74" t="str">
            <v>JOSE ALEXSANDRO DA SILVA PEREIRA</v>
          </cell>
          <cell r="G74" t="str">
            <v>3 - Administrativo</v>
          </cell>
          <cell r="H74" t="str">
            <v>7241-10</v>
          </cell>
          <cell r="I74" t="str">
            <v>06/2022</v>
          </cell>
          <cell r="J74" t="str">
            <v>2 - Diarista</v>
          </cell>
          <cell r="K74">
            <v>44</v>
          </cell>
          <cell r="L74">
            <v>1379.47</v>
          </cell>
          <cell r="P74">
            <v>0</v>
          </cell>
          <cell r="Q74">
            <v>0</v>
          </cell>
          <cell r="R74">
            <v>642.80999999999995</v>
          </cell>
          <cell r="S74">
            <v>0</v>
          </cell>
          <cell r="W74">
            <v>607.4</v>
          </cell>
          <cell r="X74">
            <v>1414.88</v>
          </cell>
        </row>
        <row r="75">
          <cell r="C75" t="str">
            <v>UPAE GARANHUNS</v>
          </cell>
          <cell r="E75" t="str">
            <v>JOSE ANTONIO VIEIRA BELO JUNIOR</v>
          </cell>
          <cell r="G75" t="str">
            <v>3 - Administrativo</v>
          </cell>
          <cell r="H75" t="str">
            <v>4110-10</v>
          </cell>
          <cell r="I75" t="str">
            <v>06/2022</v>
          </cell>
          <cell r="J75" t="str">
            <v>2 - Diarista</v>
          </cell>
          <cell r="K75">
            <v>44</v>
          </cell>
          <cell r="L75">
            <v>1307.8599999999999</v>
          </cell>
          <cell r="P75">
            <v>0</v>
          </cell>
          <cell r="Q75">
            <v>0</v>
          </cell>
          <cell r="R75">
            <v>56.78</v>
          </cell>
          <cell r="S75">
            <v>0</v>
          </cell>
          <cell r="W75">
            <v>137.02000000000001</v>
          </cell>
          <cell r="X75">
            <v>1227.6199999999999</v>
          </cell>
        </row>
        <row r="76">
          <cell r="C76" t="str">
            <v>UPAE GARANHUNS</v>
          </cell>
          <cell r="E76" t="str">
            <v>JOSE DOUGLAS DA SILVA CAVALCANTE</v>
          </cell>
          <cell r="G76" t="str">
            <v>3 - Administrativo</v>
          </cell>
          <cell r="H76" t="str">
            <v>4110-10</v>
          </cell>
          <cell r="I76" t="str">
            <v>06/2022</v>
          </cell>
          <cell r="J76" t="str">
            <v>2 - Diarista</v>
          </cell>
          <cell r="K76">
            <v>20</v>
          </cell>
          <cell r="L76">
            <v>606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81.81</v>
          </cell>
          <cell r="X76">
            <v>524.19000000000005</v>
          </cell>
        </row>
        <row r="77">
          <cell r="C77" t="str">
            <v>UPAE GARANHUNS</v>
          </cell>
          <cell r="E77" t="str">
            <v>JOSE NILTON DOS SANTOS</v>
          </cell>
          <cell r="G77" t="str">
            <v>2 - Outros Profissionais da Saúde</v>
          </cell>
          <cell r="H77" t="str">
            <v>3222-05</v>
          </cell>
          <cell r="I77" t="str">
            <v>06/2022</v>
          </cell>
          <cell r="J77" t="str">
            <v>2 - Diarista</v>
          </cell>
          <cell r="K77">
            <v>44</v>
          </cell>
          <cell r="L77">
            <v>969.6</v>
          </cell>
          <cell r="P77">
            <v>0</v>
          </cell>
          <cell r="Q77">
            <v>0</v>
          </cell>
          <cell r="R77">
            <v>3339.82</v>
          </cell>
          <cell r="S77">
            <v>121.2</v>
          </cell>
          <cell r="W77">
            <v>218.76</v>
          </cell>
          <cell r="X77">
            <v>4211.8599999999997</v>
          </cell>
        </row>
        <row r="78">
          <cell r="C78" t="str">
            <v>UPAE GARANHUNS</v>
          </cell>
          <cell r="E78" t="str">
            <v>JOSINA VIANA DE NORONHA TEIXEIRA</v>
          </cell>
          <cell r="G78" t="str">
            <v>2 - Outros Profissionais da Saúde</v>
          </cell>
          <cell r="H78" t="str">
            <v>3222-05</v>
          </cell>
          <cell r="I78" t="str">
            <v>06/2022</v>
          </cell>
          <cell r="J78" t="str">
            <v>2 - Diarista</v>
          </cell>
          <cell r="K78">
            <v>44</v>
          </cell>
          <cell r="L78">
            <v>969.6</v>
          </cell>
          <cell r="P78">
            <v>0</v>
          </cell>
          <cell r="Q78">
            <v>0</v>
          </cell>
          <cell r="R78">
            <v>658.59</v>
          </cell>
          <cell r="S78">
            <v>0</v>
          </cell>
          <cell r="W78">
            <v>152.69</v>
          </cell>
          <cell r="X78">
            <v>1475.5</v>
          </cell>
        </row>
        <row r="79">
          <cell r="C79" t="str">
            <v>UPAE GARANHUNS</v>
          </cell>
          <cell r="E79" t="str">
            <v>KAMILA ANDRADE FERREIRA</v>
          </cell>
          <cell r="G79" t="str">
            <v>3 - Administrativo</v>
          </cell>
          <cell r="H79" t="str">
            <v>4110-10</v>
          </cell>
          <cell r="I79" t="str">
            <v>06/2022</v>
          </cell>
          <cell r="J79" t="str">
            <v>2 - Diarista</v>
          </cell>
          <cell r="K79">
            <v>44</v>
          </cell>
          <cell r="L79">
            <v>1212</v>
          </cell>
          <cell r="P79">
            <v>0</v>
          </cell>
          <cell r="Q79">
            <v>0</v>
          </cell>
          <cell r="R79">
            <v>322.73</v>
          </cell>
          <cell r="S79">
            <v>0</v>
          </cell>
          <cell r="W79">
            <v>139.44</v>
          </cell>
          <cell r="X79">
            <v>1395.29</v>
          </cell>
        </row>
        <row r="80">
          <cell r="C80" t="str">
            <v>UPAE GARANHUNS</v>
          </cell>
          <cell r="E80" t="str">
            <v>KELLY JULIANA FERREIRA GOMES</v>
          </cell>
          <cell r="G80" t="str">
            <v>2 - Outros Profissionais da Saúde</v>
          </cell>
          <cell r="H80" t="str">
            <v>2235-05</v>
          </cell>
          <cell r="I80" t="str">
            <v>06/2022</v>
          </cell>
          <cell r="J80" t="str">
            <v>2 - Diarista</v>
          </cell>
          <cell r="K80">
            <v>40</v>
          </cell>
          <cell r="L80">
            <v>2504.98</v>
          </cell>
          <cell r="P80">
            <v>0</v>
          </cell>
          <cell r="Q80">
            <v>1276.1300000000001</v>
          </cell>
          <cell r="R80">
            <v>1021.62</v>
          </cell>
          <cell r="S80">
            <v>876.55</v>
          </cell>
          <cell r="W80">
            <v>1370.65</v>
          </cell>
          <cell r="X80">
            <v>4308.630000000001</v>
          </cell>
        </row>
        <row r="81">
          <cell r="C81" t="str">
            <v>UPAE GARANHUNS</v>
          </cell>
          <cell r="E81" t="str">
            <v>KLECIA FABRICIA DIAS SILVA</v>
          </cell>
          <cell r="G81" t="str">
            <v>2 - Outros Profissionais da Saúde</v>
          </cell>
          <cell r="H81" t="str">
            <v>3222-05</v>
          </cell>
          <cell r="I81" t="str">
            <v>06/2022</v>
          </cell>
          <cell r="J81" t="str">
            <v>2 - Diarista</v>
          </cell>
          <cell r="K81">
            <v>44</v>
          </cell>
          <cell r="L81">
            <v>1212</v>
          </cell>
          <cell r="P81">
            <v>0</v>
          </cell>
          <cell r="Q81">
            <v>0</v>
          </cell>
          <cell r="R81">
            <v>282.8</v>
          </cell>
          <cell r="S81">
            <v>0</v>
          </cell>
          <cell r="W81">
            <v>269.93</v>
          </cell>
          <cell r="X81">
            <v>1224.8699999999999</v>
          </cell>
        </row>
        <row r="82">
          <cell r="C82" t="str">
            <v>UPAE GARANHUNS</v>
          </cell>
          <cell r="E82" t="str">
            <v>LAILA GABRIELA BRASIL MARQUES</v>
          </cell>
          <cell r="G82" t="str">
            <v>2 - Outros Profissionais da Saúde</v>
          </cell>
          <cell r="H82" t="str">
            <v>2237-10</v>
          </cell>
          <cell r="I82" t="str">
            <v>06/2022</v>
          </cell>
          <cell r="J82" t="str">
            <v>2 - Diarista</v>
          </cell>
          <cell r="K82">
            <v>44</v>
          </cell>
          <cell r="L82">
            <v>2923.57</v>
          </cell>
          <cell r="P82">
            <v>0</v>
          </cell>
          <cell r="Q82">
            <v>0</v>
          </cell>
          <cell r="R82">
            <v>242.4</v>
          </cell>
          <cell r="S82">
            <v>730.89</v>
          </cell>
          <cell r="W82">
            <v>554.19000000000005</v>
          </cell>
          <cell r="X82">
            <v>3342.67</v>
          </cell>
        </row>
        <row r="83">
          <cell r="C83" t="str">
            <v>UPAE GARANHUNS</v>
          </cell>
          <cell r="E83" t="str">
            <v>LARYSSE ALVES DA SILVA MENDES</v>
          </cell>
          <cell r="G83" t="str">
            <v>3 - Administrativo</v>
          </cell>
          <cell r="H83" t="str">
            <v>4110-10</v>
          </cell>
          <cell r="I83" t="str">
            <v>06/2022</v>
          </cell>
          <cell r="J83" t="str">
            <v>2 - Diarista</v>
          </cell>
          <cell r="K83">
            <v>20</v>
          </cell>
          <cell r="L83">
            <v>606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W83">
            <v>104.59</v>
          </cell>
          <cell r="X83">
            <v>501.40999999999997</v>
          </cell>
        </row>
        <row r="84">
          <cell r="C84" t="str">
            <v>UPAE GARANHUNS</v>
          </cell>
          <cell r="E84" t="str">
            <v>LEIDMARA BEZERRA DE MELO</v>
          </cell>
          <cell r="G84" t="str">
            <v>2 - Outros Profissionais da Saúde</v>
          </cell>
          <cell r="H84" t="str">
            <v>2235-05</v>
          </cell>
          <cell r="I84" t="str">
            <v>06/2022</v>
          </cell>
          <cell r="J84" t="str">
            <v>2 - Diarista</v>
          </cell>
          <cell r="K84">
            <v>40</v>
          </cell>
          <cell r="L84">
            <v>1879.52</v>
          </cell>
          <cell r="P84">
            <v>0</v>
          </cell>
          <cell r="Q84">
            <v>975.3</v>
          </cell>
          <cell r="R84">
            <v>668.06</v>
          </cell>
          <cell r="S84">
            <v>521</v>
          </cell>
          <cell r="W84">
            <v>541.75</v>
          </cell>
          <cell r="X84">
            <v>3502.1299999999997</v>
          </cell>
        </row>
        <row r="85">
          <cell r="C85" t="str">
            <v>UPAE GARANHUNS</v>
          </cell>
          <cell r="E85" t="str">
            <v>LIGIA DEBORA FERREIRA</v>
          </cell>
          <cell r="G85" t="str">
            <v>2 - Outros Profissionais da Saúde</v>
          </cell>
          <cell r="H85" t="str">
            <v>3222-05</v>
          </cell>
          <cell r="I85" t="str">
            <v>06/2022</v>
          </cell>
          <cell r="J85" t="str">
            <v>2 - Diarista</v>
          </cell>
          <cell r="K85">
            <v>44</v>
          </cell>
          <cell r="L85">
            <v>929.2</v>
          </cell>
          <cell r="P85">
            <v>0</v>
          </cell>
          <cell r="Q85">
            <v>0</v>
          </cell>
          <cell r="R85">
            <v>626.20000000000005</v>
          </cell>
          <cell r="S85">
            <v>121.2</v>
          </cell>
          <cell r="W85">
            <v>167.34</v>
          </cell>
          <cell r="X85">
            <v>1509.2600000000002</v>
          </cell>
        </row>
        <row r="86">
          <cell r="C86" t="str">
            <v>UPAE GARANHUNS</v>
          </cell>
          <cell r="E86" t="str">
            <v>LILLYAN KELLEN BASTO FERRO</v>
          </cell>
          <cell r="G86" t="str">
            <v>2 - Outros Profissionais da Saúde</v>
          </cell>
          <cell r="H86" t="str">
            <v>5211-30</v>
          </cell>
          <cell r="I86" t="str">
            <v>06/2022</v>
          </cell>
          <cell r="J86" t="str">
            <v>2 - Diarista</v>
          </cell>
          <cell r="K86">
            <v>44</v>
          </cell>
          <cell r="L86">
            <v>1212</v>
          </cell>
          <cell r="P86">
            <v>0</v>
          </cell>
          <cell r="Q86">
            <v>0</v>
          </cell>
          <cell r="R86">
            <v>101</v>
          </cell>
          <cell r="S86">
            <v>0</v>
          </cell>
          <cell r="W86">
            <v>555.15</v>
          </cell>
          <cell r="X86">
            <v>757.85</v>
          </cell>
        </row>
        <row r="87">
          <cell r="C87" t="str">
            <v>UPAE GARANHUNS</v>
          </cell>
          <cell r="E87" t="str">
            <v>LUANA MARIA DE OLIVEIRA</v>
          </cell>
          <cell r="G87" t="str">
            <v>3 - Administrativo</v>
          </cell>
          <cell r="H87" t="str">
            <v>4110-10</v>
          </cell>
          <cell r="I87" t="str">
            <v>06/2022</v>
          </cell>
          <cell r="J87" t="str">
            <v>2 - Diarista</v>
          </cell>
          <cell r="K87">
            <v>44</v>
          </cell>
          <cell r="L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W87">
            <v>0</v>
          </cell>
          <cell r="X87">
            <v>0</v>
          </cell>
        </row>
        <row r="88">
          <cell r="C88" t="str">
            <v>UPAE GARANHUNS</v>
          </cell>
          <cell r="E88" t="str">
            <v>LUANE PEREIRA LOPES DA SILVA BARBOSA</v>
          </cell>
          <cell r="G88" t="str">
            <v>3 - Administrativo</v>
          </cell>
          <cell r="H88" t="str">
            <v>4110-10</v>
          </cell>
          <cell r="I88" t="str">
            <v>06/2022</v>
          </cell>
          <cell r="J88" t="str">
            <v>2 - Diarista</v>
          </cell>
          <cell r="K88">
            <v>44</v>
          </cell>
          <cell r="L88">
            <v>1212</v>
          </cell>
          <cell r="P88">
            <v>0</v>
          </cell>
          <cell r="Q88">
            <v>0</v>
          </cell>
          <cell r="R88">
            <v>573.05999999999995</v>
          </cell>
          <cell r="S88">
            <v>0</v>
          </cell>
          <cell r="W88">
            <v>150.30000000000001</v>
          </cell>
          <cell r="X88">
            <v>1634.76</v>
          </cell>
        </row>
        <row r="89">
          <cell r="C89" t="str">
            <v>UPAE GARANHUNS</v>
          </cell>
          <cell r="E89" t="str">
            <v>LUCAS MONTEBELO DE ARAUJO</v>
          </cell>
          <cell r="G89" t="str">
            <v>3 - Administrativo</v>
          </cell>
          <cell r="H89" t="str">
            <v>3172-10</v>
          </cell>
          <cell r="I89" t="str">
            <v>06/2022</v>
          </cell>
          <cell r="J89" t="str">
            <v>2 - Diarista</v>
          </cell>
          <cell r="K89">
            <v>44</v>
          </cell>
          <cell r="L89">
            <v>1704.54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135.22</v>
          </cell>
          <cell r="X89">
            <v>1569.32</v>
          </cell>
        </row>
        <row r="90">
          <cell r="C90" t="str">
            <v>UPAE GARANHUNS</v>
          </cell>
          <cell r="E90" t="str">
            <v>LUCIANA BARBOSA DE MELO</v>
          </cell>
          <cell r="G90" t="str">
            <v>3 - Administrativo</v>
          </cell>
          <cell r="H90" t="str">
            <v>4110-10</v>
          </cell>
          <cell r="I90" t="str">
            <v>06/2022</v>
          </cell>
          <cell r="J90" t="str">
            <v>2 - Diarista</v>
          </cell>
          <cell r="K90">
            <v>44</v>
          </cell>
          <cell r="L90">
            <v>1010</v>
          </cell>
          <cell r="P90">
            <v>0</v>
          </cell>
          <cell r="Q90">
            <v>0</v>
          </cell>
          <cell r="R90">
            <v>370.49</v>
          </cell>
          <cell r="S90">
            <v>0</v>
          </cell>
          <cell r="W90">
            <v>196.6</v>
          </cell>
          <cell r="X90">
            <v>1183.8900000000001</v>
          </cell>
        </row>
        <row r="91">
          <cell r="C91" t="str">
            <v>UPAE GARANHUNS</v>
          </cell>
          <cell r="E91" t="str">
            <v>LUCIMARIO ALMEIDA DOS SANTOS</v>
          </cell>
          <cell r="G91" t="str">
            <v>3 - Administrativo</v>
          </cell>
          <cell r="H91" t="str">
            <v>5142-25</v>
          </cell>
          <cell r="I91" t="str">
            <v>06/2022</v>
          </cell>
          <cell r="J91" t="str">
            <v>2 - Diarista</v>
          </cell>
          <cell r="K91">
            <v>44</v>
          </cell>
          <cell r="L91">
            <v>1212</v>
          </cell>
          <cell r="P91">
            <v>0</v>
          </cell>
          <cell r="Q91">
            <v>0</v>
          </cell>
          <cell r="R91">
            <v>399.87</v>
          </cell>
          <cell r="S91">
            <v>0</v>
          </cell>
          <cell r="W91">
            <v>553.17999999999995</v>
          </cell>
          <cell r="X91">
            <v>1058.69</v>
          </cell>
        </row>
        <row r="92">
          <cell r="C92" t="str">
            <v>UPAE GARANHUNS</v>
          </cell>
          <cell r="E92" t="str">
            <v>LUIZ CEZAR DA SILVA</v>
          </cell>
          <cell r="G92" t="str">
            <v>2 - Outros Profissionais da Saúde</v>
          </cell>
          <cell r="H92" t="str">
            <v>2235-05</v>
          </cell>
          <cell r="I92" t="str">
            <v>06/2022</v>
          </cell>
          <cell r="J92" t="str">
            <v>2 - Diarista</v>
          </cell>
          <cell r="K92">
            <v>40</v>
          </cell>
          <cell r="L92">
            <v>2522.75</v>
          </cell>
          <cell r="P92">
            <v>0</v>
          </cell>
          <cell r="Q92">
            <v>1276.1300000000001</v>
          </cell>
          <cell r="R92">
            <v>902</v>
          </cell>
          <cell r="S92">
            <v>714.96</v>
          </cell>
          <cell r="W92">
            <v>1952.58</v>
          </cell>
          <cell r="X92">
            <v>3463.26</v>
          </cell>
        </row>
        <row r="93">
          <cell r="C93" t="str">
            <v>UPAE GARANHUNS</v>
          </cell>
          <cell r="E93" t="str">
            <v>MARCIA FRANCISCA ARAUJO LOPES LINS</v>
          </cell>
          <cell r="G93" t="str">
            <v>3 - Administrativo</v>
          </cell>
          <cell r="H93" t="str">
            <v>1422-05</v>
          </cell>
          <cell r="I93" t="str">
            <v>06/2022</v>
          </cell>
          <cell r="J93" t="str">
            <v>2 - Diarista</v>
          </cell>
          <cell r="K93">
            <v>44</v>
          </cell>
          <cell r="L93">
            <v>2820.36</v>
          </cell>
          <cell r="P93">
            <v>0</v>
          </cell>
          <cell r="Q93">
            <v>0</v>
          </cell>
          <cell r="R93">
            <v>296.91000000000003</v>
          </cell>
          <cell r="S93">
            <v>0</v>
          </cell>
          <cell r="W93">
            <v>1352.44</v>
          </cell>
          <cell r="X93">
            <v>1764.83</v>
          </cell>
        </row>
        <row r="94">
          <cell r="C94" t="str">
            <v>UPAE GARANHUNS</v>
          </cell>
          <cell r="E94" t="str">
            <v>MARCIA KARYNE DE OLIVEIRA MONTEIRO</v>
          </cell>
          <cell r="G94" t="str">
            <v>2 - Outros Profissionais da Saúde</v>
          </cell>
          <cell r="H94" t="str">
            <v>2237-05</v>
          </cell>
          <cell r="I94" t="str">
            <v>06/2022</v>
          </cell>
          <cell r="J94" t="str">
            <v>2 - Diarista</v>
          </cell>
          <cell r="K94">
            <v>44</v>
          </cell>
          <cell r="L94">
            <v>1212</v>
          </cell>
          <cell r="P94">
            <v>0</v>
          </cell>
          <cell r="Q94">
            <v>0</v>
          </cell>
          <cell r="R94">
            <v>101</v>
          </cell>
          <cell r="S94">
            <v>0</v>
          </cell>
          <cell r="W94">
            <v>155.4</v>
          </cell>
          <cell r="X94">
            <v>1157.5999999999999</v>
          </cell>
        </row>
        <row r="95">
          <cell r="C95" t="str">
            <v>UPAE GARANHUNS</v>
          </cell>
          <cell r="E95" t="str">
            <v>MARCO ANTONIO FERREIRA</v>
          </cell>
          <cell r="G95" t="str">
            <v>3 - Administrativo</v>
          </cell>
          <cell r="H95" t="str">
            <v>5174-10</v>
          </cell>
          <cell r="I95" t="str">
            <v>06/2022</v>
          </cell>
          <cell r="J95" t="str">
            <v>2 - Diarista</v>
          </cell>
          <cell r="K95">
            <v>44</v>
          </cell>
          <cell r="L95">
            <v>242.4</v>
          </cell>
          <cell r="P95">
            <v>0</v>
          </cell>
          <cell r="Q95">
            <v>0</v>
          </cell>
          <cell r="R95">
            <v>718.94</v>
          </cell>
          <cell r="S95">
            <v>0</v>
          </cell>
          <cell r="W95">
            <v>78.17</v>
          </cell>
          <cell r="X95">
            <v>883.17000000000007</v>
          </cell>
        </row>
        <row r="96">
          <cell r="C96" t="str">
            <v>UPAE GARANHUNS</v>
          </cell>
          <cell r="E96" t="str">
            <v>MARCO AURELIO TEIXEIRA LEAL JUNIOR</v>
          </cell>
          <cell r="G96" t="str">
            <v>3 - Administrativo</v>
          </cell>
          <cell r="H96" t="str">
            <v>3172-10</v>
          </cell>
          <cell r="I96" t="str">
            <v>06/2022</v>
          </cell>
          <cell r="J96" t="str">
            <v>2 - Diarista</v>
          </cell>
          <cell r="K96">
            <v>44</v>
          </cell>
          <cell r="L96">
            <v>1704.54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W96">
            <v>135.22</v>
          </cell>
          <cell r="X96">
            <v>1569.32</v>
          </cell>
        </row>
        <row r="97">
          <cell r="C97" t="str">
            <v>UPAE GARANHUNS</v>
          </cell>
          <cell r="E97" t="str">
            <v>MARCOS DE ANDRADE</v>
          </cell>
          <cell r="G97" t="str">
            <v>2 - Outros Profissionais da Saúde</v>
          </cell>
          <cell r="H97" t="str">
            <v>5151-10</v>
          </cell>
          <cell r="I97" t="str">
            <v>06/2022</v>
          </cell>
          <cell r="J97" t="str">
            <v>2 - Diarista</v>
          </cell>
          <cell r="K97">
            <v>44</v>
          </cell>
          <cell r="L97">
            <v>1212</v>
          </cell>
          <cell r="P97">
            <v>0</v>
          </cell>
          <cell r="Q97">
            <v>0</v>
          </cell>
          <cell r="R97">
            <v>2815.39</v>
          </cell>
          <cell r="S97">
            <v>0</v>
          </cell>
          <cell r="W97">
            <v>189.22</v>
          </cell>
          <cell r="X97">
            <v>3838.17</v>
          </cell>
        </row>
        <row r="98">
          <cell r="C98" t="str">
            <v>UPAE GARANHUNS</v>
          </cell>
          <cell r="E98" t="str">
            <v>MARIA ALEXANDRA SOARES BEZERRA DE MELO</v>
          </cell>
          <cell r="G98" t="str">
            <v>3 - Administrativo</v>
          </cell>
          <cell r="H98" t="str">
            <v>4110-10</v>
          </cell>
          <cell r="I98" t="str">
            <v>06/2022</v>
          </cell>
          <cell r="J98" t="str">
            <v>2 - Diarista</v>
          </cell>
          <cell r="K98">
            <v>44</v>
          </cell>
          <cell r="L98">
            <v>1010</v>
          </cell>
          <cell r="P98">
            <v>0</v>
          </cell>
          <cell r="Q98">
            <v>0</v>
          </cell>
          <cell r="R98">
            <v>303</v>
          </cell>
          <cell r="S98">
            <v>0</v>
          </cell>
          <cell r="W98">
            <v>177.69</v>
          </cell>
          <cell r="X98">
            <v>1135.31</v>
          </cell>
        </row>
        <row r="99">
          <cell r="C99" t="str">
            <v>UPAE GARANHUNS</v>
          </cell>
          <cell r="E99" t="str">
            <v>MARIA APARECIDA ALVES DA SILVA</v>
          </cell>
          <cell r="G99" t="str">
            <v>3 - Administrativo</v>
          </cell>
          <cell r="H99" t="str">
            <v>3516-05</v>
          </cell>
          <cell r="I99" t="str">
            <v>06/2022</v>
          </cell>
          <cell r="J99" t="str">
            <v>2 - Diarista</v>
          </cell>
          <cell r="K99">
            <v>40</v>
          </cell>
          <cell r="L99">
            <v>648.15</v>
          </cell>
          <cell r="P99">
            <v>1517.32</v>
          </cell>
          <cell r="Q99">
            <v>810.19</v>
          </cell>
          <cell r="R99">
            <v>1017.79</v>
          </cell>
          <cell r="S99">
            <v>0</v>
          </cell>
          <cell r="W99">
            <v>3202.83</v>
          </cell>
          <cell r="X99">
            <v>790.61999999999989</v>
          </cell>
        </row>
        <row r="100">
          <cell r="C100" t="str">
            <v>UPAE GARANHUNS</v>
          </cell>
          <cell r="E100" t="str">
            <v>MARIA ISABEL SEVERO</v>
          </cell>
          <cell r="G100" t="str">
            <v>2 - Outros Profissionais da Saúde</v>
          </cell>
          <cell r="H100" t="str">
            <v>3222-05</v>
          </cell>
          <cell r="I100" t="str">
            <v>06/2022</v>
          </cell>
          <cell r="J100" t="str">
            <v>2 - Diarista</v>
          </cell>
          <cell r="K100">
            <v>44</v>
          </cell>
          <cell r="L100">
            <v>1212</v>
          </cell>
          <cell r="P100">
            <v>0</v>
          </cell>
          <cell r="Q100">
            <v>0</v>
          </cell>
          <cell r="R100">
            <v>282.8</v>
          </cell>
          <cell r="S100">
            <v>121.2</v>
          </cell>
          <cell r="W100">
            <v>227.8</v>
          </cell>
          <cell r="X100">
            <v>1388.2</v>
          </cell>
        </row>
        <row r="101">
          <cell r="C101" t="str">
            <v>UPAE GARANHUNS</v>
          </cell>
          <cell r="E101" t="str">
            <v>MARIA JESSICA MACEDO SOUZA</v>
          </cell>
          <cell r="G101" t="str">
            <v>2 - Outros Profissionais da Saúde</v>
          </cell>
          <cell r="H101" t="str">
            <v>3222-05</v>
          </cell>
          <cell r="I101" t="str">
            <v>06/2022</v>
          </cell>
          <cell r="J101" t="str">
            <v>2 - Diarista</v>
          </cell>
          <cell r="K101">
            <v>44</v>
          </cell>
          <cell r="L101">
            <v>1171.5999999999999</v>
          </cell>
          <cell r="P101">
            <v>0</v>
          </cell>
          <cell r="Q101">
            <v>0</v>
          </cell>
          <cell r="R101">
            <v>323.2</v>
          </cell>
          <cell r="S101">
            <v>0</v>
          </cell>
          <cell r="W101">
            <v>169.96</v>
          </cell>
          <cell r="X101">
            <v>1324.84</v>
          </cell>
        </row>
        <row r="102">
          <cell r="C102" t="str">
            <v>UPAE GARANHUNS</v>
          </cell>
          <cell r="E102" t="str">
            <v>MARIA OLIVIA PEREIRA VIANA</v>
          </cell>
          <cell r="G102" t="str">
            <v>2 - Outros Profissionais da Saúde</v>
          </cell>
          <cell r="H102" t="str">
            <v>3222-05</v>
          </cell>
          <cell r="I102" t="str">
            <v>06/2022</v>
          </cell>
          <cell r="J102" t="str">
            <v>2 - Diarista</v>
          </cell>
          <cell r="K102">
            <v>44</v>
          </cell>
          <cell r="L102">
            <v>969.6</v>
          </cell>
          <cell r="P102">
            <v>0</v>
          </cell>
          <cell r="Q102">
            <v>0</v>
          </cell>
          <cell r="R102">
            <v>3192.59</v>
          </cell>
          <cell r="S102">
            <v>0</v>
          </cell>
          <cell r="W102">
            <v>177.55</v>
          </cell>
          <cell r="X102">
            <v>3984.6400000000003</v>
          </cell>
        </row>
        <row r="103">
          <cell r="C103" t="str">
            <v>UPAE GARANHUNS</v>
          </cell>
          <cell r="E103" t="str">
            <v>MARIA VALDILENE DE SOUZA SILVA</v>
          </cell>
          <cell r="G103" t="str">
            <v>2 - Outros Profissionais da Saúde</v>
          </cell>
          <cell r="H103" t="str">
            <v>3222-05</v>
          </cell>
          <cell r="I103" t="str">
            <v>06/2022</v>
          </cell>
          <cell r="J103" t="str">
            <v>2 - Diarista</v>
          </cell>
          <cell r="K103">
            <v>44</v>
          </cell>
          <cell r="L103">
            <v>1212</v>
          </cell>
          <cell r="P103">
            <v>0</v>
          </cell>
          <cell r="Q103">
            <v>0</v>
          </cell>
          <cell r="R103">
            <v>423.48</v>
          </cell>
          <cell r="S103">
            <v>0</v>
          </cell>
          <cell r="W103">
            <v>524.54</v>
          </cell>
          <cell r="X103">
            <v>1110.94</v>
          </cell>
        </row>
        <row r="104">
          <cell r="C104" t="str">
            <v>UPAE GARANHUNS</v>
          </cell>
          <cell r="E104" t="str">
            <v>MARYANNE DE MORAES MONTEIRO SOARES</v>
          </cell>
          <cell r="G104" t="str">
            <v>2 - Outros Profissionais da Saúde</v>
          </cell>
          <cell r="H104" t="str">
            <v>2234-05</v>
          </cell>
          <cell r="I104" t="str">
            <v>06/2022</v>
          </cell>
          <cell r="J104" t="str">
            <v>1 - Plantonista</v>
          </cell>
          <cell r="K104">
            <v>30</v>
          </cell>
          <cell r="L104">
            <v>3159.94</v>
          </cell>
          <cell r="P104">
            <v>0</v>
          </cell>
          <cell r="Q104">
            <v>1611.38</v>
          </cell>
          <cell r="R104">
            <v>757.03</v>
          </cell>
          <cell r="S104">
            <v>1732</v>
          </cell>
          <cell r="W104">
            <v>1197.07</v>
          </cell>
          <cell r="X104">
            <v>6063.28</v>
          </cell>
        </row>
        <row r="105">
          <cell r="C105" t="str">
            <v>UPAE GARANHUNS</v>
          </cell>
          <cell r="E105" t="str">
            <v>MATEUS ARCANJO DOS SANTOS</v>
          </cell>
          <cell r="G105" t="str">
            <v>3 - Administrativo</v>
          </cell>
          <cell r="H105" t="str">
            <v>4141-05</v>
          </cell>
          <cell r="I105" t="str">
            <v>06/2022</v>
          </cell>
          <cell r="J105" t="str">
            <v>2 - Diarista</v>
          </cell>
          <cell r="K105">
            <v>44</v>
          </cell>
          <cell r="L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W105">
            <v>40.98</v>
          </cell>
          <cell r="X105">
            <v>922.21</v>
          </cell>
        </row>
        <row r="106">
          <cell r="C106" t="str">
            <v>UPAE GARANHUNS</v>
          </cell>
          <cell r="E106" t="str">
            <v>MERCIA CAVALCANTE VIANA CORREIA</v>
          </cell>
          <cell r="G106" t="str">
            <v>2 - Outros Profissionais da Saúde</v>
          </cell>
          <cell r="H106" t="str">
            <v>3241-15</v>
          </cell>
          <cell r="I106" t="str">
            <v>06/2022</v>
          </cell>
          <cell r="J106" t="str">
            <v>2 - Diarista</v>
          </cell>
          <cell r="K106">
            <v>24</v>
          </cell>
          <cell r="L106">
            <v>2598.9499999999998</v>
          </cell>
          <cell r="P106">
            <v>0</v>
          </cell>
          <cell r="Q106">
            <v>0</v>
          </cell>
          <cell r="R106">
            <v>997.01</v>
          </cell>
          <cell r="S106">
            <v>0</v>
          </cell>
          <cell r="W106">
            <v>569.64</v>
          </cell>
          <cell r="X106">
            <v>3026.32</v>
          </cell>
        </row>
        <row r="107">
          <cell r="C107" t="str">
            <v>UPAE GARANHUNS</v>
          </cell>
          <cell r="E107" t="str">
            <v>MICHAEL BLANDO LOPES SILVA</v>
          </cell>
          <cell r="G107" t="str">
            <v>3 - Administrativo</v>
          </cell>
          <cell r="H107" t="str">
            <v>5174-10</v>
          </cell>
          <cell r="I107" t="str">
            <v>06/2022</v>
          </cell>
          <cell r="J107" t="str">
            <v>2 - Diarista</v>
          </cell>
          <cell r="K107">
            <v>44</v>
          </cell>
          <cell r="L107">
            <v>1050.4000000000001</v>
          </cell>
          <cell r="P107">
            <v>0</v>
          </cell>
          <cell r="Q107">
            <v>0</v>
          </cell>
          <cell r="R107">
            <v>280.8</v>
          </cell>
          <cell r="S107">
            <v>0</v>
          </cell>
          <cell r="W107">
            <v>458.94</v>
          </cell>
          <cell r="X107">
            <v>872.26</v>
          </cell>
        </row>
        <row r="108">
          <cell r="C108" t="str">
            <v>UPAE GARANHUNS</v>
          </cell>
          <cell r="E108" t="str">
            <v>MICHELLE TORRES MELO E SILVA</v>
          </cell>
          <cell r="G108" t="str">
            <v>2 - Outros Profissionais da Saúde</v>
          </cell>
          <cell r="H108" t="str">
            <v>2235-05</v>
          </cell>
          <cell r="I108" t="str">
            <v>06/2022</v>
          </cell>
          <cell r="J108" t="str">
            <v>2 - Diarista</v>
          </cell>
          <cell r="K108">
            <v>40</v>
          </cell>
          <cell r="L108">
            <v>2299.79</v>
          </cell>
          <cell r="P108">
            <v>0</v>
          </cell>
          <cell r="Q108">
            <v>1331.13</v>
          </cell>
          <cell r="R108">
            <v>1238.67</v>
          </cell>
          <cell r="S108">
            <v>703.86</v>
          </cell>
          <cell r="W108">
            <v>2020</v>
          </cell>
          <cell r="X108">
            <v>3553.45</v>
          </cell>
        </row>
        <row r="109">
          <cell r="C109" t="str">
            <v>UPAE GARANHUNS</v>
          </cell>
          <cell r="E109" t="str">
            <v>MONICA FABIOLA FERNANDES LIMA ROCHA</v>
          </cell>
          <cell r="G109" t="str">
            <v>2 - Outros Profissionais da Saúde</v>
          </cell>
          <cell r="H109" t="str">
            <v>2235-05</v>
          </cell>
          <cell r="I109" t="str">
            <v>06/2022</v>
          </cell>
          <cell r="J109" t="str">
            <v>2 - Diarista</v>
          </cell>
          <cell r="K109">
            <v>40</v>
          </cell>
          <cell r="L109">
            <v>2541.06</v>
          </cell>
          <cell r="P109">
            <v>0</v>
          </cell>
          <cell r="Q109">
            <v>1221.1300000000001</v>
          </cell>
          <cell r="R109">
            <v>1295.25</v>
          </cell>
          <cell r="S109">
            <v>670.96</v>
          </cell>
          <cell r="W109">
            <v>947.53</v>
          </cell>
          <cell r="X109">
            <v>4780.8700000000008</v>
          </cell>
        </row>
        <row r="110">
          <cell r="C110" t="str">
            <v>UPAE GARANHUNS</v>
          </cell>
          <cell r="E110" t="str">
            <v>MONIQUE DE VASCONCELOS LIMA</v>
          </cell>
          <cell r="G110" t="str">
            <v>2 - Outros Profissionais da Saúde</v>
          </cell>
          <cell r="H110" t="str">
            <v>2516-05</v>
          </cell>
          <cell r="I110" t="str">
            <v>06/2022</v>
          </cell>
          <cell r="J110" t="str">
            <v>2 - Diarista</v>
          </cell>
          <cell r="K110">
            <v>30</v>
          </cell>
          <cell r="L110">
            <v>1963.1</v>
          </cell>
          <cell r="P110">
            <v>0</v>
          </cell>
          <cell r="Q110">
            <v>0</v>
          </cell>
          <cell r="R110">
            <v>471.21</v>
          </cell>
          <cell r="S110">
            <v>490.78</v>
          </cell>
          <cell r="W110">
            <v>361.15</v>
          </cell>
          <cell r="X110">
            <v>2563.94</v>
          </cell>
        </row>
        <row r="111">
          <cell r="C111" t="str">
            <v>UPAE GARANHUNS</v>
          </cell>
          <cell r="E111" t="str">
            <v>NATALYA MARIA CAVALCANTI VAZ GALINDO</v>
          </cell>
          <cell r="G111" t="str">
            <v>2 - Outros Profissionais da Saúde</v>
          </cell>
          <cell r="H111" t="str">
            <v>2236-05</v>
          </cell>
          <cell r="I111" t="str">
            <v>06/2022</v>
          </cell>
          <cell r="J111" t="str">
            <v>2 - Diarista</v>
          </cell>
          <cell r="K111">
            <v>30</v>
          </cell>
          <cell r="L111">
            <v>2167.9699999999998</v>
          </cell>
          <cell r="P111">
            <v>0</v>
          </cell>
          <cell r="Q111">
            <v>1259.3900000000001</v>
          </cell>
          <cell r="R111">
            <v>630.41</v>
          </cell>
          <cell r="S111">
            <v>541.99</v>
          </cell>
          <cell r="W111">
            <v>425.08</v>
          </cell>
          <cell r="X111">
            <v>4174.6799999999994</v>
          </cell>
        </row>
        <row r="112">
          <cell r="C112" t="str">
            <v>UPAE GARANHUNS</v>
          </cell>
          <cell r="E112" t="str">
            <v>PAMELLA INARA CORREIA E SA DE ARANDAS</v>
          </cell>
          <cell r="G112" t="str">
            <v>2 - Outros Profissionais da Saúde</v>
          </cell>
          <cell r="H112" t="str">
            <v>2236-05</v>
          </cell>
          <cell r="I112" t="str">
            <v>06/2022</v>
          </cell>
          <cell r="J112" t="str">
            <v>2 - Diarista</v>
          </cell>
          <cell r="K112">
            <v>30</v>
          </cell>
          <cell r="L112">
            <v>1951.17</v>
          </cell>
          <cell r="P112">
            <v>0</v>
          </cell>
          <cell r="Q112">
            <v>1259.3900000000001</v>
          </cell>
          <cell r="R112">
            <v>901.41</v>
          </cell>
          <cell r="S112">
            <v>487.79</v>
          </cell>
          <cell r="W112">
            <v>803.81</v>
          </cell>
          <cell r="X112">
            <v>3795.9500000000003</v>
          </cell>
        </row>
        <row r="113">
          <cell r="C113" t="str">
            <v>UPAE GARANHUNS</v>
          </cell>
          <cell r="E113" t="str">
            <v>PEDRO ALVES DE MOURA</v>
          </cell>
          <cell r="G113" t="str">
            <v>3 - Administrativo</v>
          </cell>
          <cell r="H113" t="str">
            <v>5174-10</v>
          </cell>
          <cell r="I113" t="str">
            <v>06/2022</v>
          </cell>
          <cell r="J113" t="str">
            <v>2 - Diarista</v>
          </cell>
          <cell r="K113">
            <v>44</v>
          </cell>
          <cell r="L113">
            <v>1212</v>
          </cell>
          <cell r="P113">
            <v>0</v>
          </cell>
          <cell r="Q113">
            <v>0</v>
          </cell>
          <cell r="R113">
            <v>40.4</v>
          </cell>
          <cell r="S113">
            <v>0</v>
          </cell>
          <cell r="W113">
            <v>191.65</v>
          </cell>
          <cell r="X113">
            <v>1060.75</v>
          </cell>
        </row>
        <row r="114">
          <cell r="C114" t="str">
            <v>UPAE GARANHUNS</v>
          </cell>
          <cell r="E114" t="str">
            <v>PEDRO BRAZ DE MELO</v>
          </cell>
          <cell r="G114" t="str">
            <v>3 - Administrativo</v>
          </cell>
          <cell r="H114" t="str">
            <v>5174-10</v>
          </cell>
          <cell r="I114" t="str">
            <v>06/2022</v>
          </cell>
          <cell r="J114" t="str">
            <v>1 - Plantonista</v>
          </cell>
          <cell r="K114">
            <v>44</v>
          </cell>
          <cell r="L114">
            <v>1212</v>
          </cell>
          <cell r="P114">
            <v>0</v>
          </cell>
          <cell r="Q114">
            <v>0</v>
          </cell>
          <cell r="R114">
            <v>397.4</v>
          </cell>
          <cell r="S114">
            <v>0</v>
          </cell>
          <cell r="W114">
            <v>126.66</v>
          </cell>
          <cell r="X114">
            <v>1482.74</v>
          </cell>
        </row>
        <row r="115">
          <cell r="C115" t="str">
            <v>UPAE GARANHUNS</v>
          </cell>
          <cell r="E115" t="str">
            <v>PEDRO JULIO SOUZA TORQUATO DE ALBUQUERQUE</v>
          </cell>
          <cell r="G115" t="str">
            <v>3 - Administrativo</v>
          </cell>
          <cell r="H115" t="str">
            <v>5142-25</v>
          </cell>
          <cell r="I115" t="str">
            <v>06/2022</v>
          </cell>
          <cell r="J115" t="str">
            <v>1 - Plantonista</v>
          </cell>
          <cell r="K115">
            <v>44</v>
          </cell>
          <cell r="L115">
            <v>1212</v>
          </cell>
          <cell r="P115">
            <v>0</v>
          </cell>
          <cell r="Q115">
            <v>0</v>
          </cell>
          <cell r="R115">
            <v>442.91</v>
          </cell>
          <cell r="S115">
            <v>0</v>
          </cell>
          <cell r="W115">
            <v>263.72000000000003</v>
          </cell>
          <cell r="X115">
            <v>1391.19</v>
          </cell>
        </row>
        <row r="116">
          <cell r="C116" t="str">
            <v>UPAE GARANHUNS</v>
          </cell>
          <cell r="E116" t="str">
            <v>PEDRO SERGIO ALVES DE ASSIS</v>
          </cell>
          <cell r="G116" t="str">
            <v>3 - Administrativo</v>
          </cell>
          <cell r="H116" t="str">
            <v>5142-25</v>
          </cell>
          <cell r="I116" t="str">
            <v>06/2022</v>
          </cell>
          <cell r="J116" t="str">
            <v>2 - Diarista</v>
          </cell>
          <cell r="K116">
            <v>44</v>
          </cell>
          <cell r="L116">
            <v>1212</v>
          </cell>
          <cell r="P116">
            <v>0</v>
          </cell>
          <cell r="Q116">
            <v>0</v>
          </cell>
          <cell r="R116">
            <v>339.27</v>
          </cell>
          <cell r="S116">
            <v>0</v>
          </cell>
          <cell r="W116">
            <v>213.31</v>
          </cell>
          <cell r="X116">
            <v>1337.96</v>
          </cell>
        </row>
        <row r="117">
          <cell r="C117" t="str">
            <v>UPAE GARANHUNS</v>
          </cell>
          <cell r="E117" t="str">
            <v>RAFAELLE VARGAS ROLHANO</v>
          </cell>
          <cell r="G117" t="str">
            <v>3 - Administrativo</v>
          </cell>
          <cell r="H117" t="str">
            <v>4110-10</v>
          </cell>
          <cell r="I117" t="str">
            <v>06/2022</v>
          </cell>
          <cell r="J117" t="str">
            <v>2 - Diarista</v>
          </cell>
          <cell r="K117">
            <v>44</v>
          </cell>
          <cell r="L117">
            <v>1131.2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W117">
            <v>96.98</v>
          </cell>
          <cell r="X117">
            <v>1034.22</v>
          </cell>
        </row>
        <row r="118">
          <cell r="C118" t="str">
            <v>UPAE GARANHUNS</v>
          </cell>
          <cell r="E118" t="str">
            <v>RAUL CESAR DE MELO TAVARES</v>
          </cell>
          <cell r="G118" t="str">
            <v>2 - Outros Profissionais da Saúde</v>
          </cell>
          <cell r="H118" t="str">
            <v>2234-05</v>
          </cell>
          <cell r="I118" t="str">
            <v>06/2022</v>
          </cell>
          <cell r="J118" t="str">
            <v>2 - Diarista</v>
          </cell>
          <cell r="K118">
            <v>30</v>
          </cell>
          <cell r="L118">
            <v>2408.7199999999998</v>
          </cell>
          <cell r="P118">
            <v>0</v>
          </cell>
          <cell r="Q118">
            <v>1611.38</v>
          </cell>
          <cell r="R118">
            <v>1705.54</v>
          </cell>
          <cell r="S118">
            <v>548.01</v>
          </cell>
          <cell r="W118">
            <v>830.56</v>
          </cell>
          <cell r="X118">
            <v>5443.09</v>
          </cell>
        </row>
        <row r="119">
          <cell r="C119" t="str">
            <v>UPAE GARANHUNS</v>
          </cell>
          <cell r="E119" t="str">
            <v>RAYANE RAFAELA BARBOSA DOS ANJOS</v>
          </cell>
          <cell r="G119" t="str">
            <v>3 - Administrativo</v>
          </cell>
          <cell r="H119" t="str">
            <v>4110-10</v>
          </cell>
          <cell r="I119" t="str">
            <v>06/2022</v>
          </cell>
          <cell r="J119" t="str">
            <v>2 - Diarista</v>
          </cell>
          <cell r="K119">
            <v>20</v>
          </cell>
          <cell r="L119">
            <v>606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W119">
            <v>93.93</v>
          </cell>
          <cell r="X119">
            <v>512.06999999999994</v>
          </cell>
        </row>
        <row r="120">
          <cell r="C120" t="str">
            <v>UPAE GARANHUNS</v>
          </cell>
          <cell r="E120" t="str">
            <v>RENARES MIRANDA DE CARVALHO GODOI</v>
          </cell>
          <cell r="G120" t="str">
            <v>2 - Outros Profissionais da Saúde</v>
          </cell>
          <cell r="H120" t="str">
            <v>3222-05</v>
          </cell>
          <cell r="I120" t="str">
            <v>06/2022</v>
          </cell>
          <cell r="J120" t="str">
            <v>2 - Diarista</v>
          </cell>
          <cell r="K120">
            <v>44</v>
          </cell>
          <cell r="L120">
            <v>0</v>
          </cell>
          <cell r="P120">
            <v>0</v>
          </cell>
          <cell r="Q120">
            <v>0</v>
          </cell>
          <cell r="R120">
            <v>1512.03</v>
          </cell>
          <cell r="S120">
            <v>0</v>
          </cell>
          <cell r="W120">
            <v>149.44999999999999</v>
          </cell>
          <cell r="X120">
            <v>1362.58</v>
          </cell>
        </row>
        <row r="121">
          <cell r="C121" t="str">
            <v>UPAE GARANHUNS</v>
          </cell>
          <cell r="E121" t="str">
            <v>RENATA DE ARAUJO BARROS</v>
          </cell>
          <cell r="G121" t="str">
            <v>3 - Administrativo</v>
          </cell>
          <cell r="H121" t="str">
            <v>4110-10</v>
          </cell>
          <cell r="I121" t="str">
            <v>06/2022</v>
          </cell>
          <cell r="J121" t="str">
            <v>2 - Diarista</v>
          </cell>
          <cell r="K121">
            <v>44</v>
          </cell>
          <cell r="L121">
            <v>1131.2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109.49</v>
          </cell>
          <cell r="X121">
            <v>1021.71</v>
          </cell>
        </row>
        <row r="122">
          <cell r="C122" t="str">
            <v>UPAE GARANHUNS</v>
          </cell>
          <cell r="E122" t="str">
            <v xml:space="preserve">RENATO DOS SANTOS LAURENTINO </v>
          </cell>
          <cell r="G122" t="str">
            <v>3 - Administrativo</v>
          </cell>
          <cell r="H122" t="str">
            <v>4110-10</v>
          </cell>
          <cell r="I122" t="str">
            <v>06/2022</v>
          </cell>
          <cell r="J122" t="str">
            <v>2 - Diarista</v>
          </cell>
          <cell r="K122">
            <v>44</v>
          </cell>
          <cell r="L122">
            <v>1171.5999999999999</v>
          </cell>
          <cell r="P122">
            <v>0</v>
          </cell>
          <cell r="Q122">
            <v>0</v>
          </cell>
          <cell r="R122">
            <v>141.4</v>
          </cell>
          <cell r="S122">
            <v>0</v>
          </cell>
          <cell r="W122">
            <v>461.74</v>
          </cell>
          <cell r="X122">
            <v>851.26</v>
          </cell>
        </row>
        <row r="123">
          <cell r="C123" t="str">
            <v>UPAE GARANHUNS</v>
          </cell>
          <cell r="E123" t="str">
            <v>ROSELANE FERREIRA DA SILVA</v>
          </cell>
          <cell r="G123" t="str">
            <v>2 - Outros Profissionais da Saúde</v>
          </cell>
          <cell r="H123" t="str">
            <v>3222-05</v>
          </cell>
          <cell r="I123" t="str">
            <v>06/2022</v>
          </cell>
          <cell r="J123" t="str">
            <v>2 - Diarista</v>
          </cell>
          <cell r="K123">
            <v>44</v>
          </cell>
          <cell r="L123">
            <v>1212</v>
          </cell>
          <cell r="P123">
            <v>0</v>
          </cell>
          <cell r="Q123">
            <v>0</v>
          </cell>
          <cell r="R123">
            <v>439.23</v>
          </cell>
          <cell r="S123">
            <v>0</v>
          </cell>
          <cell r="W123">
            <v>224.71</v>
          </cell>
          <cell r="X123">
            <v>1426.52</v>
          </cell>
        </row>
        <row r="124">
          <cell r="C124" t="str">
            <v>UPAE GARANHUNS</v>
          </cell>
          <cell r="E124" t="str">
            <v>ROSILENE ALVES DA SILVA</v>
          </cell>
          <cell r="G124" t="str">
            <v>2 - Outros Profissionais da Saúde</v>
          </cell>
          <cell r="H124" t="str">
            <v>3222-05</v>
          </cell>
          <cell r="I124" t="str">
            <v>06/2022</v>
          </cell>
          <cell r="J124" t="str">
            <v>2 - Diarista</v>
          </cell>
          <cell r="K124">
            <v>44</v>
          </cell>
          <cell r="L124">
            <v>1212</v>
          </cell>
          <cell r="P124">
            <v>0</v>
          </cell>
          <cell r="Q124">
            <v>0</v>
          </cell>
          <cell r="R124">
            <v>529.30999999999995</v>
          </cell>
          <cell r="S124">
            <v>0</v>
          </cell>
          <cell r="W124">
            <v>236.77</v>
          </cell>
          <cell r="X124">
            <v>1504.54</v>
          </cell>
        </row>
        <row r="125">
          <cell r="C125" t="str">
            <v>UPAE GARANHUNS</v>
          </cell>
          <cell r="E125" t="str">
            <v>ROSIMEIRE PAIVA DE ALMEIDA GOMES</v>
          </cell>
          <cell r="G125" t="str">
            <v>2 - Outros Profissionais da Saúde</v>
          </cell>
          <cell r="H125" t="str">
            <v>2237-05</v>
          </cell>
          <cell r="I125" t="str">
            <v>06/2022</v>
          </cell>
          <cell r="J125" t="str">
            <v>2 - Diarista</v>
          </cell>
          <cell r="K125">
            <v>44</v>
          </cell>
          <cell r="L125">
            <v>1171.5999999999999</v>
          </cell>
          <cell r="P125">
            <v>0</v>
          </cell>
          <cell r="Q125">
            <v>0</v>
          </cell>
          <cell r="R125">
            <v>233.18</v>
          </cell>
          <cell r="S125">
            <v>0</v>
          </cell>
          <cell r="W125">
            <v>193.63</v>
          </cell>
          <cell r="X125">
            <v>1211.1500000000001</v>
          </cell>
        </row>
        <row r="126">
          <cell r="C126" t="str">
            <v>UPAE GARANHUNS</v>
          </cell>
          <cell r="E126" t="str">
            <v>SAMUEL HENRIQUE FEITOSA BRITO</v>
          </cell>
          <cell r="G126" t="str">
            <v>3 - Administrativo</v>
          </cell>
          <cell r="H126" t="str">
            <v>1312-05</v>
          </cell>
          <cell r="I126" t="str">
            <v>06/2022</v>
          </cell>
          <cell r="J126" t="str">
            <v>2 - Diarista</v>
          </cell>
          <cell r="K126">
            <v>20</v>
          </cell>
          <cell r="L126">
            <v>10383.9</v>
          </cell>
          <cell r="P126">
            <v>0</v>
          </cell>
          <cell r="Q126">
            <v>0</v>
          </cell>
          <cell r="R126">
            <v>242.4</v>
          </cell>
          <cell r="S126">
            <v>0</v>
          </cell>
          <cell r="W126">
            <v>2088.2399999999998</v>
          </cell>
          <cell r="X126">
            <v>8538.06</v>
          </cell>
        </row>
        <row r="127">
          <cell r="C127" t="str">
            <v>UPAE GARANHUNS</v>
          </cell>
          <cell r="E127" t="str">
            <v>SIMONE BISPO DE ARAUJO BARBOZA</v>
          </cell>
          <cell r="G127" t="str">
            <v>2 - Outros Profissionais da Saúde</v>
          </cell>
          <cell r="H127" t="str">
            <v>3222-05</v>
          </cell>
          <cell r="I127" t="str">
            <v>06/2022</v>
          </cell>
          <cell r="J127" t="str">
            <v>2 - Diarista</v>
          </cell>
          <cell r="K127">
            <v>44</v>
          </cell>
          <cell r="L127">
            <v>929.2</v>
          </cell>
          <cell r="P127">
            <v>0</v>
          </cell>
          <cell r="Q127">
            <v>0</v>
          </cell>
          <cell r="R127">
            <v>682.67</v>
          </cell>
          <cell r="S127">
            <v>121.2</v>
          </cell>
          <cell r="W127">
            <v>196.28</v>
          </cell>
          <cell r="X127">
            <v>1536.79</v>
          </cell>
        </row>
        <row r="128">
          <cell r="C128" t="str">
            <v>UPAE GARANHUNS</v>
          </cell>
          <cell r="E128" t="str">
            <v>SIMONY LOPES FARIAS</v>
          </cell>
          <cell r="G128" t="str">
            <v>2 - Outros Profissionais da Saúde</v>
          </cell>
          <cell r="H128" t="str">
            <v>2235-05</v>
          </cell>
          <cell r="I128" t="str">
            <v>06/2022</v>
          </cell>
          <cell r="J128" t="str">
            <v>2 - Diarista</v>
          </cell>
          <cell r="K128">
            <v>40</v>
          </cell>
          <cell r="L128">
            <v>2476.73</v>
          </cell>
          <cell r="P128">
            <v>0</v>
          </cell>
          <cell r="Q128">
            <v>1221.1300000000001</v>
          </cell>
          <cell r="R128">
            <v>1463.71</v>
          </cell>
          <cell r="S128">
            <v>870.96</v>
          </cell>
          <cell r="W128">
            <v>1318.23</v>
          </cell>
          <cell r="X128">
            <v>4714.2999999999993</v>
          </cell>
        </row>
        <row r="129">
          <cell r="C129" t="str">
            <v>UPAE GARANHUNS</v>
          </cell>
          <cell r="E129" t="str">
            <v>TAMIRES MONTEIRO DE ARAUJO</v>
          </cell>
          <cell r="G129" t="str">
            <v>2 - Outros Profissionais da Saúde</v>
          </cell>
          <cell r="H129" t="str">
            <v>5211-30</v>
          </cell>
          <cell r="I129" t="str">
            <v>06/2022</v>
          </cell>
          <cell r="J129" t="str">
            <v>2 - Diarista</v>
          </cell>
          <cell r="K129">
            <v>44</v>
          </cell>
          <cell r="L129">
            <v>1010</v>
          </cell>
          <cell r="P129">
            <v>0</v>
          </cell>
          <cell r="Q129">
            <v>0</v>
          </cell>
          <cell r="R129">
            <v>258.47000000000003</v>
          </cell>
          <cell r="S129">
            <v>0</v>
          </cell>
          <cell r="W129">
            <v>90.9</v>
          </cell>
          <cell r="X129">
            <v>1177.57</v>
          </cell>
        </row>
        <row r="130">
          <cell r="C130" t="str">
            <v>UPAE GARANHUNS</v>
          </cell>
          <cell r="E130" t="str">
            <v>TARCISIO VIEIRA DE MORAES</v>
          </cell>
          <cell r="G130" t="str">
            <v>3 - Administrativo</v>
          </cell>
          <cell r="H130" t="str">
            <v>4110-10</v>
          </cell>
          <cell r="I130" t="str">
            <v>06/2022</v>
          </cell>
          <cell r="J130" t="str">
            <v>2 - Diarista</v>
          </cell>
          <cell r="K130">
            <v>44</v>
          </cell>
          <cell r="L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0</v>
          </cell>
          <cell r="X130">
            <v>0</v>
          </cell>
        </row>
        <row r="131">
          <cell r="C131" t="str">
            <v>UPAE GARANHUNS</v>
          </cell>
          <cell r="E131" t="str">
            <v>TATHYANA SEMIRAMYS ALBUQUERQUE SILVA VASCONCELOS</v>
          </cell>
          <cell r="G131" t="str">
            <v>2 - Outros Profissionais da Saúde</v>
          </cell>
          <cell r="H131" t="str">
            <v>2235-05</v>
          </cell>
          <cell r="I131" t="str">
            <v>06/2022</v>
          </cell>
          <cell r="J131" t="str">
            <v>2 - Diarista</v>
          </cell>
          <cell r="K131">
            <v>40</v>
          </cell>
          <cell r="L131">
            <v>2506.62</v>
          </cell>
          <cell r="P131">
            <v>0</v>
          </cell>
          <cell r="Q131">
            <v>1276.1300000000001</v>
          </cell>
          <cell r="R131">
            <v>949.77</v>
          </cell>
          <cell r="S131">
            <v>670.96</v>
          </cell>
          <cell r="W131">
            <v>694.8</v>
          </cell>
          <cell r="X131">
            <v>4708.68</v>
          </cell>
        </row>
        <row r="132">
          <cell r="C132" t="str">
            <v>UPAE GARANHUNS</v>
          </cell>
          <cell r="E132" t="str">
            <v>TATIANA CRISTINA DA SILVA BARBOSA</v>
          </cell>
          <cell r="G132" t="str">
            <v>3 - Administrativo</v>
          </cell>
          <cell r="H132" t="str">
            <v>4110-10</v>
          </cell>
          <cell r="I132" t="str">
            <v>06/2022</v>
          </cell>
          <cell r="J132" t="str">
            <v>2 - Diarista</v>
          </cell>
          <cell r="K132">
            <v>44</v>
          </cell>
          <cell r="L132">
            <v>1212</v>
          </cell>
          <cell r="P132">
            <v>0</v>
          </cell>
          <cell r="Q132">
            <v>0</v>
          </cell>
          <cell r="R132">
            <v>2267.8000000000002</v>
          </cell>
          <cell r="S132">
            <v>0</v>
          </cell>
          <cell r="W132">
            <v>203.05</v>
          </cell>
          <cell r="X132">
            <v>3276.75</v>
          </cell>
        </row>
        <row r="133">
          <cell r="C133" t="str">
            <v>UPAE GARANHUNS</v>
          </cell>
          <cell r="E133" t="str">
            <v>TAYANA BARBOSA TRAJANO GUERRA</v>
          </cell>
          <cell r="G133" t="str">
            <v>3 - Administrativo</v>
          </cell>
          <cell r="H133" t="str">
            <v>1312-10</v>
          </cell>
          <cell r="I133" t="str">
            <v>06/2022</v>
          </cell>
          <cell r="J133" t="str">
            <v>2 - Diarista</v>
          </cell>
          <cell r="K133">
            <v>40</v>
          </cell>
          <cell r="L133">
            <v>10044.709999999999</v>
          </cell>
          <cell r="P133">
            <v>0</v>
          </cell>
          <cell r="Q133">
            <v>6509.9</v>
          </cell>
          <cell r="R133">
            <v>19511.13</v>
          </cell>
          <cell r="S133">
            <v>0</v>
          </cell>
          <cell r="W133">
            <v>4471.99</v>
          </cell>
          <cell r="X133">
            <v>31593.750000000007</v>
          </cell>
        </row>
        <row r="134">
          <cell r="C134" t="str">
            <v>UPAE GARANHUNS</v>
          </cell>
          <cell r="E134" t="str">
            <v>THAINA NATANE CLAUDINO DA SILVA</v>
          </cell>
          <cell r="G134" t="str">
            <v>2 - Outros Profissionais da Saúde</v>
          </cell>
          <cell r="H134" t="str">
            <v>3222-05</v>
          </cell>
          <cell r="I134" t="str">
            <v>06/2022</v>
          </cell>
          <cell r="J134" t="str">
            <v>2 - Diarista</v>
          </cell>
          <cell r="K134">
            <v>44</v>
          </cell>
          <cell r="L134">
            <v>929.2</v>
          </cell>
          <cell r="P134">
            <v>0</v>
          </cell>
          <cell r="Q134">
            <v>0</v>
          </cell>
          <cell r="R134">
            <v>622.07000000000005</v>
          </cell>
          <cell r="S134">
            <v>0</v>
          </cell>
          <cell r="W134">
            <v>199.74</v>
          </cell>
          <cell r="X134">
            <v>1351.53</v>
          </cell>
        </row>
        <row r="135">
          <cell r="C135" t="str">
            <v>UPAE GARANHUNS</v>
          </cell>
          <cell r="E135" t="str">
            <v>THAINARA DE BARROS BEZERRA</v>
          </cell>
          <cell r="G135" t="str">
            <v>2 - Outros Profissionais da Saúde</v>
          </cell>
          <cell r="H135" t="str">
            <v>3222-05</v>
          </cell>
          <cell r="I135" t="str">
            <v>06/2022</v>
          </cell>
          <cell r="J135" t="str">
            <v>2 - Diarista</v>
          </cell>
          <cell r="K135">
            <v>44</v>
          </cell>
          <cell r="L135">
            <v>1212</v>
          </cell>
          <cell r="P135">
            <v>0</v>
          </cell>
          <cell r="Q135">
            <v>0</v>
          </cell>
          <cell r="R135">
            <v>282.8</v>
          </cell>
          <cell r="S135">
            <v>121.2</v>
          </cell>
          <cell r="W135">
            <v>156.38</v>
          </cell>
          <cell r="X135">
            <v>1459.62</v>
          </cell>
        </row>
        <row r="136">
          <cell r="C136" t="str">
            <v>UPAE GARANHUNS</v>
          </cell>
          <cell r="E136" t="str">
            <v>THAIS MIRELLE DA SILVA</v>
          </cell>
          <cell r="G136" t="str">
            <v>3 - Administrativo</v>
          </cell>
          <cell r="H136" t="str">
            <v>4110-10</v>
          </cell>
          <cell r="I136" t="str">
            <v>06/2022</v>
          </cell>
          <cell r="J136" t="str">
            <v>2 - Diarista</v>
          </cell>
          <cell r="K136">
            <v>44</v>
          </cell>
          <cell r="L136">
            <v>808</v>
          </cell>
          <cell r="P136">
            <v>0</v>
          </cell>
          <cell r="Q136">
            <v>0</v>
          </cell>
          <cell r="R136">
            <v>519.22</v>
          </cell>
          <cell r="S136">
            <v>0</v>
          </cell>
          <cell r="W136">
            <v>125.5</v>
          </cell>
          <cell r="X136">
            <v>1201.72</v>
          </cell>
        </row>
        <row r="137">
          <cell r="C137" t="str">
            <v>UPAE GARANHUNS</v>
          </cell>
          <cell r="E137" t="str">
            <v>THAYS FERNANDA DA SILVA FERREIRA</v>
          </cell>
          <cell r="G137" t="str">
            <v>3 - Administrativo</v>
          </cell>
          <cell r="H137" t="str">
            <v>4110-10</v>
          </cell>
          <cell r="I137" t="str">
            <v>06/2022</v>
          </cell>
          <cell r="J137" t="str">
            <v>2 - Diarista</v>
          </cell>
          <cell r="K137">
            <v>44</v>
          </cell>
          <cell r="L137">
            <v>929.2</v>
          </cell>
          <cell r="P137">
            <v>0</v>
          </cell>
          <cell r="Q137">
            <v>0</v>
          </cell>
          <cell r="R137">
            <v>372.43</v>
          </cell>
          <cell r="S137">
            <v>0</v>
          </cell>
          <cell r="W137">
            <v>178.95</v>
          </cell>
          <cell r="X137">
            <v>1122.68</v>
          </cell>
        </row>
        <row r="138">
          <cell r="C138" t="str">
            <v>UPAE GARANHUNS</v>
          </cell>
          <cell r="E138" t="str">
            <v>THIAGO JOSE GUEIROS DA ROCHA</v>
          </cell>
          <cell r="G138" t="str">
            <v>3 - Administrativo</v>
          </cell>
          <cell r="H138" t="str">
            <v>4110-10</v>
          </cell>
          <cell r="I138" t="str">
            <v>06/2022</v>
          </cell>
          <cell r="J138" t="str">
            <v>2 - Diarista</v>
          </cell>
          <cell r="K138">
            <v>44</v>
          </cell>
          <cell r="L138">
            <v>1307.8599999999999</v>
          </cell>
          <cell r="P138">
            <v>0</v>
          </cell>
          <cell r="Q138">
            <v>0</v>
          </cell>
          <cell r="R138">
            <v>108.99</v>
          </cell>
          <cell r="S138">
            <v>0</v>
          </cell>
          <cell r="W138">
            <v>463.25</v>
          </cell>
          <cell r="X138">
            <v>953.59999999999991</v>
          </cell>
        </row>
        <row r="139">
          <cell r="C139" t="str">
            <v>UPAE GARANHUNS</v>
          </cell>
          <cell r="E139" t="str">
            <v>TIAGO DE SOUZA BERNARDO</v>
          </cell>
          <cell r="G139" t="str">
            <v>2 - Outros Profissionais da Saúde</v>
          </cell>
          <cell r="H139" t="str">
            <v>5211-30</v>
          </cell>
          <cell r="I139" t="str">
            <v>06/2022</v>
          </cell>
          <cell r="J139" t="str">
            <v>2 - Diarista</v>
          </cell>
          <cell r="K139">
            <v>44</v>
          </cell>
          <cell r="L139">
            <v>1212</v>
          </cell>
          <cell r="P139">
            <v>0</v>
          </cell>
          <cell r="Q139">
            <v>0</v>
          </cell>
          <cell r="R139">
            <v>169.24</v>
          </cell>
          <cell r="S139">
            <v>0</v>
          </cell>
          <cell r="W139">
            <v>128.04</v>
          </cell>
          <cell r="X139">
            <v>1253.2</v>
          </cell>
        </row>
        <row r="140">
          <cell r="C140" t="str">
            <v>UPAE GARANHUNS</v>
          </cell>
          <cell r="E140" t="str">
            <v>TIAGO DOS SANTOS SILVA</v>
          </cell>
          <cell r="G140" t="str">
            <v>3 - Administrativo</v>
          </cell>
          <cell r="H140" t="str">
            <v>4110-10</v>
          </cell>
          <cell r="I140" t="str">
            <v>06/2022</v>
          </cell>
          <cell r="J140" t="str">
            <v>2 - Diarista</v>
          </cell>
          <cell r="K140">
            <v>44</v>
          </cell>
          <cell r="L140">
            <v>1212</v>
          </cell>
          <cell r="P140">
            <v>0</v>
          </cell>
          <cell r="Q140">
            <v>0</v>
          </cell>
          <cell r="R140">
            <v>101</v>
          </cell>
          <cell r="S140">
            <v>0</v>
          </cell>
          <cell r="W140">
            <v>124.23</v>
          </cell>
          <cell r="X140">
            <v>1188.77</v>
          </cell>
        </row>
        <row r="141">
          <cell r="C141" t="str">
            <v>UPAE GARANHUNS</v>
          </cell>
          <cell r="E141" t="str">
            <v xml:space="preserve">VALDERES BARBOSA RODRIGUES DE LIMA </v>
          </cell>
          <cell r="G141" t="str">
            <v>2 - Outros Profissionais da Saúde</v>
          </cell>
          <cell r="H141" t="str">
            <v>2516-05</v>
          </cell>
          <cell r="I141" t="str">
            <v>06/2022</v>
          </cell>
          <cell r="J141" t="str">
            <v>2 - Diarista</v>
          </cell>
          <cell r="K141">
            <v>30</v>
          </cell>
          <cell r="L141">
            <v>1963.1</v>
          </cell>
          <cell r="P141">
            <v>0</v>
          </cell>
          <cell r="Q141">
            <v>0</v>
          </cell>
          <cell r="R141">
            <v>758.1</v>
          </cell>
          <cell r="S141">
            <v>490.78</v>
          </cell>
          <cell r="W141">
            <v>416.52</v>
          </cell>
          <cell r="X141">
            <v>2795.4599999999996</v>
          </cell>
        </row>
        <row r="142">
          <cell r="C142" t="str">
            <v>UPAE GARANHUNS</v>
          </cell>
          <cell r="E142" t="str">
            <v>VALDERICE DA SILVA GOMES</v>
          </cell>
          <cell r="G142" t="str">
            <v>2 - Outros Profissionais da Saúde</v>
          </cell>
          <cell r="H142" t="str">
            <v>3222-05</v>
          </cell>
          <cell r="I142" t="str">
            <v>06/2022</v>
          </cell>
          <cell r="J142" t="str">
            <v>2 - Diarista</v>
          </cell>
          <cell r="K142">
            <v>44</v>
          </cell>
          <cell r="L142">
            <v>1212</v>
          </cell>
          <cell r="P142">
            <v>0</v>
          </cell>
          <cell r="Q142">
            <v>0</v>
          </cell>
          <cell r="R142">
            <v>469.28</v>
          </cell>
          <cell r="S142">
            <v>121.2</v>
          </cell>
          <cell r="W142">
            <v>478.04</v>
          </cell>
          <cell r="X142">
            <v>1324.44</v>
          </cell>
        </row>
        <row r="143">
          <cell r="C143" t="str">
            <v>UPAE GARANHUNS</v>
          </cell>
          <cell r="E143" t="str">
            <v>VANDERLEA BEZERRA DE ARAUJO FELIX</v>
          </cell>
          <cell r="G143" t="str">
            <v>2 - Outros Profissionais da Saúde</v>
          </cell>
          <cell r="H143" t="str">
            <v>3222-05</v>
          </cell>
          <cell r="I143" t="str">
            <v>06/2022</v>
          </cell>
          <cell r="J143" t="str">
            <v>2 - Diarista</v>
          </cell>
          <cell r="K143">
            <v>44</v>
          </cell>
          <cell r="L143">
            <v>1212</v>
          </cell>
          <cell r="P143">
            <v>0</v>
          </cell>
          <cell r="Q143">
            <v>0</v>
          </cell>
          <cell r="R143">
            <v>424.75</v>
          </cell>
          <cell r="S143">
            <v>0</v>
          </cell>
          <cell r="W143">
            <v>222.12</v>
          </cell>
          <cell r="X143">
            <v>1414.63</v>
          </cell>
        </row>
        <row r="144">
          <cell r="C144" t="str">
            <v>UPAE GARANHUNS</v>
          </cell>
          <cell r="E144" t="str">
            <v>WAGNER DE BARROS MELO</v>
          </cell>
          <cell r="G144" t="str">
            <v>2 - Outros Profissionais da Saúde</v>
          </cell>
          <cell r="H144" t="str">
            <v>5151-10</v>
          </cell>
          <cell r="I144" t="str">
            <v>06/2022</v>
          </cell>
          <cell r="J144" t="str">
            <v>2 - Diarista</v>
          </cell>
          <cell r="K144">
            <v>44</v>
          </cell>
          <cell r="L144">
            <v>0</v>
          </cell>
          <cell r="P144">
            <v>2142.09</v>
          </cell>
          <cell r="Q144">
            <v>757.5</v>
          </cell>
          <cell r="R144">
            <v>40.4</v>
          </cell>
          <cell r="S144">
            <v>0</v>
          </cell>
          <cell r="W144">
            <v>2928.05</v>
          </cell>
          <cell r="X144">
            <v>11.940000000000055</v>
          </cell>
        </row>
        <row r="145">
          <cell r="C145" t="str">
            <v>UPAE GARANHUNS</v>
          </cell>
          <cell r="E145" t="str">
            <v>ZILANDA MORAES DA SILVA</v>
          </cell>
          <cell r="G145" t="str">
            <v>3 - Administrativo</v>
          </cell>
          <cell r="H145" t="str">
            <v>4110-10</v>
          </cell>
          <cell r="I145" t="str">
            <v>06/2022</v>
          </cell>
          <cell r="J145" t="str">
            <v>2 - Diarista</v>
          </cell>
          <cell r="K145">
            <v>44</v>
          </cell>
          <cell r="L145">
            <v>1050.4000000000001</v>
          </cell>
          <cell r="P145">
            <v>0</v>
          </cell>
          <cell r="Q145">
            <v>0</v>
          </cell>
          <cell r="R145">
            <v>338.84</v>
          </cell>
          <cell r="S145">
            <v>0</v>
          </cell>
          <cell r="W145">
            <v>96.35</v>
          </cell>
          <cell r="X145">
            <v>1292.8900000000001</v>
          </cell>
        </row>
        <row r="146">
          <cell r="P146">
            <v>0</v>
          </cell>
          <cell r="Q146">
            <v>0</v>
          </cell>
          <cell r="X146">
            <v>0</v>
          </cell>
        </row>
        <row r="147">
          <cell r="P147">
            <v>0</v>
          </cell>
          <cell r="Q147">
            <v>0</v>
          </cell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S4992"/>
  <sheetViews>
    <sheetView showGridLines="0" tabSelected="1" workbookViewId="0">
      <selection activeCell="B1" sqref="B1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(OCULTAR)'!$Q$3:$S$133,3,0),"")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06/2022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554.28</v>
      </c>
      <c r="N2" s="16">
        <f>'[1]TCE - ANEXO II - Preencher'!S11</f>
        <v>0</v>
      </c>
      <c r="O2" s="17">
        <f>'[1]TCE - ANEXO II - Preencher'!W11</f>
        <v>501.74</v>
      </c>
      <c r="P2" s="18">
        <f>'[1]TCE - ANEXO II - Preencher'!X11</f>
        <v>1264.54</v>
      </c>
      <c r="R2" s="20"/>
    </row>
    <row r="3" spans="1:19">
      <c r="A3" s="8">
        <f>IFERROR(VLOOKUP(B3,'[1]DADOS (OCULTAR)'!$Q$3:$S$133,3,0),"")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06/2022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240.67</v>
      </c>
      <c r="N3" s="16">
        <f>'[1]TCE - ANEXO II - Preencher'!S12</f>
        <v>0</v>
      </c>
      <c r="O3" s="17">
        <f>'[1]TCE - ANEXO II - Preencher'!W12</f>
        <v>137.21</v>
      </c>
      <c r="P3" s="18">
        <f>'[1]TCE - ANEXO II - Preencher'!X12</f>
        <v>1315.46</v>
      </c>
      <c r="R3" s="20"/>
      <c r="S3" s="21" t="s">
        <v>6</v>
      </c>
    </row>
    <row r="4" spans="1:19">
      <c r="A4" s="8">
        <f>IFERROR(VLOOKUP(B4,'[1]DADOS (OCULTAR)'!$Q$3:$S$133,3,0),"")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06/2022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382</v>
      </c>
      <c r="N4" s="16">
        <f>'[1]TCE - ANEXO II - Preencher'!S13</f>
        <v>0</v>
      </c>
      <c r="O4" s="17">
        <f>'[1]TCE - ANEXO II - Preencher'!W13</f>
        <v>149.52000000000001</v>
      </c>
      <c r="P4" s="18">
        <f>'[1]TCE - ANEXO II - Preencher'!X13</f>
        <v>1444.48</v>
      </c>
      <c r="R4" s="20"/>
      <c r="S4" s="22">
        <v>43831</v>
      </c>
    </row>
    <row r="5" spans="1:19">
      <c r="A5" s="8">
        <f>IFERROR(VLOOKUP(B5,'[1]DADOS (OCULTAR)'!$Q$3:$S$133,3,0),"")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06/2022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1212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117.07</v>
      </c>
      <c r="N5" s="16">
        <f>'[1]TCE - ANEXO II - Preencher'!S14</f>
        <v>0</v>
      </c>
      <c r="O5" s="17">
        <f>'[1]TCE - ANEXO II - Preencher'!W14</f>
        <v>96.44</v>
      </c>
      <c r="P5" s="18">
        <f>'[1]TCE - ANEXO II - Preencher'!X14</f>
        <v>1232.6299999999999</v>
      </c>
      <c r="R5" s="20"/>
      <c r="S5" s="22">
        <v>43862</v>
      </c>
    </row>
    <row r="6" spans="1:19">
      <c r="A6" s="8">
        <f>IFERROR(VLOOKUP(B6,'[1]DADOS (OCULTAR)'!$Q$3:$S$133,3,0),"")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ALINE BATISTA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06/2022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558.13</v>
      </c>
      <c r="N6" s="16">
        <f>'[1]TCE - ANEXO II - Preencher'!S15</f>
        <v>0</v>
      </c>
      <c r="O6" s="17">
        <f>'[1]TCE - ANEXO II - Preencher'!W15</f>
        <v>558.64</v>
      </c>
      <c r="P6" s="18">
        <f>'[1]TCE - ANEXO II - Preencher'!X15</f>
        <v>1211.4900000000002</v>
      </c>
      <c r="R6" s="20"/>
      <c r="S6" s="22">
        <v>43891</v>
      </c>
    </row>
    <row r="7" spans="1:19">
      <c r="A7" s="8">
        <f>IFERROR(VLOOKUP(B7,'[1]DADOS (OCULTAR)'!$Q$3:$S$133,3,0),"")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ALYNE MARIA DE OLIVEIRA VASCONCELOS MENDES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2238-10</v>
      </c>
      <c r="G7" s="14" t="str">
        <f>'[1]TCE - ANEXO II - Preencher'!I16</f>
        <v>06/2022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1963.1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311.83</v>
      </c>
      <c r="N7" s="16">
        <f>'[1]TCE - ANEXO II - Preencher'!S16</f>
        <v>0</v>
      </c>
      <c r="O7" s="17">
        <f>'[1]TCE - ANEXO II - Preencher'!W16</f>
        <v>180.31</v>
      </c>
      <c r="P7" s="18">
        <f>'[1]TCE - ANEXO II - Preencher'!X16</f>
        <v>2094.62</v>
      </c>
      <c r="R7" s="20"/>
      <c r="S7" s="22">
        <v>43922</v>
      </c>
    </row>
    <row r="8" spans="1:19">
      <c r="A8" s="8">
        <f>IFERROR(VLOOKUP(B8,'[1]DADOS (OCULTAR)'!$Q$3:$S$133,3,0),"")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AMANDA DE MELO BERNARDO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06/2022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339.9</v>
      </c>
      <c r="N8" s="16">
        <f>'[1]TCE - ANEXO II - Preencher'!S17</f>
        <v>221.42</v>
      </c>
      <c r="O8" s="17">
        <f>'[1]TCE - ANEXO II - Preencher'!W17</f>
        <v>458.57</v>
      </c>
      <c r="P8" s="18">
        <f>'[1]TCE - ANEXO II - Preencher'!X17</f>
        <v>1314.7500000000002</v>
      </c>
      <c r="R8" s="20"/>
      <c r="S8" s="22">
        <v>43952</v>
      </c>
    </row>
    <row r="9" spans="1:19">
      <c r="A9" s="8">
        <f>IFERROR(VLOOKUP(B9,'[1]DADOS (OCULTAR)'!$Q$3:$S$133,3,0),"")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ANA CLAUDIA CORREIA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06/2022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282.8</v>
      </c>
      <c r="N9" s="16">
        <f>'[1]TCE - ANEXO II - Preencher'!S18</f>
        <v>121.2</v>
      </c>
      <c r="O9" s="17">
        <f>'[1]TCE - ANEXO II - Preencher'!W18</f>
        <v>151.6</v>
      </c>
      <c r="P9" s="18">
        <f>'[1]TCE - ANEXO II - Preencher'!X18</f>
        <v>1464.4</v>
      </c>
      <c r="R9" s="20"/>
      <c r="S9" s="22">
        <v>43983</v>
      </c>
    </row>
    <row r="10" spans="1:19">
      <c r="A10" s="8">
        <f>IFERROR(VLOOKUP(B10,'[1]DADOS (OCULTAR)'!$Q$3:$S$133,3,0),"")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CLEA FRANCA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06/2022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1090.8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161.6</v>
      </c>
      <c r="N10" s="16">
        <f>'[1]TCE - ANEXO II - Preencher'!S19</f>
        <v>0</v>
      </c>
      <c r="O10" s="17">
        <f>'[1]TCE - ANEXO II - Preencher'!W19</f>
        <v>454.87</v>
      </c>
      <c r="P10" s="18">
        <f>'[1]TCE - ANEXO II - Preencher'!X19</f>
        <v>797.52999999999986</v>
      </c>
      <c r="R10" s="20"/>
      <c r="S10" s="22">
        <v>44013</v>
      </c>
    </row>
    <row r="11" spans="1:19">
      <c r="A11" s="8">
        <f>IFERROR(VLOOKUP(B11,'[1]DADOS (OCULTAR)'!$Q$3:$S$133,3,0),"")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CRISTINA FELIX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06/2022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343.4</v>
      </c>
      <c r="N11" s="16">
        <f>'[1]TCE - ANEXO II - Preencher'!S20</f>
        <v>121.2</v>
      </c>
      <c r="O11" s="17">
        <f>'[1]TCE - ANEXO II - Preencher'!W20</f>
        <v>223.27</v>
      </c>
      <c r="P11" s="18">
        <f>'[1]TCE - ANEXO II - Preencher'!X20</f>
        <v>1453.3300000000002</v>
      </c>
      <c r="R11" s="20"/>
      <c r="S11" s="22">
        <v>44044</v>
      </c>
    </row>
    <row r="12" spans="1:19">
      <c r="A12" s="8">
        <f>IFERROR(VLOOKUP(B12,'[1]DADOS (OCULTAR)'!$Q$3:$S$133,3,0),"")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ANA PAULA LEAL SOBRINHO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06/2022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40.4</v>
      </c>
      <c r="K12" s="15">
        <f>'[1]TCE - ANEXO II - Preencher'!P21</f>
        <v>2174.61</v>
      </c>
      <c r="L12" s="15">
        <f>'[1]TCE - ANEXO II - Preencher'!Q21</f>
        <v>757.5</v>
      </c>
      <c r="M12" s="15">
        <f>'[1]TCE - ANEXO II - Preencher'!R21</f>
        <v>50.5</v>
      </c>
      <c r="N12" s="16">
        <f>'[1]TCE - ANEXO II - Preencher'!S21</f>
        <v>121.2</v>
      </c>
      <c r="O12" s="17">
        <f>'[1]TCE - ANEXO II - Preencher'!W21</f>
        <v>2988.87</v>
      </c>
      <c r="P12" s="18">
        <f>'[1]TCE - ANEXO II - Preencher'!X21</f>
        <v>155.34000000000015</v>
      </c>
      <c r="R12" s="20"/>
      <c r="S12" s="22">
        <v>44075</v>
      </c>
    </row>
    <row r="13" spans="1:19">
      <c r="A13" s="8">
        <f>IFERROR(VLOOKUP(B13,'[1]DADOS (OCULTAR)'!$Q$3:$S$133,3,0),"")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ANDERSON DA SILVA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06/2022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1010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298.87</v>
      </c>
      <c r="N13" s="16">
        <f>'[1]TCE - ANEXO II - Preencher'!S22</f>
        <v>0</v>
      </c>
      <c r="O13" s="17">
        <f>'[1]TCE - ANEXO II - Preencher'!W22</f>
        <v>118.85</v>
      </c>
      <c r="P13" s="18">
        <f>'[1]TCE - ANEXO II - Preencher'!X22</f>
        <v>1190.02</v>
      </c>
      <c r="R13" s="20"/>
      <c r="S13" s="22">
        <v>44105</v>
      </c>
    </row>
    <row r="14" spans="1:19">
      <c r="A14" s="8">
        <f>IFERROR(VLOOKUP(B14,'[1]DADOS (OCULTAR)'!$Q$3:$S$133,3,0),"")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ANDERSON WETMAN DE MOURA TRAJANO GUERRA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9501-10</v>
      </c>
      <c r="G14" s="14" t="str">
        <f>'[1]TCE - ANEXO II - Preencher'!I23</f>
        <v>06/2022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2925.49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1396.27</v>
      </c>
      <c r="N14" s="16">
        <f>'[1]TCE - ANEXO II - Preencher'!S23</f>
        <v>0</v>
      </c>
      <c r="O14" s="17">
        <f>'[1]TCE - ANEXO II - Preencher'!W23</f>
        <v>1740.43</v>
      </c>
      <c r="P14" s="18">
        <f>'[1]TCE - ANEXO II - Preencher'!X23</f>
        <v>2581.33</v>
      </c>
      <c r="R14" s="20"/>
      <c r="S14" s="22">
        <v>44136</v>
      </c>
    </row>
    <row r="15" spans="1:19">
      <c r="A15" s="8">
        <f>IFERROR(VLOOKUP(B15,'[1]DADOS (OCULTAR)'!$Q$3:$S$133,3,0),"")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ANDRE FERREIRA DOS SANTOS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5134-30</v>
      </c>
      <c r="G15" s="14" t="str">
        <f>'[1]TCE - ANEXO II - Preencher'!I24</f>
        <v>06/2022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0</v>
      </c>
      <c r="K15" s="15">
        <f>'[1]TCE - ANEXO II - Preencher'!P24</f>
        <v>1696.8</v>
      </c>
      <c r="L15" s="15">
        <f>'[1]TCE - ANEXO II - Preencher'!Q24</f>
        <v>636.29999999999995</v>
      </c>
      <c r="M15" s="15">
        <f>'[1]TCE - ANEXO II - Preencher'!R24</f>
        <v>40.4</v>
      </c>
      <c r="N15" s="16">
        <f>'[1]TCE - ANEXO II - Preencher'!S24</f>
        <v>0</v>
      </c>
      <c r="O15" s="17">
        <f>'[1]TCE - ANEXO II - Preencher'!W24</f>
        <v>2361.39</v>
      </c>
      <c r="P15" s="18">
        <f>'[1]TCE - ANEXO II - Preencher'!X24</f>
        <v>12.110000000000127</v>
      </c>
      <c r="R15" s="20"/>
      <c r="S15" s="22">
        <v>44166</v>
      </c>
    </row>
    <row r="16" spans="1:19">
      <c r="A16" s="8">
        <f>IFERROR(VLOOKUP(B16,'[1]DADOS (OCULTAR)'!$Q$3:$S$133,3,0),"")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ANDREZA MARQUES DE SOUZA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06/2022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808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521.91</v>
      </c>
      <c r="N16" s="16">
        <f>'[1]TCE - ANEXO II - Preencher'!S25</f>
        <v>0</v>
      </c>
      <c r="O16" s="17">
        <f>'[1]TCE - ANEXO II - Preencher'!W25</f>
        <v>125.75</v>
      </c>
      <c r="P16" s="18">
        <f>'[1]TCE - ANEXO II - Preencher'!X25</f>
        <v>1204.1599999999999</v>
      </c>
      <c r="R16" s="20"/>
      <c r="S16" s="22">
        <v>44197</v>
      </c>
    </row>
    <row r="17" spans="1:19">
      <c r="A17" s="8">
        <f>IFERROR(VLOOKUP(B17,'[1]DADOS (OCULTAR)'!$Q$3:$S$133,3,0),"")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ANNY MIKAELLY DE GOES PINTO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06/2022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218.69</v>
      </c>
      <c r="N17" s="16">
        <f>'[1]TCE - ANEXO II - Preencher'!S26</f>
        <v>0</v>
      </c>
      <c r="O17" s="17">
        <f>'[1]TCE - ANEXO II - Preencher'!W26</f>
        <v>207.54</v>
      </c>
      <c r="P17" s="18">
        <f>'[1]TCE - ANEXO II - Preencher'!X26</f>
        <v>1223.1500000000001</v>
      </c>
      <c r="R17" s="20"/>
      <c r="S17" s="22">
        <v>44228</v>
      </c>
    </row>
    <row r="18" spans="1:19">
      <c r="A18" s="8">
        <f>IFERROR(VLOOKUP(B18,'[1]DADOS (OCULTAR)'!$Q$3:$S$133,3,0),"")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ANTONIO PEREIRA FILHO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06/2022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125.63</v>
      </c>
      <c r="N18" s="16">
        <f>'[1]TCE - ANEXO II - Preencher'!S27</f>
        <v>0</v>
      </c>
      <c r="O18" s="17">
        <f>'[1]TCE - ANEXO II - Preencher'!W27</f>
        <v>199.33</v>
      </c>
      <c r="P18" s="18">
        <f>'[1]TCE - ANEXO II - Preencher'!X27</f>
        <v>1138.3000000000002</v>
      </c>
      <c r="R18" s="20"/>
      <c r="S18" s="22">
        <v>44256</v>
      </c>
    </row>
    <row r="19" spans="1:19">
      <c r="A19" s="8">
        <f>IFERROR(VLOOKUP(B19,'[1]DADOS (OCULTAR)'!$Q$3:$S$133,3,0),"")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ANTONIO SOARES 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 t="str">
        <f>'[1]TCE - ANEXO II - Preencher'!I28</f>
        <v>06/2022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1090.8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278.67</v>
      </c>
      <c r="N19" s="16">
        <f>'[1]TCE - ANEXO II - Preencher'!S28</f>
        <v>0</v>
      </c>
      <c r="O19" s="17">
        <f>'[1]TCE - ANEXO II - Preencher'!W28</f>
        <v>190.74</v>
      </c>
      <c r="P19" s="18">
        <f>'[1]TCE - ANEXO II - Preencher'!X28</f>
        <v>1178.73</v>
      </c>
      <c r="R19" s="20"/>
      <c r="S19" s="22">
        <v>44287</v>
      </c>
    </row>
    <row r="20" spans="1:19">
      <c r="A20" s="8">
        <f>IFERROR(VLOOKUP(B20,'[1]DADOS (OCULTAR)'!$Q$3:$S$133,3,0),"")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ARLINDO PEREIRA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3222-05</v>
      </c>
      <c r="G20" s="14" t="str">
        <f>'[1]TCE - ANEXO II - Preencher'!I29</f>
        <v>06/2022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1131.2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339.27</v>
      </c>
      <c r="N20" s="16">
        <f>'[1]TCE - ANEXO II - Preencher'!S29</f>
        <v>0</v>
      </c>
      <c r="O20" s="17">
        <f>'[1]TCE - ANEXO II - Preencher'!W29</f>
        <v>179.02</v>
      </c>
      <c r="P20" s="18">
        <f>'[1]TCE - ANEXO II - Preencher'!X29</f>
        <v>1291.45</v>
      </c>
      <c r="R20" s="20"/>
      <c r="S20" s="22">
        <v>44317</v>
      </c>
    </row>
    <row r="21" spans="1:19">
      <c r="A21" s="8">
        <f>IFERROR(VLOOKUP(B21,'[1]DADOS (OCULTAR)'!$Q$3:$S$133,3,0),"")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BEATRIZ DE SOUZA NASCIMENTO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06/2022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1171.5999999999999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118.08</v>
      </c>
      <c r="N21" s="16">
        <f>'[1]TCE - ANEXO II - Preencher'!S30</f>
        <v>0</v>
      </c>
      <c r="O21" s="17">
        <f>'[1]TCE - ANEXO II - Preencher'!W30</f>
        <v>97.89</v>
      </c>
      <c r="P21" s="18">
        <f>'[1]TCE - ANEXO II - Preencher'!X30</f>
        <v>1191.7899999999997</v>
      </c>
      <c r="R21" s="20"/>
      <c r="S21" s="22">
        <v>44348</v>
      </c>
    </row>
    <row r="22" spans="1:19">
      <c r="A22" s="8">
        <f>IFERROR(VLOOKUP(B22,'[1]DADOS (OCULTAR)'!$Q$3:$S$133,3,0),"")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BEATRIZ GONCALO ORSINE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06/2022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1171.5999999999999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218.34</v>
      </c>
      <c r="N22" s="16">
        <f>'[1]TCE - ANEXO II - Preencher'!S31</f>
        <v>0</v>
      </c>
      <c r="O22" s="17">
        <f>'[1]TCE - ANEXO II - Preencher'!W31</f>
        <v>131.15</v>
      </c>
      <c r="P22" s="18">
        <f>'[1]TCE - ANEXO II - Preencher'!X31</f>
        <v>1258.7899999999997</v>
      </c>
      <c r="R22" s="20"/>
      <c r="S22" s="22">
        <v>44378</v>
      </c>
    </row>
    <row r="23" spans="1:19">
      <c r="A23" s="8">
        <f>IFERROR(VLOOKUP(B23,'[1]DADOS (OCULTAR)'!$Q$3:$S$133,3,0),"")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BRENO HENRIQUES DE SOUZA FARIAS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3241-15</v>
      </c>
      <c r="G23" s="14" t="str">
        <f>'[1]TCE - ANEXO II - Preencher'!I32</f>
        <v>06/2022</v>
      </c>
      <c r="H23" s="13" t="str">
        <f>'[1]TCE - ANEXO II - Preencher'!J32</f>
        <v>1 - Plantonista</v>
      </c>
      <c r="I23" s="13">
        <f>'[1]TCE - ANEXO II - Preencher'!K32</f>
        <v>24</v>
      </c>
      <c r="J23" s="15">
        <f>'[1]TCE - ANEXO II - Preencher'!L32</f>
        <v>2538.86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997.01</v>
      </c>
      <c r="N23" s="16">
        <f>'[1]TCE - ANEXO II - Preencher'!S32</f>
        <v>0</v>
      </c>
      <c r="O23" s="17">
        <f>'[1]TCE - ANEXO II - Preencher'!W32</f>
        <v>534.21</v>
      </c>
      <c r="P23" s="18">
        <f>'[1]TCE - ANEXO II - Preencher'!X32</f>
        <v>3001.66</v>
      </c>
      <c r="R23" s="20"/>
      <c r="S23" s="22">
        <v>44409</v>
      </c>
    </row>
    <row r="24" spans="1:19">
      <c r="A24" s="8">
        <f>IFERROR(VLOOKUP(B24,'[1]DADOS (OCULTAR)'!$Q$3:$S$133,3,0),"")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CAMILA BARROS DE MORAES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2235-05</v>
      </c>
      <c r="G24" s="14" t="str">
        <f>'[1]TCE - ANEXO II - Preencher'!I33</f>
        <v>06/2022</v>
      </c>
      <c r="H24" s="13" t="str">
        <f>'[1]TCE - ANEXO II - Preencher'!J33</f>
        <v>2 - Diarista</v>
      </c>
      <c r="I24" s="13">
        <f>'[1]TCE - ANEXO II - Preencher'!K33</f>
        <v>40</v>
      </c>
      <c r="J24" s="15">
        <f>'[1]TCE - ANEXO II - Preencher'!L33</f>
        <v>2513.59</v>
      </c>
      <c r="K24" s="15">
        <f>'[1]TCE - ANEXO II - Preencher'!P33</f>
        <v>0</v>
      </c>
      <c r="L24" s="15">
        <f>'[1]TCE - ANEXO II - Preencher'!Q33</f>
        <v>1276.1300000000001</v>
      </c>
      <c r="M24" s="15">
        <f>'[1]TCE - ANEXO II - Preencher'!R33</f>
        <v>5142.01</v>
      </c>
      <c r="N24" s="16">
        <f>'[1]TCE - ANEXO II - Preencher'!S33</f>
        <v>876.55</v>
      </c>
      <c r="O24" s="17">
        <f>'[1]TCE - ANEXO II - Preencher'!W33</f>
        <v>828.05</v>
      </c>
      <c r="P24" s="18">
        <f>'[1]TCE - ANEXO II - Preencher'!X33</f>
        <v>8980.23</v>
      </c>
      <c r="R24" s="20"/>
      <c r="S24" s="22">
        <v>44440</v>
      </c>
    </row>
    <row r="25" spans="1:19">
      <c r="A25" s="8">
        <f>IFERROR(VLOOKUP(B25,'[1]DADOS (OCULTAR)'!$Q$3:$S$133,3,0),"")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CARMEM DAIANE GOES DE MACEDO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06/2022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1513.13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619</v>
      </c>
      <c r="N25" s="16">
        <f>'[1]TCE - ANEXO II - Preencher'!S34</f>
        <v>0</v>
      </c>
      <c r="O25" s="17">
        <f>'[1]TCE - ANEXO II - Preencher'!W34</f>
        <v>667.87</v>
      </c>
      <c r="P25" s="18">
        <f>'[1]TCE - ANEXO II - Preencher'!X34</f>
        <v>1464.2600000000002</v>
      </c>
      <c r="R25" s="20"/>
      <c r="S25" s="22">
        <v>44470</v>
      </c>
    </row>
    <row r="26" spans="1:19">
      <c r="A26" s="8">
        <f>IFERROR(VLOOKUP(B26,'[1]DADOS (OCULTAR)'!$Q$3:$S$133,3,0),"")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CAROLINE FERREIRA TRAVASSOS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06/2022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0</v>
      </c>
      <c r="P26" s="18">
        <f>'[1]TCE - ANEXO II - Preencher'!X35</f>
        <v>0</v>
      </c>
      <c r="R26" s="20"/>
      <c r="S26" s="22">
        <v>44501</v>
      </c>
    </row>
    <row r="27" spans="1:19">
      <c r="A27" s="8">
        <f>IFERROR(VLOOKUP(B27,'[1]DADOS (OCULTAR)'!$Q$3:$S$133,3,0),"")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CATIANA SALES DE MELO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3241-15</v>
      </c>
      <c r="G27" s="14" t="str">
        <f>'[1]TCE - ANEXO II - Preencher'!I36</f>
        <v>06/2022</v>
      </c>
      <c r="H27" s="13" t="str">
        <f>'[1]TCE - ANEXO II - Preencher'!J36</f>
        <v>2 - Diarista</v>
      </c>
      <c r="I27" s="13">
        <f>'[1]TCE - ANEXO II - Preencher'!K36</f>
        <v>24</v>
      </c>
      <c r="J27" s="15">
        <f>'[1]TCE - ANEXO II - Preencher'!L36</f>
        <v>2261.0300000000002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997.01</v>
      </c>
      <c r="N27" s="16">
        <f>'[1]TCE - ANEXO II - Preencher'!S36</f>
        <v>0</v>
      </c>
      <c r="O27" s="17">
        <f>'[1]TCE - ANEXO II - Preencher'!W36</f>
        <v>472.97</v>
      </c>
      <c r="P27" s="18">
        <f>'[1]TCE - ANEXO II - Preencher'!X36</f>
        <v>2785.0699999999997</v>
      </c>
      <c r="R27" s="20"/>
      <c r="S27" s="22">
        <v>44531</v>
      </c>
    </row>
    <row r="28" spans="1:19">
      <c r="A28" s="8">
        <f>IFERROR(VLOOKUP(B28,'[1]DADOS (OCULTAR)'!$Q$3:$S$133,3,0),"")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CINTYA DOS SANTOS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06/2022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1290.08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271.48</v>
      </c>
      <c r="N28" s="16">
        <f>'[1]TCE - ANEXO II - Preencher'!S37</f>
        <v>0</v>
      </c>
      <c r="O28" s="17">
        <f>'[1]TCE - ANEXO II - Preencher'!W37</f>
        <v>497.29</v>
      </c>
      <c r="P28" s="18">
        <f>'[1]TCE - ANEXO II - Preencher'!X37</f>
        <v>1064.27</v>
      </c>
      <c r="R28" s="20"/>
      <c r="S28" s="22">
        <v>44562</v>
      </c>
    </row>
    <row r="29" spans="1:19">
      <c r="A29" s="8">
        <f>IFERROR(VLOOKUP(B29,'[1]DADOS (OCULTAR)'!$Q$3:$S$133,3,0),"")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CLAUDIO CESAR NUNES CASSIANO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06/2022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340.46</v>
      </c>
      <c r="N29" s="16">
        <f>'[1]TCE - ANEXO II - Preencher'!S38</f>
        <v>0</v>
      </c>
      <c r="O29" s="17">
        <f>'[1]TCE - ANEXO II - Preencher'!W38</f>
        <v>141.19</v>
      </c>
      <c r="P29" s="18">
        <f>'[1]TCE - ANEXO II - Preencher'!X38</f>
        <v>1411.27</v>
      </c>
      <c r="R29" s="20"/>
      <c r="S29" s="22">
        <v>44593</v>
      </c>
    </row>
    <row r="30" spans="1:19">
      <c r="A30" s="8">
        <f>IFERROR(VLOOKUP(B30,'[1]DADOS (OCULTAR)'!$Q$3:$S$133,3,0),"")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CREUZA MARQUES CESARIO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06/2022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1212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343.4</v>
      </c>
      <c r="N30" s="16">
        <f>'[1]TCE - ANEXO II - Preencher'!S39</f>
        <v>0</v>
      </c>
      <c r="O30" s="17">
        <f>'[1]TCE - ANEXO II - Preencher'!W39</f>
        <v>146.13999999999999</v>
      </c>
      <c r="P30" s="18">
        <f>'[1]TCE - ANEXO II - Preencher'!X39</f>
        <v>1409.2600000000002</v>
      </c>
      <c r="R30" s="20"/>
      <c r="S30" s="22">
        <v>44621</v>
      </c>
    </row>
    <row r="31" spans="1:19">
      <c r="A31" s="8">
        <f>IFERROR(VLOOKUP(B31,'[1]DADOS (OCULTAR)'!$Q$3:$S$133,3,0),"")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DANIEL DA SILVA TAVARES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5174-10</v>
      </c>
      <c r="G31" s="14" t="str">
        <f>'[1]TCE - ANEXO II - Preencher'!I40</f>
        <v>06/2022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1212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101</v>
      </c>
      <c r="N31" s="16">
        <f>'[1]TCE - ANEXO II - Preencher'!S40</f>
        <v>0</v>
      </c>
      <c r="O31" s="17">
        <f>'[1]TCE - ANEXO II - Preencher'!W40</f>
        <v>178.67</v>
      </c>
      <c r="P31" s="18">
        <f>'[1]TCE - ANEXO II - Preencher'!X40</f>
        <v>1134.33</v>
      </c>
      <c r="R31" s="20"/>
      <c r="S31" s="22">
        <v>44652</v>
      </c>
    </row>
    <row r="32" spans="1:19">
      <c r="A32" s="8">
        <f>IFERROR(VLOOKUP(B32,'[1]DADOS (OCULTAR)'!$Q$3:$S$133,3,0),"")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DANIELLY GUEIROS BRAGA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2236-05</v>
      </c>
      <c r="G32" s="14" t="str">
        <f>'[1]TCE - ANEXO II - Preencher'!I41</f>
        <v>06/2022</v>
      </c>
      <c r="H32" s="13" t="str">
        <f>'[1]TCE - ANEXO II - Preencher'!J41</f>
        <v>2 - Diarista</v>
      </c>
      <c r="I32" s="13">
        <f>'[1]TCE - ANEXO II - Preencher'!K41</f>
        <v>30</v>
      </c>
      <c r="J32" s="15">
        <f>'[1]TCE - ANEXO II - Preencher'!L41</f>
        <v>1771.18</v>
      </c>
      <c r="K32" s="15">
        <f>'[1]TCE - ANEXO II - Preencher'!P41</f>
        <v>0</v>
      </c>
      <c r="L32" s="15">
        <f>'[1]TCE - ANEXO II - Preencher'!Q41</f>
        <v>1037.33</v>
      </c>
      <c r="M32" s="15">
        <f>'[1]TCE - ANEXO II - Preencher'!R41</f>
        <v>554.35</v>
      </c>
      <c r="N32" s="16">
        <f>'[1]TCE - ANEXO II - Preencher'!S41</f>
        <v>442.79</v>
      </c>
      <c r="O32" s="17">
        <f>'[1]TCE - ANEXO II - Preencher'!W41</f>
        <v>312.45</v>
      </c>
      <c r="P32" s="18">
        <f>'[1]TCE - ANEXO II - Preencher'!X41</f>
        <v>3493.2000000000003</v>
      </c>
      <c r="R32" s="20"/>
      <c r="S32" s="22">
        <v>44682</v>
      </c>
    </row>
    <row r="33" spans="1:19">
      <c r="A33" s="8">
        <f>IFERROR(VLOOKUP(B33,'[1]DADOS (OCULTAR)'!$Q$3:$S$133,3,0),"")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DAVI VILAR DOS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06/2022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1212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83.21</v>
      </c>
      <c r="N33" s="16">
        <f>'[1]TCE - ANEXO II - Preencher'!S42</f>
        <v>0</v>
      </c>
      <c r="O33" s="17">
        <f>'[1]TCE - ANEXO II - Preencher'!W42</f>
        <v>185.14</v>
      </c>
      <c r="P33" s="18">
        <f>'[1]TCE - ANEXO II - Preencher'!X42</f>
        <v>1110.0700000000002</v>
      </c>
      <c r="R33" s="20"/>
      <c r="S33" s="22">
        <v>44713</v>
      </c>
    </row>
    <row r="34" spans="1:19">
      <c r="A34" s="8">
        <f>IFERROR(VLOOKUP(B34,'[1]DADOS (OCULTAR)'!$Q$3:$S$133,3,0),"")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DAVILA DE SOUZA SANTOS SOARES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06/2022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1307.8599999999999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2384.7199999999998</v>
      </c>
      <c r="N34" s="16">
        <f>'[1]TCE - ANEXO II - Preencher'!S43</f>
        <v>0</v>
      </c>
      <c r="O34" s="17">
        <f>'[1]TCE - ANEXO II - Preencher'!W43</f>
        <v>646.35</v>
      </c>
      <c r="P34" s="18">
        <f>'[1]TCE - ANEXO II - Preencher'!X43</f>
        <v>3046.23</v>
      </c>
      <c r="R34" s="20"/>
      <c r="S34" s="22">
        <v>44743</v>
      </c>
    </row>
    <row r="35" spans="1:19">
      <c r="A35" s="8">
        <f>IFERROR(VLOOKUP(B35,'[1]DADOS (OCULTAR)'!$Q$3:$S$133,3,0),"")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DAYSE MARIA MENDONCA DA SILVA VIANA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2236-05</v>
      </c>
      <c r="G35" s="14" t="str">
        <f>'[1]TCE - ANEXO II - Preencher'!I44</f>
        <v>06/2022</v>
      </c>
      <c r="H35" s="13" t="str">
        <f>'[1]TCE - ANEXO II - Preencher'!J44</f>
        <v>2 - Diarista</v>
      </c>
      <c r="I35" s="13">
        <f>'[1]TCE - ANEXO II - Preencher'!K44</f>
        <v>30</v>
      </c>
      <c r="J35" s="15">
        <f>'[1]TCE - ANEXO II - Preencher'!L44</f>
        <v>1671.45</v>
      </c>
      <c r="K35" s="15">
        <f>'[1]TCE - ANEXO II - Preencher'!P44</f>
        <v>0</v>
      </c>
      <c r="L35" s="15">
        <f>'[1]TCE - ANEXO II - Preencher'!Q44</f>
        <v>956.93</v>
      </c>
      <c r="M35" s="15">
        <f>'[1]TCE - ANEXO II - Preencher'!R44</f>
        <v>458.68</v>
      </c>
      <c r="N35" s="16">
        <f>'[1]TCE - ANEXO II - Preencher'!S44</f>
        <v>417.86</v>
      </c>
      <c r="O35" s="17">
        <f>'[1]TCE - ANEXO II - Preencher'!W44</f>
        <v>249.68</v>
      </c>
      <c r="P35" s="18">
        <f>'[1]TCE - ANEXO II - Preencher'!X44</f>
        <v>3255.2400000000002</v>
      </c>
      <c r="R35" s="20"/>
      <c r="S35" s="22">
        <v>44774</v>
      </c>
    </row>
    <row r="36" spans="1:19">
      <c r="A36" s="8">
        <f>IFERROR(VLOOKUP(B36,'[1]DADOS (OCULTAR)'!$Q$3:$S$133,3,0),"")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EDILEUSA MUNIZ BARRETO INACIO DE SOUZA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2515-10</v>
      </c>
      <c r="G36" s="14" t="str">
        <f>'[1]TCE - ANEXO II - Preencher'!I45</f>
        <v>06/2022</v>
      </c>
      <c r="H36" s="13" t="str">
        <f>'[1]TCE - ANEXO II - Preencher'!J45</f>
        <v>2 - Diarista</v>
      </c>
      <c r="I36" s="13">
        <f>'[1]TCE - ANEXO II - Preencher'!K45</f>
        <v>20</v>
      </c>
      <c r="J36" s="15">
        <f>'[1]TCE - ANEXO II - Preencher'!L45</f>
        <v>1101.42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402.65</v>
      </c>
      <c r="N36" s="16">
        <f>'[1]TCE - ANEXO II - Preencher'!S45</f>
        <v>275.36</v>
      </c>
      <c r="O36" s="17">
        <f>'[1]TCE - ANEXO II - Preencher'!W45</f>
        <v>165.96</v>
      </c>
      <c r="P36" s="18">
        <f>'[1]TCE - ANEXO II - Preencher'!X45</f>
        <v>1613.4700000000003</v>
      </c>
      <c r="R36" s="20"/>
      <c r="S36" s="22">
        <v>44805</v>
      </c>
    </row>
    <row r="37" spans="1:19">
      <c r="A37" s="8">
        <f>IFERROR(VLOOKUP(B37,'[1]DADOS (OCULTAR)'!$Q$3:$S$133,3,0),"")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EDILMA DOMINGOS DAS NEVES SOUZA RICARDO GOMES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06/2022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808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799.74</v>
      </c>
      <c r="N37" s="16">
        <f>'[1]TCE - ANEXO II - Preencher'!S46</f>
        <v>0</v>
      </c>
      <c r="O37" s="17">
        <f>'[1]TCE - ANEXO II - Preencher'!W46</f>
        <v>208.78</v>
      </c>
      <c r="P37" s="18">
        <f>'[1]TCE - ANEXO II - Preencher'!X46</f>
        <v>1398.96</v>
      </c>
      <c r="R37" s="20"/>
      <c r="S37" s="22">
        <v>44835</v>
      </c>
    </row>
    <row r="38" spans="1:19">
      <c r="A38" s="8">
        <f>IFERROR(VLOOKUP(B38,'[1]DADOS (OCULTAR)'!$Q$3:$S$133,3,0),"")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EDINALDO JOSE DE ALBUQUERQUE JUNIOR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5174-10</v>
      </c>
      <c r="G38" s="14" t="str">
        <f>'[1]TCE - ANEXO II - Preencher'!I47</f>
        <v>06/2022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1212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194.29</v>
      </c>
      <c r="N38" s="16">
        <f>'[1]TCE - ANEXO II - Preencher'!S47</f>
        <v>0</v>
      </c>
      <c r="O38" s="17">
        <f>'[1]TCE - ANEXO II - Preencher'!W47</f>
        <v>275.75</v>
      </c>
      <c r="P38" s="18">
        <f>'[1]TCE - ANEXO II - Preencher'!X47</f>
        <v>1130.54</v>
      </c>
      <c r="R38" s="20"/>
      <c r="S38" s="22">
        <v>44866</v>
      </c>
    </row>
    <row r="39" spans="1:19">
      <c r="A39" s="8">
        <f>IFERROR(VLOOKUP(B39,'[1]DADOS (OCULTAR)'!$Q$3:$S$133,3,0),"")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EDJANCLEIDE DA COSTA SERPA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06/2022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1212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118.81</v>
      </c>
      <c r="N39" s="16">
        <f>'[1]TCE - ANEXO II - Preencher'!S48</f>
        <v>0</v>
      </c>
      <c r="O39" s="17">
        <f>'[1]TCE - ANEXO II - Preencher'!W48</f>
        <v>126.33</v>
      </c>
      <c r="P39" s="18">
        <f>'[1]TCE - ANEXO II - Preencher'!X48</f>
        <v>1204.48</v>
      </c>
      <c r="R39" s="20"/>
      <c r="S39" s="22">
        <v>44896</v>
      </c>
    </row>
    <row r="40" spans="1:19">
      <c r="A40" s="8">
        <f>IFERROR(VLOOKUP(B40,'[1]DADOS (OCULTAR)'!$Q$3:$S$133,3,0),"")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EDVALDO XAVIER DE LIMA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9511-05</v>
      </c>
      <c r="G40" s="14" t="str">
        <f>'[1]TCE - ANEXO II - Preencher'!I49</f>
        <v>06/2022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1379.47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528.79</v>
      </c>
      <c r="N40" s="16">
        <f>'[1]TCE - ANEXO II - Preencher'!S49</f>
        <v>0</v>
      </c>
      <c r="O40" s="17">
        <f>'[1]TCE - ANEXO II - Preencher'!W49</f>
        <v>279.27</v>
      </c>
      <c r="P40" s="18">
        <f>'[1]TCE - ANEXO II - Preencher'!X49</f>
        <v>1628.99</v>
      </c>
      <c r="R40" s="20"/>
      <c r="S40" s="22">
        <v>44927</v>
      </c>
    </row>
    <row r="41" spans="1:19">
      <c r="A41" s="8">
        <f>IFERROR(VLOOKUP(B41,'[1]DADOS (OCULTAR)'!$Q$3:$S$133,3,0),"")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ELIEL LOPES DA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 t="str">
        <f>'[1]TCE - ANEXO II - Preencher'!I50</f>
        <v>06/2022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1212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363.16</v>
      </c>
      <c r="N41" s="16">
        <f>'[1]TCE - ANEXO II - Preencher'!S50</f>
        <v>121.2</v>
      </c>
      <c r="O41" s="17">
        <f>'[1]TCE - ANEXO II - Preencher'!W50</f>
        <v>153.86000000000001</v>
      </c>
      <c r="P41" s="18">
        <f>'[1]TCE - ANEXO II - Preencher'!X50</f>
        <v>1542.5</v>
      </c>
      <c r="R41" s="20"/>
      <c r="S41" s="22">
        <v>44958</v>
      </c>
    </row>
    <row r="42" spans="1:19">
      <c r="A42" s="8">
        <f>IFERROR(VLOOKUP(B42,'[1]DADOS (OCULTAR)'!$Q$3:$S$133,3,0),"")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ERICKA CHAVES MENDES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 t="str">
        <f>'[1]TCE - ANEXO II - Preencher'!I51</f>
        <v>06/2022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888.8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468.64</v>
      </c>
      <c r="N42" s="16">
        <f>'[1]TCE - ANEXO II - Preencher'!S51</f>
        <v>0</v>
      </c>
      <c r="O42" s="17">
        <f>'[1]TCE - ANEXO II - Preencher'!W51</f>
        <v>162.31</v>
      </c>
      <c r="P42" s="18">
        <f>'[1]TCE - ANEXO II - Preencher'!X51</f>
        <v>1195.1300000000001</v>
      </c>
      <c r="R42" s="20"/>
      <c r="S42" s="22">
        <v>44986</v>
      </c>
    </row>
    <row r="43" spans="1:19">
      <c r="A43" s="8">
        <f>IFERROR(VLOOKUP(B43,'[1]DADOS (OCULTAR)'!$Q$3:$S$133,3,0),"")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ERICKA PATRICIA SANTOS FEITOSA AQUINO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2239-05</v>
      </c>
      <c r="G43" s="14" t="str">
        <f>'[1]TCE - ANEXO II - Preencher'!I52</f>
        <v>06/2022</v>
      </c>
      <c r="H43" s="13" t="str">
        <f>'[1]TCE - ANEXO II - Preencher'!J52</f>
        <v>2 - Diarista</v>
      </c>
      <c r="I43" s="13">
        <f>'[1]TCE - ANEXO II - Preencher'!K52</f>
        <v>30</v>
      </c>
      <c r="J43" s="15">
        <f>'[1]TCE - ANEXO II - Preencher'!L52</f>
        <v>1671.45</v>
      </c>
      <c r="K43" s="15">
        <f>'[1]TCE - ANEXO II - Preencher'!P52</f>
        <v>0</v>
      </c>
      <c r="L43" s="15">
        <f>'[1]TCE - ANEXO II - Preencher'!Q52</f>
        <v>956.93</v>
      </c>
      <c r="M43" s="15">
        <f>'[1]TCE - ANEXO II - Preencher'!R52</f>
        <v>561.79999999999995</v>
      </c>
      <c r="N43" s="16">
        <f>'[1]TCE - ANEXO II - Preencher'!S52</f>
        <v>509.79</v>
      </c>
      <c r="O43" s="17">
        <f>'[1]TCE - ANEXO II - Preencher'!W52</f>
        <v>321.7</v>
      </c>
      <c r="P43" s="18">
        <f>'[1]TCE - ANEXO II - Preencher'!X52</f>
        <v>3378.2700000000004</v>
      </c>
      <c r="R43" s="20"/>
      <c r="S43" s="22">
        <v>45017</v>
      </c>
    </row>
    <row r="44" spans="1:19">
      <c r="A44" s="8">
        <f>IFERROR(VLOOKUP(B44,'[1]DADOS (OCULTAR)'!$Q$3:$S$133,3,0),"")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ERIVALDO DE NORONHA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5151-10</v>
      </c>
      <c r="G44" s="14" t="str">
        <f>'[1]TCE - ANEXO II - Preencher'!I53</f>
        <v>06/2022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929.2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612.96</v>
      </c>
      <c r="N44" s="16">
        <f>'[1]TCE - ANEXO II - Preencher'!S53</f>
        <v>0</v>
      </c>
      <c r="O44" s="17">
        <f>'[1]TCE - ANEXO II - Preencher'!W53</f>
        <v>144.85</v>
      </c>
      <c r="P44" s="18">
        <f>'[1]TCE - ANEXO II - Preencher'!X53</f>
        <v>1397.3100000000002</v>
      </c>
      <c r="R44" s="20"/>
      <c r="S44" s="22">
        <v>45047</v>
      </c>
    </row>
    <row r="45" spans="1:19">
      <c r="A45" s="8">
        <f>IFERROR(VLOOKUP(B45,'[1]DADOS (OCULTAR)'!$Q$3:$S$133,3,0),"")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EVALDO OLIVEIRA PINA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3241-15</v>
      </c>
      <c r="G45" s="14" t="str">
        <f>'[1]TCE - ANEXO II - Preencher'!I54</f>
        <v>06/2022</v>
      </c>
      <c r="H45" s="13" t="str">
        <f>'[1]TCE - ANEXO II - Preencher'!J54</f>
        <v>1 - Plantonista</v>
      </c>
      <c r="I45" s="13">
        <f>'[1]TCE - ANEXO II - Preencher'!K54</f>
        <v>24</v>
      </c>
      <c r="J45" s="15">
        <f>'[1]TCE - ANEXO II - Preencher'!L54</f>
        <v>2580.31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997.33</v>
      </c>
      <c r="N45" s="16">
        <f>'[1]TCE - ANEXO II - Preencher'!S54</f>
        <v>300</v>
      </c>
      <c r="O45" s="17">
        <f>'[1]TCE - ANEXO II - Preencher'!W54</f>
        <v>1571.64</v>
      </c>
      <c r="P45" s="18">
        <f>'[1]TCE - ANEXO II - Preencher'!X54</f>
        <v>2306</v>
      </c>
      <c r="S45" s="22">
        <v>45078</v>
      </c>
    </row>
    <row r="46" spans="1:19">
      <c r="A46" s="8">
        <f>IFERROR(VLOOKUP(B46,'[1]DADOS (OCULTAR)'!$Q$3:$S$133,3,0),"")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FRANCISCA GOMES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3222-05</v>
      </c>
      <c r="G46" s="14" t="str">
        <f>'[1]TCE - ANEXO II - Preencher'!I55</f>
        <v>06/2022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40.4</v>
      </c>
      <c r="K46" s="15">
        <f>'[1]TCE - ANEXO II - Preencher'!P55</f>
        <v>2100.15</v>
      </c>
      <c r="L46" s="15">
        <f>'[1]TCE - ANEXO II - Preencher'!Q55</f>
        <v>757.5</v>
      </c>
      <c r="M46" s="15">
        <f>'[1]TCE - ANEXO II - Preencher'!R55</f>
        <v>52.81</v>
      </c>
      <c r="N46" s="16">
        <f>'[1]TCE - ANEXO II - Preencher'!S55</f>
        <v>121.2</v>
      </c>
      <c r="O46" s="17">
        <f>'[1]TCE - ANEXO II - Preencher'!W55</f>
        <v>2901.35</v>
      </c>
      <c r="P46" s="18">
        <f>'[1]TCE - ANEXO II - Preencher'!X55</f>
        <v>170.71000000000004</v>
      </c>
      <c r="S46" s="22">
        <v>45108</v>
      </c>
    </row>
    <row r="47" spans="1:19">
      <c r="A47" s="8">
        <f>IFERROR(VLOOKUP(B47,'[1]DADOS (OCULTAR)'!$Q$3:$S$133,3,0),"")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GILVANIA LIMA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4110-10</v>
      </c>
      <c r="G47" s="14" t="str">
        <f>'[1]TCE - ANEXO II - Preencher'!I56</f>
        <v>06/2022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1212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101</v>
      </c>
      <c r="N47" s="16">
        <f>'[1]TCE - ANEXO II - Preencher'!S56</f>
        <v>0</v>
      </c>
      <c r="O47" s="17">
        <f>'[1]TCE - ANEXO II - Preencher'!W56</f>
        <v>124.75</v>
      </c>
      <c r="P47" s="18">
        <f>'[1]TCE - ANEXO II - Preencher'!X56</f>
        <v>1188.25</v>
      </c>
      <c r="S47" s="22">
        <v>45139</v>
      </c>
    </row>
    <row r="48" spans="1:19">
      <c r="A48" s="8">
        <f>IFERROR(VLOOKUP(B48,'[1]DADOS (OCULTAR)'!$Q$3:$S$133,3,0),"")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GIZELI DE MENEZES ALVES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4110-10</v>
      </c>
      <c r="G48" s="14" t="str">
        <f>'[1]TCE - ANEXO II - Preencher'!I57</f>
        <v>06/2022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1433.42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71.67</v>
      </c>
      <c r="N48" s="16">
        <f>'[1]TCE - ANEXO II - Preencher'!S57</f>
        <v>0</v>
      </c>
      <c r="O48" s="17">
        <f>'[1]TCE - ANEXO II - Preencher'!W57</f>
        <v>117.99</v>
      </c>
      <c r="P48" s="18">
        <f>'[1]TCE - ANEXO II - Preencher'!X57</f>
        <v>1387.1000000000001</v>
      </c>
      <c r="S48" s="22">
        <v>45170</v>
      </c>
    </row>
    <row r="49" spans="1:19">
      <c r="A49" s="8">
        <f>IFERROR(VLOOKUP(B49,'[1]DADOS (OCULTAR)'!$Q$3:$S$133,3,0),"")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GUSTAVO CALDAS LOUREIRO AMORIM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1231-05</v>
      </c>
      <c r="G49" s="14" t="str">
        <f>'[1]TCE - ANEXO II - Preencher'!I58</f>
        <v>06/2022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14537.46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1938.33</v>
      </c>
      <c r="N49" s="16">
        <f>'[1]TCE - ANEXO II - Preencher'!S58</f>
        <v>0</v>
      </c>
      <c r="O49" s="17">
        <f>'[1]TCE - ANEXO II - Preencher'!W58</f>
        <v>4276.55</v>
      </c>
      <c r="P49" s="18">
        <f>'[1]TCE - ANEXO II - Preencher'!X58</f>
        <v>12199.240000000002</v>
      </c>
      <c r="S49" s="22">
        <v>45200</v>
      </c>
    </row>
    <row r="50" spans="1:19">
      <c r="A50" s="8">
        <f>IFERROR(VLOOKUP(B50,'[1]DADOS (OCULTAR)'!$Q$3:$S$133,3,0),"")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IARA CORDEIRO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06/2022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465.45</v>
      </c>
      <c r="N50" s="16">
        <f>'[1]TCE - ANEXO II - Preencher'!S59</f>
        <v>0</v>
      </c>
      <c r="O50" s="17">
        <f>'[1]TCE - ANEXO II - Preencher'!W59</f>
        <v>569.05999999999995</v>
      </c>
      <c r="P50" s="18">
        <f>'[1]TCE - ANEXO II - Preencher'!X59</f>
        <v>1108.3900000000001</v>
      </c>
      <c r="S50" s="22">
        <v>45231</v>
      </c>
    </row>
    <row r="51" spans="1:19">
      <c r="A51" s="8">
        <f>IFERROR(VLOOKUP(B51,'[1]DADOS (OCULTAR)'!$Q$3:$S$133,3,0),"")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IDINEIDE CHAVES GUIMARAES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3222-05</v>
      </c>
      <c r="G51" s="14" t="str">
        <f>'[1]TCE - ANEXO II - Preencher'!I60</f>
        <v>06/2022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1212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399.87</v>
      </c>
      <c r="N51" s="16">
        <f>'[1]TCE - ANEXO II - Preencher'!S60</f>
        <v>0</v>
      </c>
      <c r="O51" s="17">
        <f>'[1]TCE - ANEXO II - Preencher'!W60</f>
        <v>248.92</v>
      </c>
      <c r="P51" s="18">
        <f>'[1]TCE - ANEXO II - Preencher'!X60</f>
        <v>1362.9499999999998</v>
      </c>
      <c r="S51" s="22">
        <v>45261</v>
      </c>
    </row>
    <row r="52" spans="1:19">
      <c r="A52" s="8">
        <f>IFERROR(VLOOKUP(B52,'[1]DADOS (OCULTAR)'!$Q$3:$S$133,3,0),"")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INDIAMARA VIANA DE OLIVEIRA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5134-30</v>
      </c>
      <c r="G52" s="14" t="str">
        <f>'[1]TCE - ANEXO II - Preencher'!I61</f>
        <v>06/2022</v>
      </c>
      <c r="H52" s="13" t="str">
        <f>'[1]TCE - ANEXO II - Preencher'!J61</f>
        <v>2 - Diarista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2287.9699999999998</v>
      </c>
      <c r="N52" s="16">
        <f>'[1]TCE - ANEXO II - Preencher'!S61</f>
        <v>0</v>
      </c>
      <c r="O52" s="17">
        <f>'[1]TCE - ANEXO II - Preencher'!W61</f>
        <v>149.94</v>
      </c>
      <c r="P52" s="18">
        <f>'[1]TCE - ANEXO II - Preencher'!X61</f>
        <v>3350.0299999999997</v>
      </c>
      <c r="S52" s="22">
        <v>45292</v>
      </c>
    </row>
    <row r="53" spans="1:19">
      <c r="A53" s="8">
        <f>IFERROR(VLOOKUP(B53,'[1]DADOS (OCULTAR)'!$Q$3:$S$133,3,0),"")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INGRID LEAL METODIO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2515-10</v>
      </c>
      <c r="G53" s="14" t="str">
        <f>'[1]TCE - ANEXO II - Preencher'!I62</f>
        <v>06/2022</v>
      </c>
      <c r="H53" s="13" t="str">
        <f>'[1]TCE - ANEXO II - Preencher'!J62</f>
        <v>2 - Diarista</v>
      </c>
      <c r="I53" s="13">
        <f>'[1]TCE - ANEXO II - Preencher'!K62</f>
        <v>30</v>
      </c>
      <c r="J53" s="15">
        <f>'[1]TCE - ANEXO II - Preencher'!L62</f>
        <v>1652.13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4220.74</v>
      </c>
      <c r="N53" s="16">
        <f>'[1]TCE - ANEXO II - Preencher'!S62</f>
        <v>413.03</v>
      </c>
      <c r="O53" s="17">
        <f>'[1]TCE - ANEXO II - Preencher'!W62</f>
        <v>370.14</v>
      </c>
      <c r="P53" s="18">
        <f>'[1]TCE - ANEXO II - Preencher'!X62</f>
        <v>5915.7599999999993</v>
      </c>
      <c r="S53" s="22">
        <v>45323</v>
      </c>
    </row>
    <row r="54" spans="1:19">
      <c r="A54" s="8">
        <f>IFERROR(VLOOKUP(B54,'[1]DADOS (OCULTAR)'!$Q$3:$S$133,3,0),"")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INGRYD ROGERIO DA SILVA FERREIRA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06/2022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1212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466.32</v>
      </c>
      <c r="N54" s="16">
        <f>'[1]TCE - ANEXO II - Preencher'!S63</f>
        <v>0</v>
      </c>
      <c r="O54" s="17">
        <f>'[1]TCE - ANEXO II - Preencher'!W63</f>
        <v>198.66</v>
      </c>
      <c r="P54" s="18">
        <f>'[1]TCE - ANEXO II - Preencher'!X63</f>
        <v>1479.6599999999999</v>
      </c>
      <c r="S54" s="22">
        <v>45352</v>
      </c>
    </row>
    <row r="55" spans="1:19">
      <c r="A55" s="8">
        <f>IFERROR(VLOOKUP(B55,'[1]DADOS (OCULTAR)'!$Q$3:$S$133,3,0),"")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ISABEL JOALYCE DA SILVA GALINDO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06/2022</v>
      </c>
      <c r="H55" s="13" t="str">
        <f>'[1]TCE - ANEXO II - Preencher'!J64</f>
        <v>2 - Diarista</v>
      </c>
      <c r="I55" s="13">
        <f>'[1]TCE - ANEXO II - Preencher'!K64</f>
        <v>20</v>
      </c>
      <c r="J55" s="15">
        <f>'[1]TCE - ANEXO II - Preencher'!L64</f>
        <v>464.6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141.4</v>
      </c>
      <c r="N55" s="16">
        <f>'[1]TCE - ANEXO II - Preencher'!S64</f>
        <v>0</v>
      </c>
      <c r="O55" s="17">
        <f>'[1]TCE - ANEXO II - Preencher'!W64</f>
        <v>45.45</v>
      </c>
      <c r="P55" s="18">
        <f>'[1]TCE - ANEXO II - Preencher'!X64</f>
        <v>560.54999999999995</v>
      </c>
      <c r="S55" s="22">
        <v>45383</v>
      </c>
    </row>
    <row r="56" spans="1:19">
      <c r="A56" s="8">
        <f>IFERROR(VLOOKUP(B56,'[1]DADOS (OCULTAR)'!$Q$3:$S$133,3,0),"")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JADSON DAVID LEITE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06/2022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14.78</v>
      </c>
      <c r="N56" s="16">
        <f>'[1]TCE - ANEXO II - Preencher'!S65</f>
        <v>0</v>
      </c>
      <c r="O56" s="17">
        <f>'[1]TCE - ANEXO II - Preencher'!W65</f>
        <v>189.19</v>
      </c>
      <c r="P56" s="18">
        <f>'[1]TCE - ANEXO II - Preencher'!X65</f>
        <v>1037.5899999999999</v>
      </c>
      <c r="S56" s="22">
        <v>45413</v>
      </c>
    </row>
    <row r="57" spans="1:19">
      <c r="A57" s="8">
        <f>IFERROR(VLOOKUP(B57,'[1]DADOS (OCULTAR)'!$Q$3:$S$133,3,0),"")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JANAILSON BARBOSA DA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5142-25</v>
      </c>
      <c r="G57" s="14" t="str">
        <f>'[1]TCE - ANEXO II - Preencher'!I66</f>
        <v>06/2022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355.34</v>
      </c>
      <c r="N57" s="16">
        <f>'[1]TCE - ANEXO II - Preencher'!S66</f>
        <v>0</v>
      </c>
      <c r="O57" s="17">
        <f>'[1]TCE - ANEXO II - Preencher'!W66</f>
        <v>477.87</v>
      </c>
      <c r="P57" s="18">
        <f>'[1]TCE - ANEXO II - Preencher'!X66</f>
        <v>1089.4699999999998</v>
      </c>
      <c r="S57" s="22">
        <v>45444</v>
      </c>
    </row>
    <row r="58" spans="1:19">
      <c r="A58" s="8">
        <f>IFERROR(VLOOKUP(B58,'[1]DADOS (OCULTAR)'!$Q$3:$S$133,3,0),"")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JANICLEIDE ROSA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06/2022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1090.8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404</v>
      </c>
      <c r="N58" s="16">
        <f>'[1]TCE - ANEXO II - Preencher'!S67</f>
        <v>0</v>
      </c>
      <c r="O58" s="17">
        <f>'[1]TCE - ANEXO II - Preencher'!W67</f>
        <v>149.11000000000001</v>
      </c>
      <c r="P58" s="18">
        <f>'[1]TCE - ANEXO II - Preencher'!X67</f>
        <v>1345.69</v>
      </c>
      <c r="S58" s="22">
        <v>45474</v>
      </c>
    </row>
    <row r="59" spans="1:19">
      <c r="A59" s="8">
        <f>IFERROR(VLOOKUP(B59,'[1]DADOS (OCULTAR)'!$Q$3:$S$133,3,0),"")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JEANETTE GOMES DE LIMA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06/2022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929.2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626.20000000000005</v>
      </c>
      <c r="N59" s="16">
        <f>'[1]TCE - ANEXO II - Preencher'!S68</f>
        <v>0</v>
      </c>
      <c r="O59" s="17">
        <f>'[1]TCE - ANEXO II - Preencher'!W68</f>
        <v>223.79</v>
      </c>
      <c r="P59" s="18">
        <f>'[1]TCE - ANEXO II - Preencher'!X68</f>
        <v>1331.6100000000001</v>
      </c>
      <c r="S59" s="22">
        <v>45505</v>
      </c>
    </row>
    <row r="60" spans="1:19">
      <c r="A60" s="8">
        <f>IFERROR(VLOOKUP(B60,'[1]DADOS (OCULTAR)'!$Q$3:$S$133,3,0),"")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JEFFERSON RODRIGO FERREIRA FERRO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1421-15</v>
      </c>
      <c r="G60" s="14" t="str">
        <f>'[1]TCE - ANEXO II - Preencher'!I69</f>
        <v>06/2022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3267.35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272.27999999999997</v>
      </c>
      <c r="N60" s="16">
        <f>'[1]TCE - ANEXO II - Preencher'!S69</f>
        <v>512.20000000000005</v>
      </c>
      <c r="O60" s="17">
        <f>'[1]TCE - ANEXO II - Preencher'!W69</f>
        <v>661.24</v>
      </c>
      <c r="P60" s="18">
        <f>'[1]TCE - ANEXO II - Preencher'!X69</f>
        <v>3390.59</v>
      </c>
      <c r="S60" s="22">
        <v>45536</v>
      </c>
    </row>
    <row r="61" spans="1:19">
      <c r="A61" s="8">
        <f>IFERROR(VLOOKUP(B61,'[1]DADOS (OCULTAR)'!$Q$3:$S$133,3,0),"")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JERUSA DE CASSIA BRAGA ARRUDA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06/2022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1137.93</v>
      </c>
      <c r="K61" s="15">
        <f>'[1]TCE - ANEXO II - Preencher'!P70</f>
        <v>0</v>
      </c>
      <c r="L61" s="15">
        <f>'[1]TCE - ANEXO II - Preencher'!Q70</f>
        <v>1056.31</v>
      </c>
      <c r="M61" s="15">
        <f>'[1]TCE - ANEXO II - Preencher'!R70</f>
        <v>2383.88</v>
      </c>
      <c r="N61" s="16">
        <f>'[1]TCE - ANEXO II - Preencher'!S70</f>
        <v>471.78</v>
      </c>
      <c r="O61" s="17">
        <f>'[1]TCE - ANEXO II - Preencher'!W70</f>
        <v>717.24</v>
      </c>
      <c r="P61" s="18">
        <f>'[1]TCE - ANEXO II - Preencher'!X70</f>
        <v>4332.66</v>
      </c>
      <c r="S61" s="22">
        <v>45566</v>
      </c>
    </row>
    <row r="62" spans="1:19">
      <c r="A62" s="8">
        <f>IFERROR(VLOOKUP(B62,'[1]DADOS (OCULTAR)'!$Q$3:$S$133,3,0),"")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JOELMA FERREIRA MONTEIRO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1421-05</v>
      </c>
      <c r="G62" s="14" t="str">
        <f>'[1]TCE - ANEXO II - Preencher'!I71</f>
        <v>06/2022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8359.0400000000009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2907.5</v>
      </c>
      <c r="N62" s="16">
        <f>'[1]TCE - ANEXO II - Preencher'!S71</f>
        <v>0</v>
      </c>
      <c r="O62" s="17">
        <f>'[1]TCE - ANEXO II - Preencher'!W71</f>
        <v>2859.51</v>
      </c>
      <c r="P62" s="18">
        <f>'[1]TCE - ANEXO II - Preencher'!X71</f>
        <v>8407.0300000000007</v>
      </c>
      <c r="S62" s="22">
        <v>45597</v>
      </c>
    </row>
    <row r="63" spans="1:19">
      <c r="A63" s="8">
        <f>IFERROR(VLOOKUP(B63,'[1]DADOS (OCULTAR)'!$Q$3:$S$133,3,0),"")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JONAS MONTEIRO DE ARAUJO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5211-30</v>
      </c>
      <c r="G63" s="14" t="str">
        <f>'[1]TCE - ANEXO II - Preencher'!I72</f>
        <v>06/2022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1711.17</v>
      </c>
      <c r="L63" s="15">
        <f>'[1]TCE - ANEXO II - Preencher'!Q72</f>
        <v>636.29999999999995</v>
      </c>
      <c r="M63" s="15">
        <f>'[1]TCE - ANEXO II - Preencher'!R72</f>
        <v>40.4</v>
      </c>
      <c r="N63" s="16">
        <f>'[1]TCE - ANEXO II - Preencher'!S72</f>
        <v>0</v>
      </c>
      <c r="O63" s="17">
        <f>'[1]TCE - ANEXO II - Preencher'!W72</f>
        <v>2351.11</v>
      </c>
      <c r="P63" s="18">
        <f>'[1]TCE - ANEXO II - Preencher'!X72</f>
        <v>36.760000000000218</v>
      </c>
      <c r="S63" s="22">
        <v>45627</v>
      </c>
    </row>
    <row r="64" spans="1:19">
      <c r="A64" s="8">
        <f>IFERROR(VLOOKUP(B64,'[1]DADOS (OCULTAR)'!$Q$3:$S$133,3,0),"")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JONNY VITOR DINIZ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1312-05</v>
      </c>
      <c r="G64" s="14" t="str">
        <f>'[1]TCE - ANEXO II - Preencher'!I73</f>
        <v>06/2022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5884.21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1227.26</v>
      </c>
      <c r="P64" s="18">
        <f>'[1]TCE - ANEXO II - Preencher'!X73</f>
        <v>4656.95</v>
      </c>
      <c r="S64" s="22">
        <v>45658</v>
      </c>
    </row>
    <row r="65" spans="1:19">
      <c r="A65" s="8">
        <f>IFERROR(VLOOKUP(B65,'[1]DADOS (OCULTAR)'!$Q$3:$S$133,3,0),"")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JOSE ALEXSANDRO DA SILVA PEREIRA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7241-10</v>
      </c>
      <c r="G65" s="14" t="str">
        <f>'[1]TCE - ANEXO II - Preencher'!I74</f>
        <v>06/2022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1379.47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642.80999999999995</v>
      </c>
      <c r="N65" s="16">
        <f>'[1]TCE - ANEXO II - Preencher'!S74</f>
        <v>0</v>
      </c>
      <c r="O65" s="17">
        <f>'[1]TCE - ANEXO II - Preencher'!W74</f>
        <v>607.4</v>
      </c>
      <c r="P65" s="18">
        <f>'[1]TCE - ANEXO II - Preencher'!X74</f>
        <v>1414.88</v>
      </c>
      <c r="S65" s="22">
        <v>45689</v>
      </c>
    </row>
    <row r="66" spans="1:19">
      <c r="A66" s="8">
        <f>IFERROR(VLOOKUP(B66,'[1]DADOS (OCULTAR)'!$Q$3:$S$133,3,0),"")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JOSE ANTONIO VIEIRA BELO JUNIOR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06/2022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1307.8599999999999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56.78</v>
      </c>
      <c r="N66" s="16">
        <f>'[1]TCE - ANEXO II - Preencher'!S75</f>
        <v>0</v>
      </c>
      <c r="O66" s="17">
        <f>'[1]TCE - ANEXO II - Preencher'!W75</f>
        <v>137.02000000000001</v>
      </c>
      <c r="P66" s="18">
        <f>'[1]TCE - ANEXO II - Preencher'!X75</f>
        <v>1227.6199999999999</v>
      </c>
      <c r="S66" s="22">
        <v>45717</v>
      </c>
    </row>
    <row r="67" spans="1:19">
      <c r="A67" s="8">
        <f>IFERROR(VLOOKUP(B67,'[1]DADOS (OCULTAR)'!$Q$3:$S$133,3,0),"")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JOSE DOUGLAS DA SILVA CAVALCANTE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06/2022</v>
      </c>
      <c r="H67" s="13" t="str">
        <f>'[1]TCE - ANEXO II - Preencher'!J76</f>
        <v>2 - Diarista</v>
      </c>
      <c r="I67" s="13">
        <f>'[1]TCE - ANEXO II - Preencher'!K76</f>
        <v>20</v>
      </c>
      <c r="J67" s="15">
        <f>'[1]TCE - ANEXO II - Preencher'!L76</f>
        <v>606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81.81</v>
      </c>
      <c r="P67" s="18">
        <f>'[1]TCE - ANEXO II - Preencher'!X76</f>
        <v>524.19000000000005</v>
      </c>
      <c r="S67" s="22">
        <v>45748</v>
      </c>
    </row>
    <row r="68" spans="1:19">
      <c r="A68" s="8">
        <f>IFERROR(VLOOKUP(B68,'[1]DADOS (OCULTAR)'!$Q$3:$S$133,3,0),"")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JOSE NILTON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06/2022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969.6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3339.82</v>
      </c>
      <c r="N68" s="16">
        <f>'[1]TCE - ANEXO II - Preencher'!S77</f>
        <v>121.2</v>
      </c>
      <c r="O68" s="17">
        <f>'[1]TCE - ANEXO II - Preencher'!W77</f>
        <v>218.76</v>
      </c>
      <c r="P68" s="18">
        <f>'[1]TCE - ANEXO II - Preencher'!X77</f>
        <v>4211.8599999999997</v>
      </c>
      <c r="S68" s="22">
        <v>45778</v>
      </c>
    </row>
    <row r="69" spans="1:19">
      <c r="A69" s="8">
        <f>IFERROR(VLOOKUP(B69,'[1]DADOS (OCULTAR)'!$Q$3:$S$133,3,0),"")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JOSINA VIANA DE NORONHA TEIXEIRA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06/2022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969.6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658.59</v>
      </c>
      <c r="N69" s="16">
        <f>'[1]TCE - ANEXO II - Preencher'!S78</f>
        <v>0</v>
      </c>
      <c r="O69" s="17">
        <f>'[1]TCE - ANEXO II - Preencher'!W78</f>
        <v>152.69</v>
      </c>
      <c r="P69" s="18">
        <f>'[1]TCE - ANEXO II - Preencher'!X78</f>
        <v>1475.5</v>
      </c>
      <c r="S69" s="22">
        <v>45809</v>
      </c>
    </row>
    <row r="70" spans="1:19">
      <c r="A70" s="8">
        <f>IFERROR(VLOOKUP(B70,'[1]DADOS (OCULTAR)'!$Q$3:$S$133,3,0),"")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KAMILA ANDRADE FERREIRA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06/2022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1212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322.73</v>
      </c>
      <c r="N70" s="16">
        <f>'[1]TCE - ANEXO II - Preencher'!S79</f>
        <v>0</v>
      </c>
      <c r="O70" s="17">
        <f>'[1]TCE - ANEXO II - Preencher'!W79</f>
        <v>139.44</v>
      </c>
      <c r="P70" s="18">
        <f>'[1]TCE - ANEXO II - Preencher'!X79</f>
        <v>1395.29</v>
      </c>
      <c r="S70" s="22">
        <v>45839</v>
      </c>
    </row>
    <row r="71" spans="1:19">
      <c r="A71" s="8">
        <f>IFERROR(VLOOKUP(B71,'[1]DADOS (OCULTAR)'!$Q$3:$S$133,3,0),"")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KELLY JULIANA FERREIRA GOMES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06/2022</v>
      </c>
      <c r="H71" s="13" t="str">
        <f>'[1]TCE - ANEXO II - Preencher'!J80</f>
        <v>2 - Diarista</v>
      </c>
      <c r="I71" s="13">
        <f>'[1]TCE - ANEXO II - Preencher'!K80</f>
        <v>40</v>
      </c>
      <c r="J71" s="15">
        <f>'[1]TCE - ANEXO II - Preencher'!L80</f>
        <v>2504.98</v>
      </c>
      <c r="K71" s="15">
        <f>'[1]TCE - ANEXO II - Preencher'!P80</f>
        <v>0</v>
      </c>
      <c r="L71" s="15">
        <f>'[1]TCE - ANEXO II - Preencher'!Q80</f>
        <v>1276.1300000000001</v>
      </c>
      <c r="M71" s="15">
        <f>'[1]TCE - ANEXO II - Preencher'!R80</f>
        <v>1021.62</v>
      </c>
      <c r="N71" s="16">
        <f>'[1]TCE - ANEXO II - Preencher'!S80</f>
        <v>876.55</v>
      </c>
      <c r="O71" s="17">
        <f>'[1]TCE - ANEXO II - Preencher'!W80</f>
        <v>1370.65</v>
      </c>
      <c r="P71" s="18">
        <f>'[1]TCE - ANEXO II - Preencher'!X80</f>
        <v>4308.630000000001</v>
      </c>
      <c r="S71" s="22">
        <v>45870</v>
      </c>
    </row>
    <row r="72" spans="1:19">
      <c r="A72" s="8">
        <f>IFERROR(VLOOKUP(B72,'[1]DADOS (OCULTAR)'!$Q$3:$S$133,3,0),"")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KLECIA FABRICIA DIAS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3222-05</v>
      </c>
      <c r="G72" s="14" t="str">
        <f>'[1]TCE - ANEXO II - Preencher'!I81</f>
        <v>06/2022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1212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282.8</v>
      </c>
      <c r="N72" s="16">
        <f>'[1]TCE - ANEXO II - Preencher'!S81</f>
        <v>0</v>
      </c>
      <c r="O72" s="17">
        <f>'[1]TCE - ANEXO II - Preencher'!W81</f>
        <v>269.93</v>
      </c>
      <c r="P72" s="18">
        <f>'[1]TCE - ANEXO II - Preencher'!X81</f>
        <v>1224.8699999999999</v>
      </c>
      <c r="S72" s="22">
        <v>45901</v>
      </c>
    </row>
    <row r="73" spans="1:19">
      <c r="A73" s="8">
        <f>IFERROR(VLOOKUP(B73,'[1]DADOS (OCULTAR)'!$Q$3:$S$133,3,0),"")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LAILA GABRIELA BRASIL MARQUES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2237-10</v>
      </c>
      <c r="G73" s="14" t="str">
        <f>'[1]TCE - ANEXO II - Preencher'!I82</f>
        <v>06/2022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2923.57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242.4</v>
      </c>
      <c r="N73" s="16">
        <f>'[1]TCE - ANEXO II - Preencher'!S82</f>
        <v>730.89</v>
      </c>
      <c r="O73" s="17">
        <f>'[1]TCE - ANEXO II - Preencher'!W82</f>
        <v>554.19000000000005</v>
      </c>
      <c r="P73" s="18">
        <f>'[1]TCE - ANEXO II - Preencher'!X82</f>
        <v>3342.67</v>
      </c>
      <c r="S73" s="22">
        <v>45931</v>
      </c>
    </row>
    <row r="74" spans="1:19">
      <c r="A74" s="8">
        <f>IFERROR(VLOOKUP(B74,'[1]DADOS (OCULTAR)'!$Q$3:$S$133,3,0),"")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LARYSSE ALVES DA SILVA MENDES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06/2022</v>
      </c>
      <c r="H74" s="13" t="str">
        <f>'[1]TCE - ANEXO II - Preencher'!J83</f>
        <v>2 - Diarista</v>
      </c>
      <c r="I74" s="13">
        <f>'[1]TCE - ANEXO II - Preencher'!K83</f>
        <v>20</v>
      </c>
      <c r="J74" s="15">
        <f>'[1]TCE - ANEXO II - Preencher'!L83</f>
        <v>606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104.59</v>
      </c>
      <c r="P74" s="18">
        <f>'[1]TCE - ANEXO II - Preencher'!X83</f>
        <v>501.40999999999997</v>
      </c>
      <c r="S74" s="22">
        <v>45962</v>
      </c>
    </row>
    <row r="75" spans="1:19">
      <c r="A75" s="8">
        <f>IFERROR(VLOOKUP(B75,'[1]DADOS (OCULTAR)'!$Q$3:$S$133,3,0),"")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LEIDMARA BEZERRA DE MELO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06/2022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1879.52</v>
      </c>
      <c r="K75" s="15">
        <f>'[1]TCE - ANEXO II - Preencher'!P84</f>
        <v>0</v>
      </c>
      <c r="L75" s="15">
        <f>'[1]TCE - ANEXO II - Preencher'!Q84</f>
        <v>975.3</v>
      </c>
      <c r="M75" s="15">
        <f>'[1]TCE - ANEXO II - Preencher'!R84</f>
        <v>668.06</v>
      </c>
      <c r="N75" s="16">
        <f>'[1]TCE - ANEXO II - Preencher'!S84</f>
        <v>521</v>
      </c>
      <c r="O75" s="17">
        <f>'[1]TCE - ANEXO II - Preencher'!W84</f>
        <v>541.75</v>
      </c>
      <c r="P75" s="18">
        <f>'[1]TCE - ANEXO II - Preencher'!X84</f>
        <v>3502.1299999999997</v>
      </c>
      <c r="S75" s="22">
        <v>45992</v>
      </c>
    </row>
    <row r="76" spans="1:19">
      <c r="A76" s="8">
        <f>IFERROR(VLOOKUP(B76,'[1]DADOS (OCULTAR)'!$Q$3:$S$133,3,0),"")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LIGIA DEBORA FERREIRA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06/2022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929.2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626.20000000000005</v>
      </c>
      <c r="N76" s="16">
        <f>'[1]TCE - ANEXO II - Preencher'!S85</f>
        <v>121.2</v>
      </c>
      <c r="O76" s="17">
        <f>'[1]TCE - ANEXO II - Preencher'!W85</f>
        <v>167.34</v>
      </c>
      <c r="P76" s="18">
        <f>'[1]TCE - ANEXO II - Preencher'!X85</f>
        <v>1509.2600000000002</v>
      </c>
      <c r="S76" s="22">
        <v>46023</v>
      </c>
    </row>
    <row r="77" spans="1:19">
      <c r="A77" s="8">
        <f>IFERROR(VLOOKUP(B77,'[1]DADOS (OCULTAR)'!$Q$3:$S$133,3,0),"")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LILLYAN KELLEN BASTO FERRO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5211-30</v>
      </c>
      <c r="G77" s="14" t="str">
        <f>'[1]TCE - ANEXO II - Preencher'!I86</f>
        <v>06/2022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1212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101</v>
      </c>
      <c r="N77" s="16">
        <f>'[1]TCE - ANEXO II - Preencher'!S86</f>
        <v>0</v>
      </c>
      <c r="O77" s="17">
        <f>'[1]TCE - ANEXO II - Preencher'!W86</f>
        <v>555.15</v>
      </c>
      <c r="P77" s="18">
        <f>'[1]TCE - ANEXO II - Preencher'!X86</f>
        <v>757.85</v>
      </c>
      <c r="S77" s="22">
        <v>46054</v>
      </c>
    </row>
    <row r="78" spans="1:19">
      <c r="A78" s="8">
        <f>IFERROR(VLOOKUP(B78,'[1]DADOS (OCULTAR)'!$Q$3:$S$133,3,0),"")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LUANA MARIA DE OLIVEIRA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06/2022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>
      <c r="A79" s="8">
        <f>IFERROR(VLOOKUP(B79,'[1]DADOS (OCULTAR)'!$Q$3:$S$133,3,0),"")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LUANE PEREIRA LOPES DA SILVA BARBOSA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4110-10</v>
      </c>
      <c r="G79" s="14" t="str">
        <f>'[1]TCE - ANEXO II - Preencher'!I88</f>
        <v>06/2022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1212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573.05999999999995</v>
      </c>
      <c r="N79" s="16">
        <f>'[1]TCE - ANEXO II - Preencher'!S88</f>
        <v>0</v>
      </c>
      <c r="O79" s="17">
        <f>'[1]TCE - ANEXO II - Preencher'!W88</f>
        <v>150.30000000000001</v>
      </c>
      <c r="P79" s="18">
        <f>'[1]TCE - ANEXO II - Preencher'!X88</f>
        <v>1634.76</v>
      </c>
      <c r="S79" s="22">
        <v>46113</v>
      </c>
    </row>
    <row r="80" spans="1:19">
      <c r="A80" s="8">
        <f>IFERROR(VLOOKUP(B80,'[1]DADOS (OCULTAR)'!$Q$3:$S$133,3,0),"")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LUCAS MONTEBELO DE ARAUJO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3172-10</v>
      </c>
      <c r="G80" s="14" t="str">
        <f>'[1]TCE - ANEXO II - Preencher'!I89</f>
        <v>06/2022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1704.54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135.22</v>
      </c>
      <c r="P80" s="18">
        <f>'[1]TCE - ANEXO II - Preencher'!X89</f>
        <v>1569.32</v>
      </c>
      <c r="S80" s="22">
        <v>46143</v>
      </c>
    </row>
    <row r="81" spans="1:19">
      <c r="A81" s="8">
        <f>IFERROR(VLOOKUP(B81,'[1]DADOS (OCULTAR)'!$Q$3:$S$133,3,0),"")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LUCIANA BARBOSA DE MELO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06/2022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1010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370.49</v>
      </c>
      <c r="N81" s="16">
        <f>'[1]TCE - ANEXO II - Preencher'!S90</f>
        <v>0</v>
      </c>
      <c r="O81" s="17">
        <f>'[1]TCE - ANEXO II - Preencher'!W90</f>
        <v>196.6</v>
      </c>
      <c r="P81" s="18">
        <f>'[1]TCE - ANEXO II - Preencher'!X90</f>
        <v>1183.8900000000001</v>
      </c>
      <c r="S81" s="22">
        <v>46174</v>
      </c>
    </row>
    <row r="82" spans="1:19">
      <c r="A82" s="8">
        <f>IFERROR(VLOOKUP(B82,'[1]DADOS (OCULTAR)'!$Q$3:$S$133,3,0),"")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LUCIMARIO ALMEIDA DOS SANTOS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5142-25</v>
      </c>
      <c r="G82" s="14" t="str">
        <f>'[1]TCE - ANEXO II - Preencher'!I91</f>
        <v>06/2022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399.87</v>
      </c>
      <c r="N82" s="16">
        <f>'[1]TCE - ANEXO II - Preencher'!S91</f>
        <v>0</v>
      </c>
      <c r="O82" s="17">
        <f>'[1]TCE - ANEXO II - Preencher'!W91</f>
        <v>553.17999999999995</v>
      </c>
      <c r="P82" s="18">
        <f>'[1]TCE - ANEXO II - Preencher'!X91</f>
        <v>1058.69</v>
      </c>
      <c r="S82" s="22">
        <v>46204</v>
      </c>
    </row>
    <row r="83" spans="1:19">
      <c r="A83" s="8">
        <f>IFERROR(VLOOKUP(B83,'[1]DADOS (OCULTAR)'!$Q$3:$S$133,3,0),"")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LUIZ CEZAR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 t="str">
        <f>'[1]TCE - ANEXO II - Preencher'!I92</f>
        <v>06/2022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2522.75</v>
      </c>
      <c r="K83" s="15">
        <f>'[1]TCE - ANEXO II - Preencher'!P92</f>
        <v>0</v>
      </c>
      <c r="L83" s="15">
        <f>'[1]TCE - ANEXO II - Preencher'!Q92</f>
        <v>1276.1300000000001</v>
      </c>
      <c r="M83" s="15">
        <f>'[1]TCE - ANEXO II - Preencher'!R92</f>
        <v>902</v>
      </c>
      <c r="N83" s="16">
        <f>'[1]TCE - ANEXO II - Preencher'!S92</f>
        <v>714.96</v>
      </c>
      <c r="O83" s="17">
        <f>'[1]TCE - ANEXO II - Preencher'!W92</f>
        <v>1952.58</v>
      </c>
      <c r="P83" s="18">
        <f>'[1]TCE - ANEXO II - Preencher'!X92</f>
        <v>3463.26</v>
      </c>
      <c r="S83" s="22">
        <v>46235</v>
      </c>
    </row>
    <row r="84" spans="1:19">
      <c r="A84" s="8">
        <f>IFERROR(VLOOKUP(B84,'[1]DADOS (OCULTAR)'!$Q$3:$S$133,3,0),"")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MARCIA FRANCISCA ARAUJO LOPES LINS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1422-05</v>
      </c>
      <c r="G84" s="14" t="str">
        <f>'[1]TCE - ANEXO II - Preencher'!I93</f>
        <v>06/2022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2820.36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296.91000000000003</v>
      </c>
      <c r="N84" s="16">
        <f>'[1]TCE - ANEXO II - Preencher'!S93</f>
        <v>0</v>
      </c>
      <c r="O84" s="17">
        <f>'[1]TCE - ANEXO II - Preencher'!W93</f>
        <v>1352.44</v>
      </c>
      <c r="P84" s="18">
        <f>'[1]TCE - ANEXO II - Preencher'!X93</f>
        <v>1764.83</v>
      </c>
      <c r="S84" s="22">
        <v>46266</v>
      </c>
    </row>
    <row r="85" spans="1:19">
      <c r="A85" s="8">
        <f>IFERROR(VLOOKUP(B85,'[1]DADOS (OCULTAR)'!$Q$3:$S$133,3,0),"")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MARCIA KARYNE DE OLIVEIRA MONTEIRO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2237-05</v>
      </c>
      <c r="G85" s="14" t="str">
        <f>'[1]TCE - ANEXO II - Preencher'!I94</f>
        <v>06/2022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101</v>
      </c>
      <c r="N85" s="16">
        <f>'[1]TCE - ANEXO II - Preencher'!S94</f>
        <v>0</v>
      </c>
      <c r="O85" s="17">
        <f>'[1]TCE - ANEXO II - Preencher'!W94</f>
        <v>155.4</v>
      </c>
      <c r="P85" s="18">
        <f>'[1]TCE - ANEXO II - Preencher'!X94</f>
        <v>1157.5999999999999</v>
      </c>
      <c r="S85" s="22">
        <v>46296</v>
      </c>
    </row>
    <row r="86" spans="1:19">
      <c r="A86" s="8">
        <f>IFERROR(VLOOKUP(B86,'[1]DADOS (OCULTAR)'!$Q$3:$S$133,3,0),"")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MARCO ANTONIO FERREIRA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5174-10</v>
      </c>
      <c r="G86" s="14" t="str">
        <f>'[1]TCE - ANEXO II - Preencher'!I95</f>
        <v>06/2022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242.4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718.94</v>
      </c>
      <c r="N86" s="16">
        <f>'[1]TCE - ANEXO II - Preencher'!S95</f>
        <v>0</v>
      </c>
      <c r="O86" s="17">
        <f>'[1]TCE - ANEXO II - Preencher'!W95</f>
        <v>78.17</v>
      </c>
      <c r="P86" s="18">
        <f>'[1]TCE - ANEXO II - Preencher'!X95</f>
        <v>883.17000000000007</v>
      </c>
      <c r="S86" s="22">
        <v>46327</v>
      </c>
    </row>
    <row r="87" spans="1:19">
      <c r="A87" s="8">
        <f>IFERROR(VLOOKUP(B87,'[1]DADOS (OCULTAR)'!$Q$3:$S$133,3,0),"")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MARCO AURELIO TEIXEIRA LEAL JUNIOR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3172-10</v>
      </c>
      <c r="G87" s="14" t="str">
        <f>'[1]TCE - ANEXO II - Preencher'!I96</f>
        <v>06/2022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1704.54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135.22</v>
      </c>
      <c r="P87" s="18">
        <f>'[1]TCE - ANEXO II - Preencher'!X96</f>
        <v>1569.32</v>
      </c>
      <c r="S87" s="22">
        <v>46357</v>
      </c>
    </row>
    <row r="88" spans="1:19">
      <c r="A88" s="8">
        <f>IFERROR(VLOOKUP(B88,'[1]DADOS (OCULTAR)'!$Q$3:$S$133,3,0),"")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MARCOS DE ANDRADE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5151-10</v>
      </c>
      <c r="G88" s="14" t="str">
        <f>'[1]TCE - ANEXO II - Preencher'!I97</f>
        <v>06/2022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1212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2815.39</v>
      </c>
      <c r="N88" s="16">
        <f>'[1]TCE - ANEXO II - Preencher'!S97</f>
        <v>0</v>
      </c>
      <c r="O88" s="17">
        <f>'[1]TCE - ANEXO II - Preencher'!W97</f>
        <v>189.22</v>
      </c>
      <c r="P88" s="18">
        <f>'[1]TCE - ANEXO II - Preencher'!X97</f>
        <v>3838.17</v>
      </c>
      <c r="S88" s="22">
        <v>46388</v>
      </c>
    </row>
    <row r="89" spans="1:19">
      <c r="A89" s="8">
        <f>IFERROR(VLOOKUP(B89,'[1]DADOS (OCULTAR)'!$Q$3:$S$133,3,0),"")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MARIA ALEXANDRA SOARES BEZERRA DE MELO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06/2022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1010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303</v>
      </c>
      <c r="N89" s="16">
        <f>'[1]TCE - ANEXO II - Preencher'!S98</f>
        <v>0</v>
      </c>
      <c r="O89" s="17">
        <f>'[1]TCE - ANEXO II - Preencher'!W98</f>
        <v>177.69</v>
      </c>
      <c r="P89" s="18">
        <f>'[1]TCE - ANEXO II - Preencher'!X98</f>
        <v>1135.31</v>
      </c>
      <c r="S89" s="22">
        <v>46419</v>
      </c>
    </row>
    <row r="90" spans="1:19">
      <c r="A90" s="8">
        <f>IFERROR(VLOOKUP(B90,'[1]DADOS (OCULTAR)'!$Q$3:$S$133,3,0),"")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MARIA APARECIDA ALVES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3516-05</v>
      </c>
      <c r="G90" s="14" t="str">
        <f>'[1]TCE - ANEXO II - Preencher'!I99</f>
        <v>06/2022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648.15</v>
      </c>
      <c r="K90" s="15">
        <f>'[1]TCE - ANEXO II - Preencher'!P99</f>
        <v>1517.32</v>
      </c>
      <c r="L90" s="15">
        <f>'[1]TCE - ANEXO II - Preencher'!Q99</f>
        <v>810.19</v>
      </c>
      <c r="M90" s="15">
        <f>'[1]TCE - ANEXO II - Preencher'!R99</f>
        <v>1017.79</v>
      </c>
      <c r="N90" s="16">
        <f>'[1]TCE - ANEXO II - Preencher'!S99</f>
        <v>0</v>
      </c>
      <c r="O90" s="17">
        <f>'[1]TCE - ANEXO II - Preencher'!W99</f>
        <v>3202.83</v>
      </c>
      <c r="P90" s="18">
        <f>'[1]TCE - ANEXO II - Preencher'!X99</f>
        <v>790.61999999999989</v>
      </c>
      <c r="S90" s="22">
        <v>46447</v>
      </c>
    </row>
    <row r="91" spans="1:19">
      <c r="A91" s="8">
        <f>IFERROR(VLOOKUP(B91,'[1]DADOS (OCULTAR)'!$Q$3:$S$133,3,0),"")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MARIA ISABEL SEVERO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06/2022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1212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282.8</v>
      </c>
      <c r="N91" s="16">
        <f>'[1]TCE - ANEXO II - Preencher'!S100</f>
        <v>121.2</v>
      </c>
      <c r="O91" s="17">
        <f>'[1]TCE - ANEXO II - Preencher'!W100</f>
        <v>227.8</v>
      </c>
      <c r="P91" s="18">
        <f>'[1]TCE - ANEXO II - Preencher'!X100</f>
        <v>1388.2</v>
      </c>
      <c r="S91" s="22">
        <v>46478</v>
      </c>
    </row>
    <row r="92" spans="1:19">
      <c r="A92" s="8">
        <f>IFERROR(VLOOKUP(B92,'[1]DADOS (OCULTAR)'!$Q$3:$S$133,3,0),"")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MARIA JESSICA MACEDO SOUZA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06/2022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1171.5999999999999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323.2</v>
      </c>
      <c r="N92" s="16">
        <f>'[1]TCE - ANEXO II - Preencher'!S101</f>
        <v>0</v>
      </c>
      <c r="O92" s="17">
        <f>'[1]TCE - ANEXO II - Preencher'!W101</f>
        <v>169.96</v>
      </c>
      <c r="P92" s="18">
        <f>'[1]TCE - ANEXO II - Preencher'!X101</f>
        <v>1324.84</v>
      </c>
      <c r="S92" s="22">
        <v>46508</v>
      </c>
    </row>
    <row r="93" spans="1:19">
      <c r="A93" s="8">
        <f>IFERROR(VLOOKUP(B93,'[1]DADOS (OCULTAR)'!$Q$3:$S$133,3,0),"")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MARIA OLIVIA PEREIRA VIANA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06/2022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969.6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3192.59</v>
      </c>
      <c r="N93" s="16">
        <f>'[1]TCE - ANEXO II - Preencher'!S102</f>
        <v>0</v>
      </c>
      <c r="O93" s="17">
        <f>'[1]TCE - ANEXO II - Preencher'!W102</f>
        <v>177.55</v>
      </c>
      <c r="P93" s="18">
        <f>'[1]TCE - ANEXO II - Preencher'!X102</f>
        <v>3984.6400000000003</v>
      </c>
      <c r="S93" s="22">
        <v>46539</v>
      </c>
    </row>
    <row r="94" spans="1:19">
      <c r="A94" s="8">
        <f>IFERROR(VLOOKUP(B94,'[1]DADOS (OCULTAR)'!$Q$3:$S$133,3,0),"")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MARIA VALDILENE DE SOUZA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06/2022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1212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423.48</v>
      </c>
      <c r="N94" s="16">
        <f>'[1]TCE - ANEXO II - Preencher'!S103</f>
        <v>0</v>
      </c>
      <c r="O94" s="17">
        <f>'[1]TCE - ANEXO II - Preencher'!W103</f>
        <v>524.54</v>
      </c>
      <c r="P94" s="18">
        <f>'[1]TCE - ANEXO II - Preencher'!X103</f>
        <v>1110.94</v>
      </c>
      <c r="S94" s="22">
        <v>46569</v>
      </c>
    </row>
    <row r="95" spans="1:19">
      <c r="A95" s="8">
        <f>IFERROR(VLOOKUP(B95,'[1]DADOS (OCULTAR)'!$Q$3:$S$133,3,0),"")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MARYANNE DE MORAES MONTEIRO SOARES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2234-05</v>
      </c>
      <c r="G95" s="14" t="str">
        <f>'[1]TCE - ANEXO II - Preencher'!I104</f>
        <v>06/2022</v>
      </c>
      <c r="H95" s="13" t="str">
        <f>'[1]TCE - ANEXO II - Preencher'!J104</f>
        <v>1 - Plantonista</v>
      </c>
      <c r="I95" s="13">
        <f>'[1]TCE - ANEXO II - Preencher'!K104</f>
        <v>30</v>
      </c>
      <c r="J95" s="15">
        <f>'[1]TCE - ANEXO II - Preencher'!L104</f>
        <v>3159.94</v>
      </c>
      <c r="K95" s="15">
        <f>'[1]TCE - ANEXO II - Preencher'!P104</f>
        <v>0</v>
      </c>
      <c r="L95" s="15">
        <f>'[1]TCE - ANEXO II - Preencher'!Q104</f>
        <v>1611.38</v>
      </c>
      <c r="M95" s="15">
        <f>'[1]TCE - ANEXO II - Preencher'!R104</f>
        <v>757.03</v>
      </c>
      <c r="N95" s="16">
        <f>'[1]TCE - ANEXO II - Preencher'!S104</f>
        <v>1732</v>
      </c>
      <c r="O95" s="17">
        <f>'[1]TCE - ANEXO II - Preencher'!W104</f>
        <v>1197.07</v>
      </c>
      <c r="P95" s="18">
        <f>'[1]TCE - ANEXO II - Preencher'!X104</f>
        <v>6063.28</v>
      </c>
      <c r="S95" s="22">
        <v>46600</v>
      </c>
    </row>
    <row r="96" spans="1:19">
      <c r="A96" s="8">
        <f>IFERROR(VLOOKUP(B96,'[1]DADOS (OCULTAR)'!$Q$3:$S$133,3,0),"")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MATEUS ARCANJO DOS SANTOS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4141-05</v>
      </c>
      <c r="G96" s="14" t="str">
        <f>'[1]TCE - ANEXO II - Preencher'!I105</f>
        <v>06/2022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40.98</v>
      </c>
      <c r="P96" s="18">
        <f>'[1]TCE - ANEXO II - Preencher'!X105</f>
        <v>922.21</v>
      </c>
      <c r="S96" s="22">
        <v>46631</v>
      </c>
    </row>
    <row r="97" spans="1:19">
      <c r="A97" s="8">
        <f>IFERROR(VLOOKUP(B97,'[1]DADOS (OCULTAR)'!$Q$3:$S$133,3,0),"")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MERCIA CAVALCANTE VIANA CORREIA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3241-15</v>
      </c>
      <c r="G97" s="14" t="str">
        <f>'[1]TCE - ANEXO II - Preencher'!I106</f>
        <v>06/2022</v>
      </c>
      <c r="H97" s="13" t="str">
        <f>'[1]TCE - ANEXO II - Preencher'!J106</f>
        <v>2 - Diarista</v>
      </c>
      <c r="I97" s="13">
        <f>'[1]TCE - ANEXO II - Preencher'!K106</f>
        <v>24</v>
      </c>
      <c r="J97" s="15">
        <f>'[1]TCE - ANEXO II - Preencher'!L106</f>
        <v>2598.9499999999998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997.01</v>
      </c>
      <c r="N97" s="16">
        <f>'[1]TCE - ANEXO II - Preencher'!S106</f>
        <v>0</v>
      </c>
      <c r="O97" s="17">
        <f>'[1]TCE - ANEXO II - Preencher'!W106</f>
        <v>569.64</v>
      </c>
      <c r="P97" s="18">
        <f>'[1]TCE - ANEXO II - Preencher'!X106</f>
        <v>3026.32</v>
      </c>
      <c r="S97" s="22">
        <v>46661</v>
      </c>
    </row>
    <row r="98" spans="1:19">
      <c r="A98" s="8">
        <f>IFERROR(VLOOKUP(B98,'[1]DADOS (OCULTAR)'!$Q$3:$S$133,3,0),"")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MICHAEL BLANDO LOPES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5174-10</v>
      </c>
      <c r="G98" s="14" t="str">
        <f>'[1]TCE - ANEXO II - Preencher'!I107</f>
        <v>06/2022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1050.4000000000001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280.8</v>
      </c>
      <c r="N98" s="16">
        <f>'[1]TCE - ANEXO II - Preencher'!S107</f>
        <v>0</v>
      </c>
      <c r="O98" s="17">
        <f>'[1]TCE - ANEXO II - Preencher'!W107</f>
        <v>458.94</v>
      </c>
      <c r="P98" s="18">
        <f>'[1]TCE - ANEXO II - Preencher'!X107</f>
        <v>872.26</v>
      </c>
      <c r="S98" s="22">
        <v>46692</v>
      </c>
    </row>
    <row r="99" spans="1:19">
      <c r="A99" s="8">
        <f>IFERROR(VLOOKUP(B99,'[1]DADOS (OCULTAR)'!$Q$3:$S$133,3,0),"")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MICHELLE TORRES MELO E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06/2022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2299.79</v>
      </c>
      <c r="K99" s="15">
        <f>'[1]TCE - ANEXO II - Preencher'!P108</f>
        <v>0</v>
      </c>
      <c r="L99" s="15">
        <f>'[1]TCE - ANEXO II - Preencher'!Q108</f>
        <v>1331.13</v>
      </c>
      <c r="M99" s="15">
        <f>'[1]TCE - ANEXO II - Preencher'!R108</f>
        <v>1238.67</v>
      </c>
      <c r="N99" s="16">
        <f>'[1]TCE - ANEXO II - Preencher'!S108</f>
        <v>703.86</v>
      </c>
      <c r="O99" s="17">
        <f>'[1]TCE - ANEXO II - Preencher'!W108</f>
        <v>2020</v>
      </c>
      <c r="P99" s="18">
        <f>'[1]TCE - ANEXO II - Preencher'!X108</f>
        <v>3553.45</v>
      </c>
      <c r="S99" s="22">
        <v>46722</v>
      </c>
    </row>
    <row r="100" spans="1:19">
      <c r="A100" s="8">
        <f>IFERROR(VLOOKUP(B100,'[1]DADOS (OCULTAR)'!$Q$3:$S$133,3,0),"")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MONICA FABIOLA FERNANDES LIMA ROCHA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06/2022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2541.06</v>
      </c>
      <c r="K100" s="15">
        <f>'[1]TCE - ANEXO II - Preencher'!P109</f>
        <v>0</v>
      </c>
      <c r="L100" s="15">
        <f>'[1]TCE - ANEXO II - Preencher'!Q109</f>
        <v>1221.1300000000001</v>
      </c>
      <c r="M100" s="15">
        <f>'[1]TCE - ANEXO II - Preencher'!R109</f>
        <v>1295.25</v>
      </c>
      <c r="N100" s="16">
        <f>'[1]TCE - ANEXO II - Preencher'!S109</f>
        <v>670.96</v>
      </c>
      <c r="O100" s="17">
        <f>'[1]TCE - ANEXO II - Preencher'!W109</f>
        <v>947.53</v>
      </c>
      <c r="P100" s="18">
        <f>'[1]TCE - ANEXO II - Preencher'!X109</f>
        <v>4780.8700000000008</v>
      </c>
      <c r="S100" s="22">
        <v>46753</v>
      </c>
    </row>
    <row r="101" spans="1:19">
      <c r="A101" s="8">
        <f>IFERROR(VLOOKUP(B101,'[1]DADOS (OCULTAR)'!$Q$3:$S$133,3,0),"")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MONIQUE DE VASCONCELOS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2516-05</v>
      </c>
      <c r="G101" s="14" t="str">
        <f>'[1]TCE - ANEXO II - Preencher'!I110</f>
        <v>06/2022</v>
      </c>
      <c r="H101" s="13" t="str">
        <f>'[1]TCE - ANEXO II - Preencher'!J110</f>
        <v>2 - Diarista</v>
      </c>
      <c r="I101" s="13">
        <f>'[1]TCE - ANEXO II - Preencher'!K110</f>
        <v>30</v>
      </c>
      <c r="J101" s="15">
        <f>'[1]TCE - ANEXO II - Preencher'!L110</f>
        <v>1963.1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471.21</v>
      </c>
      <c r="N101" s="16">
        <f>'[1]TCE - ANEXO II - Preencher'!S110</f>
        <v>490.78</v>
      </c>
      <c r="O101" s="17">
        <f>'[1]TCE - ANEXO II - Preencher'!W110</f>
        <v>361.15</v>
      </c>
      <c r="P101" s="18">
        <f>'[1]TCE - ANEXO II - Preencher'!X110</f>
        <v>2563.94</v>
      </c>
      <c r="S101" s="22">
        <v>46784</v>
      </c>
    </row>
    <row r="102" spans="1:19">
      <c r="A102" s="8">
        <f>IFERROR(VLOOKUP(B102,'[1]DADOS (OCULTAR)'!$Q$3:$S$133,3,0),"")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NATALYA MARIA CAVALCANTI VAZ GALINDO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2236-05</v>
      </c>
      <c r="G102" s="14" t="str">
        <f>'[1]TCE - ANEXO II - Preencher'!I111</f>
        <v>06/2022</v>
      </c>
      <c r="H102" s="13" t="str">
        <f>'[1]TCE - ANEXO II - Preencher'!J111</f>
        <v>2 - Diarista</v>
      </c>
      <c r="I102" s="13">
        <f>'[1]TCE - ANEXO II - Preencher'!K111</f>
        <v>30</v>
      </c>
      <c r="J102" s="15">
        <f>'[1]TCE - ANEXO II - Preencher'!L111</f>
        <v>2167.9699999999998</v>
      </c>
      <c r="K102" s="15">
        <f>'[1]TCE - ANEXO II - Preencher'!P111</f>
        <v>0</v>
      </c>
      <c r="L102" s="15">
        <f>'[1]TCE - ANEXO II - Preencher'!Q111</f>
        <v>1259.3900000000001</v>
      </c>
      <c r="M102" s="15">
        <f>'[1]TCE - ANEXO II - Preencher'!R111</f>
        <v>630.41</v>
      </c>
      <c r="N102" s="16">
        <f>'[1]TCE - ANEXO II - Preencher'!S111</f>
        <v>541.99</v>
      </c>
      <c r="O102" s="17">
        <f>'[1]TCE - ANEXO II - Preencher'!W111</f>
        <v>425.08</v>
      </c>
      <c r="P102" s="18">
        <f>'[1]TCE - ANEXO II - Preencher'!X111</f>
        <v>4174.6799999999994</v>
      </c>
      <c r="S102" s="22">
        <v>46813</v>
      </c>
    </row>
    <row r="103" spans="1:19">
      <c r="A103" s="8">
        <f>IFERROR(VLOOKUP(B103,'[1]DADOS (OCULTAR)'!$Q$3:$S$133,3,0),"")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PAMELLA INARA CORREIA E SA DE ARANDAS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2236-05</v>
      </c>
      <c r="G103" s="14" t="str">
        <f>'[1]TCE - ANEXO II - Preencher'!I112</f>
        <v>06/2022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1951.17</v>
      </c>
      <c r="K103" s="15">
        <f>'[1]TCE - ANEXO II - Preencher'!P112</f>
        <v>0</v>
      </c>
      <c r="L103" s="15">
        <f>'[1]TCE - ANEXO II - Preencher'!Q112</f>
        <v>1259.3900000000001</v>
      </c>
      <c r="M103" s="15">
        <f>'[1]TCE - ANEXO II - Preencher'!R112</f>
        <v>901.41</v>
      </c>
      <c r="N103" s="16">
        <f>'[1]TCE - ANEXO II - Preencher'!S112</f>
        <v>487.79</v>
      </c>
      <c r="O103" s="17">
        <f>'[1]TCE - ANEXO II - Preencher'!W112</f>
        <v>803.81</v>
      </c>
      <c r="P103" s="18">
        <f>'[1]TCE - ANEXO II - Preencher'!X112</f>
        <v>3795.9500000000003</v>
      </c>
      <c r="S103" s="22">
        <v>46844</v>
      </c>
    </row>
    <row r="104" spans="1:19">
      <c r="A104" s="8">
        <f>IFERROR(VLOOKUP(B104,'[1]DADOS (OCULTAR)'!$Q$3:$S$133,3,0),"")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PEDRO ALVES DE MOURA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5174-10</v>
      </c>
      <c r="G104" s="14" t="str">
        <f>'[1]TCE - ANEXO II - Preencher'!I113</f>
        <v>06/2022</v>
      </c>
      <c r="H104" s="13" t="str">
        <f>'[1]TCE - ANEXO II - Preencher'!J113</f>
        <v>2 - Diarista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40.4</v>
      </c>
      <c r="N104" s="16">
        <f>'[1]TCE - ANEXO II - Preencher'!S113</f>
        <v>0</v>
      </c>
      <c r="O104" s="17">
        <f>'[1]TCE - ANEXO II - Preencher'!W113</f>
        <v>191.65</v>
      </c>
      <c r="P104" s="18">
        <f>'[1]TCE - ANEXO II - Preencher'!X113</f>
        <v>1060.75</v>
      </c>
      <c r="S104" s="22">
        <v>46874</v>
      </c>
    </row>
    <row r="105" spans="1:19">
      <c r="A105" s="8">
        <f>IFERROR(VLOOKUP(B105,'[1]DADOS (OCULTAR)'!$Q$3:$S$133,3,0),"")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PEDRO BRAZ DE MELO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5174-10</v>
      </c>
      <c r="G105" s="14" t="str">
        <f>'[1]TCE - ANEXO II - Preencher'!I114</f>
        <v>06/2022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1212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397.4</v>
      </c>
      <c r="N105" s="16">
        <f>'[1]TCE - ANEXO II - Preencher'!S114</f>
        <v>0</v>
      </c>
      <c r="O105" s="17">
        <f>'[1]TCE - ANEXO II - Preencher'!W114</f>
        <v>126.66</v>
      </c>
      <c r="P105" s="18">
        <f>'[1]TCE - ANEXO II - Preencher'!X114</f>
        <v>1482.74</v>
      </c>
      <c r="S105" s="22">
        <v>46905</v>
      </c>
    </row>
    <row r="106" spans="1:19">
      <c r="A106" s="8">
        <f>IFERROR(VLOOKUP(B106,'[1]DADOS (OCULTAR)'!$Q$3:$S$133,3,0),"")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PEDRO JULIO SOUZA TORQUATO DE ALBUQUERQUE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5142-25</v>
      </c>
      <c r="G106" s="14" t="str">
        <f>'[1]TCE - ANEXO II - Preencher'!I115</f>
        <v>06/2022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442.91</v>
      </c>
      <c r="N106" s="16">
        <f>'[1]TCE - ANEXO II - Preencher'!S115</f>
        <v>0</v>
      </c>
      <c r="O106" s="17">
        <f>'[1]TCE - ANEXO II - Preencher'!W115</f>
        <v>263.72000000000003</v>
      </c>
      <c r="P106" s="18">
        <f>'[1]TCE - ANEXO II - Preencher'!X115</f>
        <v>1391.19</v>
      </c>
      <c r="S106" s="22">
        <v>46935</v>
      </c>
    </row>
    <row r="107" spans="1:19">
      <c r="A107" s="8">
        <f>IFERROR(VLOOKUP(B107,'[1]DADOS (OCULTAR)'!$Q$3:$S$133,3,0),"")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PEDRO SERGIO ALVES DE ASSIS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5142-25</v>
      </c>
      <c r="G107" s="14" t="str">
        <f>'[1]TCE - ANEXO II - Preencher'!I116</f>
        <v>06/2022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1212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339.27</v>
      </c>
      <c r="N107" s="16">
        <f>'[1]TCE - ANEXO II - Preencher'!S116</f>
        <v>0</v>
      </c>
      <c r="O107" s="17">
        <f>'[1]TCE - ANEXO II - Preencher'!W116</f>
        <v>213.31</v>
      </c>
      <c r="P107" s="18">
        <f>'[1]TCE - ANEXO II - Preencher'!X116</f>
        <v>1337.96</v>
      </c>
      <c r="S107" s="22">
        <v>46966</v>
      </c>
    </row>
    <row r="108" spans="1:19">
      <c r="A108" s="8">
        <f>IFERROR(VLOOKUP(B108,'[1]DADOS (OCULTAR)'!$Q$3:$S$133,3,0),"")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RAFAELLE VARGAS ROLHANO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4110-10</v>
      </c>
      <c r="G108" s="14" t="str">
        <f>'[1]TCE - ANEXO II - Preencher'!I117</f>
        <v>06/2022</v>
      </c>
      <c r="H108" s="13" t="str">
        <f>'[1]TCE - ANEXO II - Preencher'!J117</f>
        <v>2 - Diarista</v>
      </c>
      <c r="I108" s="13">
        <f>'[1]TCE - ANEXO II - Preencher'!K117</f>
        <v>44</v>
      </c>
      <c r="J108" s="15">
        <f>'[1]TCE - ANEXO II - Preencher'!L117</f>
        <v>1131.2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96.98</v>
      </c>
      <c r="P108" s="18">
        <f>'[1]TCE - ANEXO II - Preencher'!X117</f>
        <v>1034.22</v>
      </c>
      <c r="S108" s="22">
        <v>46997</v>
      </c>
    </row>
    <row r="109" spans="1:19">
      <c r="A109" s="8">
        <f>IFERROR(VLOOKUP(B109,'[1]DADOS (OCULTAR)'!$Q$3:$S$133,3,0),"")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RAUL CESAR DE MELO TAVARES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2234-05</v>
      </c>
      <c r="G109" s="14" t="str">
        <f>'[1]TCE - ANEXO II - Preencher'!I118</f>
        <v>06/2022</v>
      </c>
      <c r="H109" s="13" t="str">
        <f>'[1]TCE - ANEXO II - Preencher'!J118</f>
        <v>2 - Diarista</v>
      </c>
      <c r="I109" s="13">
        <f>'[1]TCE - ANEXO II - Preencher'!K118</f>
        <v>30</v>
      </c>
      <c r="J109" s="15">
        <f>'[1]TCE - ANEXO II - Preencher'!L118</f>
        <v>2408.7199999999998</v>
      </c>
      <c r="K109" s="15">
        <f>'[1]TCE - ANEXO II - Preencher'!P118</f>
        <v>0</v>
      </c>
      <c r="L109" s="15">
        <f>'[1]TCE - ANEXO II - Preencher'!Q118</f>
        <v>1611.38</v>
      </c>
      <c r="M109" s="15">
        <f>'[1]TCE - ANEXO II - Preencher'!R118</f>
        <v>1705.54</v>
      </c>
      <c r="N109" s="16">
        <f>'[1]TCE - ANEXO II - Preencher'!S118</f>
        <v>548.01</v>
      </c>
      <c r="O109" s="17">
        <f>'[1]TCE - ANEXO II - Preencher'!W118</f>
        <v>830.56</v>
      </c>
      <c r="P109" s="18">
        <f>'[1]TCE - ANEXO II - Preencher'!X118</f>
        <v>5443.09</v>
      </c>
      <c r="S109" s="22">
        <v>47027</v>
      </c>
    </row>
    <row r="110" spans="1:19">
      <c r="A110" s="8">
        <f>IFERROR(VLOOKUP(B110,'[1]DADOS (OCULTAR)'!$Q$3:$S$133,3,0),"")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RAYANE RAFAELA BARBOSA DOS ANJOS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 t="str">
        <f>'[1]TCE - ANEXO II - Preencher'!I119</f>
        <v>06/2022</v>
      </c>
      <c r="H110" s="13" t="str">
        <f>'[1]TCE - ANEXO II - Preencher'!J119</f>
        <v>2 - Diarista</v>
      </c>
      <c r="I110" s="13">
        <f>'[1]TCE - ANEXO II - Preencher'!K119</f>
        <v>20</v>
      </c>
      <c r="J110" s="15">
        <f>'[1]TCE - ANEXO II - Preencher'!L119</f>
        <v>606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93.93</v>
      </c>
      <c r="P110" s="18">
        <f>'[1]TCE - ANEXO II - Preencher'!X119</f>
        <v>512.06999999999994</v>
      </c>
      <c r="S110" s="22">
        <v>47058</v>
      </c>
    </row>
    <row r="111" spans="1:19">
      <c r="A111" s="8">
        <f>IFERROR(VLOOKUP(B111,'[1]DADOS (OCULTAR)'!$Q$3:$S$133,3,0),"")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RENARES MIRANDA DE CARVALHO GODOI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06/2022</v>
      </c>
      <c r="H111" s="13" t="str">
        <f>'[1]TCE - ANEXO II - Preencher'!J120</f>
        <v>2 - Diarista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1512.03</v>
      </c>
      <c r="N111" s="16">
        <f>'[1]TCE - ANEXO II - Preencher'!S120</f>
        <v>0</v>
      </c>
      <c r="O111" s="17">
        <f>'[1]TCE - ANEXO II - Preencher'!W120</f>
        <v>149.44999999999999</v>
      </c>
      <c r="P111" s="18">
        <f>'[1]TCE - ANEXO II - Preencher'!X120</f>
        <v>1362.58</v>
      </c>
      <c r="S111" s="22">
        <v>47088</v>
      </c>
    </row>
    <row r="112" spans="1:19">
      <c r="A112" s="8">
        <f>IFERROR(VLOOKUP(B112,'[1]DADOS (OCULTAR)'!$Q$3:$S$133,3,0),"")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RENATA DE ARAUJO BARROS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06/2022</v>
      </c>
      <c r="H112" s="13" t="str">
        <f>'[1]TCE - ANEXO II - Preencher'!J121</f>
        <v>2 - Diarista</v>
      </c>
      <c r="I112" s="13">
        <f>'[1]TCE - ANEXO II - Preencher'!K121</f>
        <v>44</v>
      </c>
      <c r="J112" s="15">
        <f>'[1]TCE - ANEXO II - Preencher'!L121</f>
        <v>1131.2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109.49</v>
      </c>
      <c r="P112" s="18">
        <f>'[1]TCE - ANEXO II - Preencher'!X121</f>
        <v>1021.71</v>
      </c>
      <c r="S112" s="22">
        <v>47119</v>
      </c>
    </row>
    <row r="113" spans="1:19">
      <c r="A113" s="8">
        <f>IFERROR(VLOOKUP(B113,'[1]DADOS (OCULTAR)'!$Q$3:$S$133,3,0),"")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 xml:space="preserve">RENATO DOS SANTOS LAURENTINO 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 t="str">
        <f>'[1]TCE - ANEXO II - Preencher'!H122</f>
        <v>4110-10</v>
      </c>
      <c r="G113" s="14" t="str">
        <f>'[1]TCE - ANEXO II - Preencher'!I122</f>
        <v>06/2022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1171.5999999999999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141.4</v>
      </c>
      <c r="N113" s="16">
        <f>'[1]TCE - ANEXO II - Preencher'!S122</f>
        <v>0</v>
      </c>
      <c r="O113" s="17">
        <f>'[1]TCE - ANEXO II - Preencher'!W122</f>
        <v>461.74</v>
      </c>
      <c r="P113" s="18">
        <f>'[1]TCE - ANEXO II - Preencher'!X122</f>
        <v>851.26</v>
      </c>
      <c r="S113" s="22">
        <v>47150</v>
      </c>
    </row>
    <row r="114" spans="1:19">
      <c r="A114" s="8">
        <f>IFERROR(VLOOKUP(B114,'[1]DADOS (OCULTAR)'!$Q$3:$S$133,3,0),"")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>ROSELANE FERREIRA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06/2022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1212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439.23</v>
      </c>
      <c r="N114" s="16">
        <f>'[1]TCE - ANEXO II - Preencher'!S123</f>
        <v>0</v>
      </c>
      <c r="O114" s="17">
        <f>'[1]TCE - ANEXO II - Preencher'!W123</f>
        <v>224.71</v>
      </c>
      <c r="P114" s="18">
        <f>'[1]TCE - ANEXO II - Preencher'!X123</f>
        <v>1426.52</v>
      </c>
      <c r="S114" s="22">
        <v>47178</v>
      </c>
    </row>
    <row r="115" spans="1:19">
      <c r="A115" s="8">
        <f>IFERROR(VLOOKUP(B115,'[1]DADOS (OCULTAR)'!$Q$3:$S$133,3,0),"")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>ROSILENE ALVES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06/2022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1212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529.30999999999995</v>
      </c>
      <c r="N115" s="16">
        <f>'[1]TCE - ANEXO II - Preencher'!S124</f>
        <v>0</v>
      </c>
      <c r="O115" s="17">
        <f>'[1]TCE - ANEXO II - Preencher'!W124</f>
        <v>236.77</v>
      </c>
      <c r="P115" s="18">
        <f>'[1]TCE - ANEXO II - Preencher'!X124</f>
        <v>1504.54</v>
      </c>
      <c r="S115" s="22">
        <v>47209</v>
      </c>
    </row>
    <row r="116" spans="1:19">
      <c r="A116" s="8">
        <f>IFERROR(VLOOKUP(B116,'[1]DADOS (OCULTAR)'!$Q$3:$S$133,3,0),"")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ROSIMEIRE PAIVA DE ALMEIDA GOMES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2237-05</v>
      </c>
      <c r="G116" s="14" t="str">
        <f>'[1]TCE - ANEXO II - Preencher'!I125</f>
        <v>06/2022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1171.5999999999999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233.18</v>
      </c>
      <c r="N116" s="16">
        <f>'[1]TCE - ANEXO II - Preencher'!S125</f>
        <v>0</v>
      </c>
      <c r="O116" s="17">
        <f>'[1]TCE - ANEXO II - Preencher'!W125</f>
        <v>193.63</v>
      </c>
      <c r="P116" s="18">
        <f>'[1]TCE - ANEXO II - Preencher'!X125</f>
        <v>1211.1500000000001</v>
      </c>
      <c r="S116" s="22">
        <v>47239</v>
      </c>
    </row>
    <row r="117" spans="1:19">
      <c r="A117" s="8">
        <f>IFERROR(VLOOKUP(B117,'[1]DADOS (OCULTAR)'!$Q$3:$S$133,3,0),"")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SAMUEL HENRIQUE FEITOSA BRITO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1312-05</v>
      </c>
      <c r="G117" s="14" t="str">
        <f>'[1]TCE - ANEXO II - Preencher'!I126</f>
        <v>06/2022</v>
      </c>
      <c r="H117" s="13" t="str">
        <f>'[1]TCE - ANEXO II - Preencher'!J126</f>
        <v>2 - Diarista</v>
      </c>
      <c r="I117" s="13">
        <f>'[1]TCE - ANEXO II - Preencher'!K126</f>
        <v>20</v>
      </c>
      <c r="J117" s="15">
        <f>'[1]TCE - ANEXO II - Preencher'!L126</f>
        <v>10383.9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242.4</v>
      </c>
      <c r="N117" s="16">
        <f>'[1]TCE - ANEXO II - Preencher'!S126</f>
        <v>0</v>
      </c>
      <c r="O117" s="17">
        <f>'[1]TCE - ANEXO II - Preencher'!W126</f>
        <v>2088.2399999999998</v>
      </c>
      <c r="P117" s="18">
        <f>'[1]TCE - ANEXO II - Preencher'!X126</f>
        <v>8538.06</v>
      </c>
      <c r="S117" s="22">
        <v>47270</v>
      </c>
    </row>
    <row r="118" spans="1:19">
      <c r="A118" s="8">
        <f>IFERROR(VLOOKUP(B118,'[1]DADOS (OCULTAR)'!$Q$3:$S$133,3,0),"")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SIMONE BISPO DE ARAUJO BARBOZA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06/2022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929.2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682.67</v>
      </c>
      <c r="N118" s="16">
        <f>'[1]TCE - ANEXO II - Preencher'!S127</f>
        <v>121.2</v>
      </c>
      <c r="O118" s="17">
        <f>'[1]TCE - ANEXO II - Preencher'!W127</f>
        <v>196.28</v>
      </c>
      <c r="P118" s="18">
        <f>'[1]TCE - ANEXO II - Preencher'!X127</f>
        <v>1536.79</v>
      </c>
      <c r="S118" s="22">
        <v>47300</v>
      </c>
    </row>
    <row r="119" spans="1:19">
      <c r="A119" s="8">
        <f>IFERROR(VLOOKUP(B119,'[1]DADOS (OCULTAR)'!$Q$3:$S$133,3,0),"")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SIMONY LOPES FARIAS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06/2022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2476.73</v>
      </c>
      <c r="K119" s="15">
        <f>'[1]TCE - ANEXO II - Preencher'!P128</f>
        <v>0</v>
      </c>
      <c r="L119" s="15">
        <f>'[1]TCE - ANEXO II - Preencher'!Q128</f>
        <v>1221.1300000000001</v>
      </c>
      <c r="M119" s="15">
        <f>'[1]TCE - ANEXO II - Preencher'!R128</f>
        <v>1463.71</v>
      </c>
      <c r="N119" s="16">
        <f>'[1]TCE - ANEXO II - Preencher'!S128</f>
        <v>870.96</v>
      </c>
      <c r="O119" s="17">
        <f>'[1]TCE - ANEXO II - Preencher'!W128</f>
        <v>1318.23</v>
      </c>
      <c r="P119" s="18">
        <f>'[1]TCE - ANEXO II - Preencher'!X128</f>
        <v>4714.2999999999993</v>
      </c>
      <c r="S119" s="22">
        <v>47331</v>
      </c>
    </row>
    <row r="120" spans="1:19">
      <c r="A120" s="8">
        <f>IFERROR(VLOOKUP(B120,'[1]DADOS (OCULTAR)'!$Q$3:$S$133,3,0),"")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TAMIRES MONTEIRO DE ARAUJO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5211-30</v>
      </c>
      <c r="G120" s="14" t="str">
        <f>'[1]TCE - ANEXO II - Preencher'!I129</f>
        <v>06/2022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1010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258.47000000000003</v>
      </c>
      <c r="N120" s="16">
        <f>'[1]TCE - ANEXO II - Preencher'!S129</f>
        <v>0</v>
      </c>
      <c r="O120" s="17">
        <f>'[1]TCE - ANEXO II - Preencher'!W129</f>
        <v>90.9</v>
      </c>
      <c r="P120" s="18">
        <f>'[1]TCE - ANEXO II - Preencher'!X129</f>
        <v>1177.57</v>
      </c>
      <c r="S120" s="22">
        <v>47362</v>
      </c>
    </row>
    <row r="121" spans="1:19">
      <c r="A121" s="8">
        <f>IFERROR(VLOOKUP(B121,'[1]DADOS (OCULTAR)'!$Q$3:$S$133,3,0),"")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TARCISIO VIEIRA DE MORAES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4110-10</v>
      </c>
      <c r="G121" s="14" t="str">
        <f>'[1]TCE - ANEXO II - Preencher'!I130</f>
        <v>06/2022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>
      <c r="A122" s="8">
        <f>IFERROR(VLOOKUP(B122,'[1]DADOS (OCULTAR)'!$Q$3:$S$133,3,0),"")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TATHYANA SEMIRAMYS ALBUQUERQUE SILVA VASCONCELOS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06/2022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2506.62</v>
      </c>
      <c r="K122" s="15">
        <f>'[1]TCE - ANEXO II - Preencher'!P131</f>
        <v>0</v>
      </c>
      <c r="L122" s="15">
        <f>'[1]TCE - ANEXO II - Preencher'!Q131</f>
        <v>1276.1300000000001</v>
      </c>
      <c r="M122" s="15">
        <f>'[1]TCE - ANEXO II - Preencher'!R131</f>
        <v>949.77</v>
      </c>
      <c r="N122" s="16">
        <f>'[1]TCE - ANEXO II - Preencher'!S131</f>
        <v>670.96</v>
      </c>
      <c r="O122" s="17">
        <f>'[1]TCE - ANEXO II - Preencher'!W131</f>
        <v>694.8</v>
      </c>
      <c r="P122" s="18">
        <f>'[1]TCE - ANEXO II - Preencher'!X131</f>
        <v>4708.68</v>
      </c>
      <c r="S122" s="22">
        <v>47423</v>
      </c>
    </row>
    <row r="123" spans="1:19">
      <c r="A123" s="8">
        <f>IFERROR(VLOOKUP(B123,'[1]DADOS (OCULTAR)'!$Q$3:$S$133,3,0),"")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TATIANA CRISTINA DA SILVA BARBOSA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4110-10</v>
      </c>
      <c r="G123" s="14" t="str">
        <f>'[1]TCE - ANEXO II - Preencher'!I132</f>
        <v>06/2022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1212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2267.8000000000002</v>
      </c>
      <c r="N123" s="16">
        <f>'[1]TCE - ANEXO II - Preencher'!S132</f>
        <v>0</v>
      </c>
      <c r="O123" s="17">
        <f>'[1]TCE - ANEXO II - Preencher'!W132</f>
        <v>203.05</v>
      </c>
      <c r="P123" s="18">
        <f>'[1]TCE - ANEXO II - Preencher'!X132</f>
        <v>3276.75</v>
      </c>
      <c r="S123" s="22">
        <v>47453</v>
      </c>
    </row>
    <row r="124" spans="1:19">
      <c r="A124" s="8">
        <f>IFERROR(VLOOKUP(B124,'[1]DADOS (OCULTAR)'!$Q$3:$S$133,3,0),"")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TAYANA BARBOSA TRAJANO GUERRA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1312-10</v>
      </c>
      <c r="G124" s="14" t="str">
        <f>'[1]TCE - ANEXO II - Preencher'!I133</f>
        <v>06/2022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10044.709999999999</v>
      </c>
      <c r="K124" s="15">
        <f>'[1]TCE - ANEXO II - Preencher'!P133</f>
        <v>0</v>
      </c>
      <c r="L124" s="15">
        <f>'[1]TCE - ANEXO II - Preencher'!Q133</f>
        <v>6509.9</v>
      </c>
      <c r="M124" s="15">
        <f>'[1]TCE - ANEXO II - Preencher'!R133</f>
        <v>19511.13</v>
      </c>
      <c r="N124" s="16">
        <f>'[1]TCE - ANEXO II - Preencher'!S133</f>
        <v>0</v>
      </c>
      <c r="O124" s="17">
        <f>'[1]TCE - ANEXO II - Preencher'!W133</f>
        <v>4471.99</v>
      </c>
      <c r="P124" s="18">
        <f>'[1]TCE - ANEXO II - Preencher'!X133</f>
        <v>31593.750000000007</v>
      </c>
      <c r="S124" s="22">
        <v>47484</v>
      </c>
    </row>
    <row r="125" spans="1:19">
      <c r="A125" s="8">
        <f>IFERROR(VLOOKUP(B125,'[1]DADOS (OCULTAR)'!$Q$3:$S$133,3,0),"")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THAINA NATANE CLAUDINO DA SILVA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06/2022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929.2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622.07000000000005</v>
      </c>
      <c r="N125" s="16">
        <f>'[1]TCE - ANEXO II - Preencher'!S134</f>
        <v>0</v>
      </c>
      <c r="O125" s="17">
        <f>'[1]TCE - ANEXO II - Preencher'!W134</f>
        <v>199.74</v>
      </c>
      <c r="P125" s="18">
        <f>'[1]TCE - ANEXO II - Preencher'!X134</f>
        <v>1351.53</v>
      </c>
      <c r="S125" s="22">
        <v>47515</v>
      </c>
    </row>
    <row r="126" spans="1:19">
      <c r="A126" s="8">
        <f>IFERROR(VLOOKUP(B126,'[1]DADOS (OCULTAR)'!$Q$3:$S$133,3,0),"")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THAINARA DE BARROS BEZERRA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06/2022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1212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282.8</v>
      </c>
      <c r="N126" s="16">
        <f>'[1]TCE - ANEXO II - Preencher'!S135</f>
        <v>121.2</v>
      </c>
      <c r="O126" s="17">
        <f>'[1]TCE - ANEXO II - Preencher'!W135</f>
        <v>156.38</v>
      </c>
      <c r="P126" s="18">
        <f>'[1]TCE - ANEXO II - Preencher'!X135</f>
        <v>1459.62</v>
      </c>
      <c r="S126" s="22">
        <v>47543</v>
      </c>
    </row>
    <row r="127" spans="1:19">
      <c r="A127" s="8">
        <f>IFERROR(VLOOKUP(B127,'[1]DADOS (OCULTAR)'!$Q$3:$S$133,3,0),"")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THAIS MIRELLE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4110-10</v>
      </c>
      <c r="G127" s="14" t="str">
        <f>'[1]TCE - ANEXO II - Preencher'!I136</f>
        <v>06/2022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808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519.22</v>
      </c>
      <c r="N127" s="16">
        <f>'[1]TCE - ANEXO II - Preencher'!S136</f>
        <v>0</v>
      </c>
      <c r="O127" s="17">
        <f>'[1]TCE - ANEXO II - Preencher'!W136</f>
        <v>125.5</v>
      </c>
      <c r="P127" s="18">
        <f>'[1]TCE - ANEXO II - Preencher'!X136</f>
        <v>1201.72</v>
      </c>
      <c r="S127" s="22">
        <v>47574</v>
      </c>
    </row>
    <row r="128" spans="1:19">
      <c r="A128" s="8">
        <f>IFERROR(VLOOKUP(B128,'[1]DADOS (OCULTAR)'!$Q$3:$S$133,3,0),"")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THAYS FERNANDA DA SILVA FERREIRA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4110-10</v>
      </c>
      <c r="G128" s="14" t="str">
        <f>'[1]TCE - ANEXO II - Preencher'!I137</f>
        <v>06/2022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929.2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372.43</v>
      </c>
      <c r="N128" s="16">
        <f>'[1]TCE - ANEXO II - Preencher'!S137</f>
        <v>0</v>
      </c>
      <c r="O128" s="17">
        <f>'[1]TCE - ANEXO II - Preencher'!W137</f>
        <v>178.95</v>
      </c>
      <c r="P128" s="18">
        <f>'[1]TCE - ANEXO II - Preencher'!X137</f>
        <v>1122.68</v>
      </c>
      <c r="S128" s="22">
        <v>47604</v>
      </c>
    </row>
    <row r="129" spans="1:19">
      <c r="A129" s="8">
        <f>IFERROR(VLOOKUP(B129,'[1]DADOS (OCULTAR)'!$Q$3:$S$133,3,0),"")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THIAGO JOSE GUEIROS DA ROCHA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4110-10</v>
      </c>
      <c r="G129" s="14" t="str">
        <f>'[1]TCE - ANEXO II - Preencher'!I138</f>
        <v>06/2022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1307.8599999999999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108.99</v>
      </c>
      <c r="N129" s="16">
        <f>'[1]TCE - ANEXO II - Preencher'!S138</f>
        <v>0</v>
      </c>
      <c r="O129" s="17">
        <f>'[1]TCE - ANEXO II - Preencher'!W138</f>
        <v>463.25</v>
      </c>
      <c r="P129" s="18">
        <f>'[1]TCE - ANEXO II - Preencher'!X138</f>
        <v>953.59999999999991</v>
      </c>
      <c r="S129" s="22">
        <v>47635</v>
      </c>
    </row>
    <row r="130" spans="1:19">
      <c r="A130" s="8">
        <f>IFERROR(VLOOKUP(B130,'[1]DADOS (OCULTAR)'!$Q$3:$S$133,3,0),"")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TIAGO DE SOUZA BERNARDO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5211-30</v>
      </c>
      <c r="G130" s="14" t="str">
        <f>'[1]TCE - ANEXO II - Preencher'!I139</f>
        <v>06/2022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1212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169.24</v>
      </c>
      <c r="N130" s="16">
        <f>'[1]TCE - ANEXO II - Preencher'!S139</f>
        <v>0</v>
      </c>
      <c r="O130" s="17">
        <f>'[1]TCE - ANEXO II - Preencher'!W139</f>
        <v>128.04</v>
      </c>
      <c r="P130" s="18">
        <f>'[1]TCE - ANEXO II - Preencher'!X139</f>
        <v>1253.2</v>
      </c>
      <c r="S130" s="22">
        <v>47665</v>
      </c>
    </row>
    <row r="131" spans="1:19">
      <c r="A131" s="8">
        <f>IFERROR(VLOOKUP(B131,'[1]DADOS (OCULTAR)'!$Q$3:$S$133,3,0),"")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TIAGO DOS SANTOS SILVA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06/2022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1212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101</v>
      </c>
      <c r="N131" s="16">
        <f>'[1]TCE - ANEXO II - Preencher'!S140</f>
        <v>0</v>
      </c>
      <c r="O131" s="17">
        <f>'[1]TCE - ANEXO II - Preencher'!W140</f>
        <v>124.23</v>
      </c>
      <c r="P131" s="18">
        <f>'[1]TCE - ANEXO II - Preencher'!X140</f>
        <v>1188.77</v>
      </c>
      <c r="S131" s="22">
        <v>47696</v>
      </c>
    </row>
    <row r="132" spans="1:19">
      <c r="A132" s="8">
        <f>IFERROR(VLOOKUP(B132,'[1]DADOS (OCULTAR)'!$Q$3:$S$133,3,0),"")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 xml:space="preserve">VALDERES BARBOSA RODRIGUES DE LIMA 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2516-05</v>
      </c>
      <c r="G132" s="14" t="str">
        <f>'[1]TCE - ANEXO II - Preencher'!I141</f>
        <v>06/2022</v>
      </c>
      <c r="H132" s="13" t="str">
        <f>'[1]TCE - ANEXO II - Preencher'!J141</f>
        <v>2 - Diarista</v>
      </c>
      <c r="I132" s="13">
        <f>'[1]TCE - ANEXO II - Preencher'!K141</f>
        <v>30</v>
      </c>
      <c r="J132" s="15">
        <f>'[1]TCE - ANEXO II - Preencher'!L141</f>
        <v>1963.1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758.1</v>
      </c>
      <c r="N132" s="16">
        <f>'[1]TCE - ANEXO II - Preencher'!S141</f>
        <v>490.78</v>
      </c>
      <c r="O132" s="17">
        <f>'[1]TCE - ANEXO II - Preencher'!W141</f>
        <v>416.52</v>
      </c>
      <c r="P132" s="18">
        <f>'[1]TCE - ANEXO II - Preencher'!X141</f>
        <v>2795.4599999999996</v>
      </c>
      <c r="S132" s="22">
        <v>47727</v>
      </c>
    </row>
    <row r="133" spans="1:19">
      <c r="A133" s="8">
        <f>IFERROR(VLOOKUP(B133,'[1]DADOS (OCULTAR)'!$Q$3:$S$133,3,0),"")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VALDERICE DA SILVA GOMES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06/2022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469.28</v>
      </c>
      <c r="N133" s="16">
        <f>'[1]TCE - ANEXO II - Preencher'!S142</f>
        <v>121.2</v>
      </c>
      <c r="O133" s="17">
        <f>'[1]TCE - ANEXO II - Preencher'!W142</f>
        <v>478.04</v>
      </c>
      <c r="P133" s="18">
        <f>'[1]TCE - ANEXO II - Preencher'!X142</f>
        <v>1324.44</v>
      </c>
      <c r="S133" s="22">
        <v>47757</v>
      </c>
    </row>
    <row r="134" spans="1:19">
      <c r="A134" s="8">
        <f>IFERROR(VLOOKUP(B134,'[1]DADOS (OCULTAR)'!$Q$3:$S$133,3,0),"")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>VANDERLEA BEZERRA DE ARAUJO FELIX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3222-05</v>
      </c>
      <c r="G134" s="14" t="str">
        <f>'[1]TCE - ANEXO II - Preencher'!I143</f>
        <v>06/2022</v>
      </c>
      <c r="H134" s="13" t="str">
        <f>'[1]TCE - ANEXO II - Preencher'!J143</f>
        <v>2 - Diarista</v>
      </c>
      <c r="I134" s="13">
        <f>'[1]TCE - ANEXO II - Preencher'!K143</f>
        <v>44</v>
      </c>
      <c r="J134" s="15">
        <f>'[1]TCE - ANEXO II - Preencher'!L143</f>
        <v>1212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424.75</v>
      </c>
      <c r="N134" s="16">
        <f>'[1]TCE - ANEXO II - Preencher'!S143</f>
        <v>0</v>
      </c>
      <c r="O134" s="17">
        <f>'[1]TCE - ANEXO II - Preencher'!W143</f>
        <v>222.12</v>
      </c>
      <c r="P134" s="18">
        <f>'[1]TCE - ANEXO II - Preencher'!X143</f>
        <v>1414.63</v>
      </c>
      <c r="S134" s="22">
        <v>47788</v>
      </c>
    </row>
    <row r="135" spans="1:19">
      <c r="A135" s="8">
        <f>IFERROR(VLOOKUP(B135,'[1]DADOS (OCULTAR)'!$Q$3:$S$133,3,0),"")</f>
        <v>9039744001409</v>
      </c>
      <c r="B135" s="9" t="str">
        <f>'[1]TCE - ANEXO II - Preencher'!C144</f>
        <v>UPAE GARANHUNS</v>
      </c>
      <c r="C135" s="10"/>
      <c r="D135" s="11" t="str">
        <f>'[1]TCE - ANEXO II - Preencher'!E144</f>
        <v>WAGNER DE BARROS MELO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5151-10</v>
      </c>
      <c r="G135" s="14" t="str">
        <f>'[1]TCE - ANEXO II - Preencher'!I144</f>
        <v>06/2022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0</v>
      </c>
      <c r="K135" s="15">
        <f>'[1]TCE - ANEXO II - Preencher'!P144</f>
        <v>2142.09</v>
      </c>
      <c r="L135" s="15">
        <f>'[1]TCE - ANEXO II - Preencher'!Q144</f>
        <v>757.5</v>
      </c>
      <c r="M135" s="15">
        <f>'[1]TCE - ANEXO II - Preencher'!R144</f>
        <v>40.4</v>
      </c>
      <c r="N135" s="16">
        <f>'[1]TCE - ANEXO II - Preencher'!S144</f>
        <v>0</v>
      </c>
      <c r="O135" s="17">
        <f>'[1]TCE - ANEXO II - Preencher'!W144</f>
        <v>2928.05</v>
      </c>
      <c r="P135" s="18">
        <f>'[1]TCE - ANEXO II - Preencher'!X144</f>
        <v>11.940000000000055</v>
      </c>
      <c r="S135" s="22">
        <v>47818</v>
      </c>
    </row>
    <row r="136" spans="1:19">
      <c r="A136" s="8">
        <f>IFERROR(VLOOKUP(B136,'[1]DADOS (OCULTAR)'!$Q$3:$S$133,3,0),"")</f>
        <v>9039744001409</v>
      </c>
      <c r="B136" s="9" t="str">
        <f>'[1]TCE - ANEXO II - Preencher'!C145</f>
        <v>UPAE GARANHUNS</v>
      </c>
      <c r="C136" s="10"/>
      <c r="D136" s="11" t="str">
        <f>'[1]TCE - ANEXO II - Preencher'!E145</f>
        <v>ZILANDA MORAES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06/2022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1050.4000000000001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338.84</v>
      </c>
      <c r="N136" s="16">
        <f>'[1]TCE - ANEXO II - Preencher'!S145</f>
        <v>0</v>
      </c>
      <c r="O136" s="17">
        <f>'[1]TCE - ANEXO II - Preencher'!W145</f>
        <v>96.35</v>
      </c>
      <c r="P136" s="18">
        <f>'[1]TCE - ANEXO II - Preencher'!X145</f>
        <v>1292.8900000000001</v>
      </c>
      <c r="S136" s="22">
        <v>47849</v>
      </c>
    </row>
    <row r="137" spans="1:19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UPAE GARANHUNS_despesa pessoal_</vt:lpstr>
      <vt:lpstr>'UPAE GARANHUNS_despesa pessoal_'!Excel_BuiltIn__FilterDatabase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2022-07-25T15:04:09Z</dcterms:created>
  <dcterms:modified xsi:type="dcterms:W3CDTF">2022-07-25T15:05:22Z</dcterms:modified>
</cp:coreProperties>
</file>