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AB4956" i="1" s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AB4720" i="1" s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AB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AB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B4649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B4641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S4566" i="1"/>
  <c r="R4566" i="1"/>
  <c r="Q4566" i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AB4410" i="1" s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AB4307" i="1" s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S4306" i="1"/>
  <c r="R4306" i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S4298" i="1"/>
  <c r="R4298" i="1"/>
  <c r="Q4298" i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O4297" i="1"/>
  <c r="N4297" i="1"/>
  <c r="P4297" i="1" s="1"/>
  <c r="L4297" i="1"/>
  <c r="K4297" i="1"/>
  <c r="M4297" i="1" s="1"/>
  <c r="J4297" i="1"/>
  <c r="AB4297" i="1" s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AB4271" i="1" s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AB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M4255" i="1" s="1"/>
  <c r="K4255" i="1"/>
  <c r="J4255" i="1"/>
  <c r="AB4255" i="1" s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O4205" i="1"/>
  <c r="N4205" i="1"/>
  <c r="P4205" i="1" s="1"/>
  <c r="L4205" i="1"/>
  <c r="K4205" i="1"/>
  <c r="M4205" i="1" s="1"/>
  <c r="J4205" i="1"/>
  <c r="AB4205" i="1" s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O4105" i="1"/>
  <c r="N4105" i="1"/>
  <c r="P4105" i="1" s="1"/>
  <c r="L4105" i="1"/>
  <c r="K4105" i="1"/>
  <c r="M4105" i="1" s="1"/>
  <c r="J4105" i="1"/>
  <c r="AB4105" i="1" s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AB4083" i="1" s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B4067" i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B4059" i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AB4043" i="1" s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B4035" i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B4027" i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O4025" i="1"/>
  <c r="N4025" i="1"/>
  <c r="P4025" i="1" s="1"/>
  <c r="L4025" i="1"/>
  <c r="K4025" i="1"/>
  <c r="M4025" i="1" s="1"/>
  <c r="J4025" i="1"/>
  <c r="AB4025" i="1" s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B4003" i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B3995" i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AB3979" i="1" s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B3971" i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B3963" i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AB3955" i="1" s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AB3947" i="1" s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AB3939" i="1" s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AB3931" i="1" s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AB3915" i="1" s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B3911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AB3401" i="1" s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M3399" i="1" s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S3392" i="1"/>
  <c r="R3392" i="1"/>
  <c r="Q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S3384" i="1"/>
  <c r="R3384" i="1"/>
  <c r="Q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S3368" i="1"/>
  <c r="R3368" i="1"/>
  <c r="Q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M3351" i="1" s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S3344" i="1"/>
  <c r="R3344" i="1"/>
  <c r="Q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AB3335" i="1" s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S3328" i="1"/>
  <c r="R3328" i="1"/>
  <c r="Q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AB2926" i="1" s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S2925" i="1"/>
  <c r="R2925" i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M2908" i="1" s="1"/>
  <c r="J2908" i="1"/>
  <c r="AB2908" i="1" s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S2901" i="1"/>
  <c r="R2901" i="1"/>
  <c r="Q2901" i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S2893" i="1"/>
  <c r="R2893" i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M2892" i="1" s="1"/>
  <c r="J2892" i="1"/>
  <c r="AB2892" i="1" s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S2885" i="1"/>
  <c r="R2885" i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S2877" i="1"/>
  <c r="R2877" i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S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M2860" i="1" s="1"/>
  <c r="J2860" i="1"/>
  <c r="AB2860" i="1" s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S2853" i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S2845" i="1"/>
  <c r="R2845" i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M2844" i="1" s="1"/>
  <c r="J2844" i="1"/>
  <c r="AB2844" i="1" s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S2837" i="1"/>
  <c r="R2837" i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S2829" i="1"/>
  <c r="R2829" i="1"/>
  <c r="Q2829" i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M2828" i="1" s="1"/>
  <c r="J2828" i="1"/>
  <c r="AB2828" i="1" s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AB2280" i="1" s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B2263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AB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B2247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AB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B2231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AB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AB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AB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AB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AB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AB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AB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AB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AB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AB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AB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AB2135" i="1" s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B2131" i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AB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B1797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B1781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B1765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B1749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B1733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B1717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B1701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B1685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B1669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B1653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B1637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B1621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B1605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B1589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B1573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B1557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AB1550" i="1" s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B1542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AB1534" i="1" s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AB1261" i="1" s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K1197" i="1"/>
  <c r="M1197" i="1" s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M1165" i="1" s="1"/>
  <c r="J1165" i="1"/>
  <c r="AB1165" i="1" s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AB1149" i="1" s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S1118" i="1"/>
  <c r="R1118" i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M1117" i="1" s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S1094" i="1"/>
  <c r="R1094" i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M1085" i="1" s="1"/>
  <c r="J1085" i="1"/>
  <c r="AB1085" i="1" s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S1060" i="1" s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AB1037" i="1" s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R1028" i="1"/>
  <c r="Q1028" i="1"/>
  <c r="S1028" i="1" s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M1021" i="1" s="1"/>
  <c r="J1021" i="1"/>
  <c r="AB1021" i="1" s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AB973" i="1" s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B720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B704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AB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B688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B672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B656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B640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B624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B608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B592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B576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B560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B544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B528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V514" i="1" s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B512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V506" i="1" s="1"/>
  <c r="T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V498" i="1" s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B496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V490" i="1" s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V482" i="1" s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B480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V474" i="1" s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B464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V458" i="1" s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AB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V450" i="1" s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B448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V442" i="1" s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V434" i="1" s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B432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AB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B416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V410" i="1" s="1"/>
  <c r="T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AB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B400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B384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V378" i="1" s="1"/>
  <c r="T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V370" i="1" s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B368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V362" i="1" s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B352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V346" i="1" s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AB344" i="1" s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AB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AB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AB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AB317" i="1" s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7" i="1" l="1"/>
  <c r="AB12" i="1"/>
  <c r="AB14" i="1"/>
  <c r="AB23" i="1"/>
  <c r="AB28" i="1"/>
  <c r="AB30" i="1"/>
  <c r="AB39" i="1"/>
  <c r="AB44" i="1"/>
  <c r="AB46" i="1"/>
  <c r="AB55" i="1"/>
  <c r="AB60" i="1"/>
  <c r="AB62" i="1"/>
  <c r="AB71" i="1"/>
  <c r="AB76" i="1"/>
  <c r="AB78" i="1"/>
  <c r="AB87" i="1"/>
  <c r="AB92" i="1"/>
  <c r="AB94" i="1"/>
  <c r="AB103" i="1"/>
  <c r="AB108" i="1"/>
  <c r="AB110" i="1"/>
  <c r="AB119" i="1"/>
  <c r="AB124" i="1"/>
  <c r="AB126" i="1"/>
  <c r="AB135" i="1"/>
  <c r="AB140" i="1"/>
  <c r="AB142" i="1"/>
  <c r="AB151" i="1"/>
  <c r="AB156" i="1"/>
  <c r="AB158" i="1"/>
  <c r="AB167" i="1"/>
  <c r="AB172" i="1"/>
  <c r="AB174" i="1"/>
  <c r="AB181" i="1"/>
  <c r="AB183" i="1"/>
  <c r="AB188" i="1"/>
  <c r="AB190" i="1"/>
  <c r="AB197" i="1"/>
  <c r="AB199" i="1"/>
  <c r="AB204" i="1"/>
  <c r="AB206" i="1"/>
  <c r="AB215" i="1"/>
  <c r="AB220" i="1"/>
  <c r="AB222" i="1"/>
  <c r="AB231" i="1"/>
  <c r="AB236" i="1"/>
  <c r="AB238" i="1"/>
  <c r="AB252" i="1"/>
  <c r="AB254" i="1"/>
  <c r="AB261" i="1"/>
  <c r="AB268" i="1"/>
  <c r="AB270" i="1"/>
  <c r="AB284" i="1"/>
  <c r="AB286" i="1"/>
  <c r="AB300" i="1"/>
  <c r="AB302" i="1"/>
  <c r="AB304" i="1"/>
  <c r="AB323" i="1"/>
  <c r="AB349" i="1"/>
  <c r="AB413" i="1"/>
  <c r="AB477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8" i="1"/>
  <c r="AB250" i="1"/>
  <c r="AB257" i="1"/>
  <c r="AB264" i="1"/>
  <c r="AB266" i="1"/>
  <c r="AB273" i="1"/>
  <c r="AB275" i="1"/>
  <c r="AB280" i="1"/>
  <c r="AB282" i="1"/>
  <c r="AB289" i="1"/>
  <c r="AB291" i="1"/>
  <c r="AB296" i="1"/>
  <c r="AB298" i="1"/>
  <c r="AB331" i="1"/>
  <c r="AB336" i="1"/>
  <c r="AB396" i="1"/>
  <c r="AB460" i="1"/>
  <c r="AB548" i="1"/>
  <c r="AB612" i="1"/>
  <c r="AB676" i="1"/>
  <c r="AB244" i="1"/>
  <c r="AB246" i="1"/>
  <c r="AB260" i="1"/>
  <c r="AB262" i="1"/>
  <c r="AB276" i="1"/>
  <c r="AB278" i="1"/>
  <c r="AB292" i="1"/>
  <c r="AB294" i="1"/>
  <c r="AB377" i="1"/>
  <c r="AB441" i="1"/>
  <c r="AB505" i="1"/>
  <c r="AB564" i="1"/>
  <c r="AB628" i="1"/>
  <c r="AB692" i="1"/>
  <c r="AB9" i="1"/>
  <c r="AB16" i="1"/>
  <c r="AB18" i="1"/>
  <c r="AB25" i="1"/>
  <c r="AB32" i="1"/>
  <c r="AB34" i="1"/>
  <c r="AB41" i="1"/>
  <c r="AB48" i="1"/>
  <c r="AB50" i="1"/>
  <c r="AB57" i="1"/>
  <c r="AB64" i="1"/>
  <c r="AB66" i="1"/>
  <c r="AB73" i="1"/>
  <c r="AB80" i="1"/>
  <c r="AB82" i="1"/>
  <c r="AB89" i="1"/>
  <c r="AB96" i="1"/>
  <c r="AB98" i="1"/>
  <c r="AB105" i="1"/>
  <c r="AB112" i="1"/>
  <c r="AB114" i="1"/>
  <c r="AB121" i="1"/>
  <c r="AB128" i="1"/>
  <c r="AB130" i="1"/>
  <c r="AB137" i="1"/>
  <c r="AB144" i="1"/>
  <c r="AB146" i="1"/>
  <c r="AB153" i="1"/>
  <c r="AB160" i="1"/>
  <c r="AB162" i="1"/>
  <c r="AB169" i="1"/>
  <c r="AB176" i="1"/>
  <c r="AB178" i="1"/>
  <c r="AB185" i="1"/>
  <c r="AB192" i="1"/>
  <c r="AB194" i="1"/>
  <c r="AB201" i="1"/>
  <c r="AB208" i="1"/>
  <c r="AB210" i="1"/>
  <c r="AB217" i="1"/>
  <c r="AB224" i="1"/>
  <c r="AB226" i="1"/>
  <c r="AB233" i="1"/>
  <c r="AB240" i="1"/>
  <c r="AB242" i="1"/>
  <c r="AB249" i="1"/>
  <c r="AB256" i="1"/>
  <c r="AB258" i="1"/>
  <c r="AB272" i="1"/>
  <c r="AB274" i="1"/>
  <c r="AB288" i="1"/>
  <c r="AB290" i="1"/>
  <c r="AB307" i="1"/>
  <c r="AB309" i="1"/>
  <c r="AB313" i="1"/>
  <c r="AB333" i="1"/>
  <c r="V304" i="1"/>
  <c r="Z308" i="1"/>
  <c r="AB308" i="1" s="1"/>
  <c r="M311" i="1"/>
  <c r="AB311" i="1" s="1"/>
  <c r="S313" i="1"/>
  <c r="P318" i="1"/>
  <c r="V320" i="1"/>
  <c r="AB320" i="1" s="1"/>
  <c r="Z324" i="1"/>
  <c r="AB324" i="1" s="1"/>
  <c r="M327" i="1"/>
  <c r="AB327" i="1" s="1"/>
  <c r="S329" i="1"/>
  <c r="AB329" i="1" s="1"/>
  <c r="P334" i="1"/>
  <c r="V336" i="1"/>
  <c r="Z340" i="1"/>
  <c r="AB340" i="1" s="1"/>
  <c r="M343" i="1"/>
  <c r="AB343" i="1" s="1"/>
  <c r="Z345" i="1"/>
  <c r="AB345" i="1" s="1"/>
  <c r="M348" i="1"/>
  <c r="AB348" i="1" s="1"/>
  <c r="V349" i="1"/>
  <c r="AB354" i="1"/>
  <c r="S354" i="1"/>
  <c r="AB355" i="1"/>
  <c r="P359" i="1"/>
  <c r="Z361" i="1"/>
  <c r="AB361" i="1" s="1"/>
  <c r="M364" i="1"/>
  <c r="AB364" i="1" s="1"/>
  <c r="V365" i="1"/>
  <c r="AB365" i="1" s="1"/>
  <c r="S370" i="1"/>
  <c r="AB370" i="1" s="1"/>
  <c r="AB371" i="1"/>
  <c r="P375" i="1"/>
  <c r="Z377" i="1"/>
  <c r="M380" i="1"/>
  <c r="AB380" i="1" s="1"/>
  <c r="V381" i="1"/>
  <c r="AB381" i="1" s="1"/>
  <c r="AB386" i="1"/>
  <c r="S386" i="1"/>
  <c r="AB387" i="1"/>
  <c r="P391" i="1"/>
  <c r="Z393" i="1"/>
  <c r="AB393" i="1" s="1"/>
  <c r="M396" i="1"/>
  <c r="V397" i="1"/>
  <c r="AB397" i="1" s="1"/>
  <c r="S402" i="1"/>
  <c r="AB402" i="1" s="1"/>
  <c r="AB403" i="1"/>
  <c r="P407" i="1"/>
  <c r="Z409" i="1"/>
  <c r="AB409" i="1" s="1"/>
  <c r="M412" i="1"/>
  <c r="AB412" i="1" s="1"/>
  <c r="V413" i="1"/>
  <c r="AB418" i="1"/>
  <c r="S418" i="1"/>
  <c r="AB419" i="1"/>
  <c r="P423" i="1"/>
  <c r="Z425" i="1"/>
  <c r="AB425" i="1" s="1"/>
  <c r="M428" i="1"/>
  <c r="AB428" i="1" s="1"/>
  <c r="V429" i="1"/>
  <c r="AB429" i="1" s="1"/>
  <c r="S434" i="1"/>
  <c r="AB434" i="1" s="1"/>
  <c r="AB435" i="1"/>
  <c r="P439" i="1"/>
  <c r="Z441" i="1"/>
  <c r="M444" i="1"/>
  <c r="AB444" i="1" s="1"/>
  <c r="V445" i="1"/>
  <c r="AB445" i="1" s="1"/>
  <c r="AB450" i="1"/>
  <c r="S450" i="1"/>
  <c r="AB451" i="1"/>
  <c r="P455" i="1"/>
  <c r="Z457" i="1"/>
  <c r="AB457" i="1" s="1"/>
  <c r="M460" i="1"/>
  <c r="V461" i="1"/>
  <c r="AB461" i="1" s="1"/>
  <c r="S466" i="1"/>
  <c r="AB466" i="1" s="1"/>
  <c r="AB467" i="1"/>
  <c r="P471" i="1"/>
  <c r="Z473" i="1"/>
  <c r="AB473" i="1" s="1"/>
  <c r="M476" i="1"/>
  <c r="AB476" i="1" s="1"/>
  <c r="V477" i="1"/>
  <c r="AB482" i="1"/>
  <c r="S482" i="1"/>
  <c r="AB483" i="1"/>
  <c r="P487" i="1"/>
  <c r="Z489" i="1"/>
  <c r="AB489" i="1" s="1"/>
  <c r="M492" i="1"/>
  <c r="AB492" i="1" s="1"/>
  <c r="V493" i="1"/>
  <c r="AB493" i="1" s="1"/>
  <c r="S498" i="1"/>
  <c r="AB498" i="1" s="1"/>
  <c r="AB499" i="1"/>
  <c r="P503" i="1"/>
  <c r="Z505" i="1"/>
  <c r="M508" i="1"/>
  <c r="AB508" i="1" s="1"/>
  <c r="V509" i="1"/>
  <c r="AB509" i="1" s="1"/>
  <c r="AB514" i="1"/>
  <c r="S514" i="1"/>
  <c r="AB515" i="1"/>
  <c r="P519" i="1"/>
  <c r="Z521" i="1"/>
  <c r="AB523" i="1"/>
  <c r="M532" i="1"/>
  <c r="AB532" i="1" s="1"/>
  <c r="V533" i="1"/>
  <c r="AB533" i="1" s="1"/>
  <c r="S534" i="1"/>
  <c r="AB534" i="1" s="1"/>
  <c r="P535" i="1"/>
  <c r="Z537" i="1"/>
  <c r="AB539" i="1"/>
  <c r="M548" i="1"/>
  <c r="V549" i="1"/>
  <c r="AB549" i="1" s="1"/>
  <c r="S550" i="1"/>
  <c r="AB550" i="1" s="1"/>
  <c r="P551" i="1"/>
  <c r="Z553" i="1"/>
  <c r="AB555" i="1"/>
  <c r="M564" i="1"/>
  <c r="V565" i="1"/>
  <c r="AB565" i="1" s="1"/>
  <c r="S566" i="1"/>
  <c r="AB566" i="1" s="1"/>
  <c r="P567" i="1"/>
  <c r="Z569" i="1"/>
  <c r="AB571" i="1"/>
  <c r="M580" i="1"/>
  <c r="AB580" i="1" s="1"/>
  <c r="V581" i="1"/>
  <c r="AB581" i="1" s="1"/>
  <c r="S582" i="1"/>
  <c r="AB582" i="1" s="1"/>
  <c r="P583" i="1"/>
  <c r="Z585" i="1"/>
  <c r="AB587" i="1"/>
  <c r="M596" i="1"/>
  <c r="AB596" i="1" s="1"/>
  <c r="V597" i="1"/>
  <c r="AB597" i="1" s="1"/>
  <c r="S598" i="1"/>
  <c r="AB598" i="1" s="1"/>
  <c r="P599" i="1"/>
  <c r="Z601" i="1"/>
  <c r="AB603" i="1"/>
  <c r="M612" i="1"/>
  <c r="V613" i="1"/>
  <c r="AB613" i="1" s="1"/>
  <c r="S614" i="1"/>
  <c r="AB614" i="1" s="1"/>
  <c r="P615" i="1"/>
  <c r="Z617" i="1"/>
  <c r="AB619" i="1"/>
  <c r="M628" i="1"/>
  <c r="V629" i="1"/>
  <c r="AB629" i="1" s="1"/>
  <c r="S630" i="1"/>
  <c r="AB630" i="1" s="1"/>
  <c r="P631" i="1"/>
  <c r="Z633" i="1"/>
  <c r="AB635" i="1"/>
  <c r="M644" i="1"/>
  <c r="AB644" i="1" s="1"/>
  <c r="V645" i="1"/>
  <c r="AB645" i="1" s="1"/>
  <c r="S646" i="1"/>
  <c r="AB646" i="1" s="1"/>
  <c r="P647" i="1"/>
  <c r="Z649" i="1"/>
  <c r="AB651" i="1"/>
  <c r="M660" i="1"/>
  <c r="AB660" i="1" s="1"/>
  <c r="V661" i="1"/>
  <c r="AB661" i="1" s="1"/>
  <c r="S662" i="1"/>
  <c r="AB662" i="1" s="1"/>
  <c r="P663" i="1"/>
  <c r="Z665" i="1"/>
  <c r="AB667" i="1"/>
  <c r="M676" i="1"/>
  <c r="V677" i="1"/>
  <c r="AB677" i="1" s="1"/>
  <c r="S678" i="1"/>
  <c r="AB678" i="1" s="1"/>
  <c r="P679" i="1"/>
  <c r="Z681" i="1"/>
  <c r="AB683" i="1"/>
  <c r="M692" i="1"/>
  <c r="V693" i="1"/>
  <c r="AB693" i="1" s="1"/>
  <c r="S694" i="1"/>
  <c r="AB694" i="1" s="1"/>
  <c r="P695" i="1"/>
  <c r="Z697" i="1"/>
  <c r="AB699" i="1"/>
  <c r="M708" i="1"/>
  <c r="AB708" i="1" s="1"/>
  <c r="V709" i="1"/>
  <c r="AB709" i="1" s="1"/>
  <c r="S710" i="1"/>
  <c r="AB710" i="1" s="1"/>
  <c r="P711" i="1"/>
  <c r="Z713" i="1"/>
  <c r="AB715" i="1"/>
  <c r="M724" i="1"/>
  <c r="AB724" i="1" s="1"/>
  <c r="V725" i="1"/>
  <c r="AB725" i="1" s="1"/>
  <c r="S726" i="1"/>
  <c r="AB726" i="1" s="1"/>
  <c r="P727" i="1"/>
  <c r="Z729" i="1"/>
  <c r="AB731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1" i="1"/>
  <c r="AB954" i="1"/>
  <c r="AB957" i="1"/>
  <c r="AB964" i="1"/>
  <c r="AB967" i="1"/>
  <c r="AB975" i="1"/>
  <c r="AB991" i="1"/>
  <c r="AB1007" i="1"/>
  <c r="AB1023" i="1"/>
  <c r="AB1055" i="1"/>
  <c r="AB1071" i="1"/>
  <c r="AB1103" i="1"/>
  <c r="AB1135" i="1"/>
  <c r="AB1151" i="1"/>
  <c r="AB1167" i="1"/>
  <c r="AB1183" i="1"/>
  <c r="AB1199" i="1"/>
  <c r="AB1215" i="1"/>
  <c r="AB1231" i="1"/>
  <c r="AB1247" i="1"/>
  <c r="AB314" i="1"/>
  <c r="AB330" i="1"/>
  <c r="AB367" i="1"/>
  <c r="AB399" i="1"/>
  <c r="AB431" i="1"/>
  <c r="AB463" i="1"/>
  <c r="AB495" i="1"/>
  <c r="AB527" i="1"/>
  <c r="AB543" i="1"/>
  <c r="AB559" i="1"/>
  <c r="AB575" i="1"/>
  <c r="AB591" i="1"/>
  <c r="AB607" i="1"/>
  <c r="AB623" i="1"/>
  <c r="AB639" i="1"/>
  <c r="AB655" i="1"/>
  <c r="AB671" i="1"/>
  <c r="AB687" i="1"/>
  <c r="AB703" i="1"/>
  <c r="AB719" i="1"/>
  <c r="S305" i="1"/>
  <c r="AB305" i="1" s="1"/>
  <c r="P310" i="1"/>
  <c r="AB310" i="1" s="1"/>
  <c r="V312" i="1"/>
  <c r="AB312" i="1" s="1"/>
  <c r="Z316" i="1"/>
  <c r="AB316" i="1" s="1"/>
  <c r="AB318" i="1"/>
  <c r="M319" i="1"/>
  <c r="AB319" i="1" s="1"/>
  <c r="S321" i="1"/>
  <c r="AB321" i="1" s="1"/>
  <c r="P326" i="1"/>
  <c r="AB326" i="1" s="1"/>
  <c r="V328" i="1"/>
  <c r="AB328" i="1" s="1"/>
  <c r="Z332" i="1"/>
  <c r="AB332" i="1" s="1"/>
  <c r="AB334" i="1"/>
  <c r="M335" i="1"/>
  <c r="AB335" i="1" s="1"/>
  <c r="S337" i="1"/>
  <c r="AB337" i="1" s="1"/>
  <c r="P342" i="1"/>
  <c r="AB342" i="1" s="1"/>
  <c r="S346" i="1"/>
  <c r="AB346" i="1" s="1"/>
  <c r="AB347" i="1"/>
  <c r="P351" i="1"/>
  <c r="AB351" i="1" s="1"/>
  <c r="Z353" i="1"/>
  <c r="AB353" i="1" s="1"/>
  <c r="M356" i="1"/>
  <c r="AB356" i="1" s="1"/>
  <c r="V357" i="1"/>
  <c r="AB357" i="1" s="1"/>
  <c r="AB362" i="1"/>
  <c r="S362" i="1"/>
  <c r="AB363" i="1"/>
  <c r="P367" i="1"/>
  <c r="Z369" i="1"/>
  <c r="AB369" i="1" s="1"/>
  <c r="M372" i="1"/>
  <c r="AB372" i="1" s="1"/>
  <c r="V373" i="1"/>
  <c r="AB373" i="1" s="1"/>
  <c r="S378" i="1"/>
  <c r="AB378" i="1" s="1"/>
  <c r="AB379" i="1"/>
  <c r="P383" i="1"/>
  <c r="AB383" i="1" s="1"/>
  <c r="Z385" i="1"/>
  <c r="AB385" i="1" s="1"/>
  <c r="M388" i="1"/>
  <c r="AB388" i="1" s="1"/>
  <c r="V389" i="1"/>
  <c r="AB389" i="1" s="1"/>
  <c r="AB394" i="1"/>
  <c r="S394" i="1"/>
  <c r="AB395" i="1"/>
  <c r="P399" i="1"/>
  <c r="Z401" i="1"/>
  <c r="AB401" i="1" s="1"/>
  <c r="M404" i="1"/>
  <c r="AB404" i="1" s="1"/>
  <c r="V405" i="1"/>
  <c r="AB405" i="1" s="1"/>
  <c r="S410" i="1"/>
  <c r="AB410" i="1" s="1"/>
  <c r="AB411" i="1"/>
  <c r="P415" i="1"/>
  <c r="AB415" i="1" s="1"/>
  <c r="Z417" i="1"/>
  <c r="AB417" i="1" s="1"/>
  <c r="M420" i="1"/>
  <c r="AB420" i="1" s="1"/>
  <c r="V421" i="1"/>
  <c r="AB421" i="1" s="1"/>
  <c r="AB426" i="1"/>
  <c r="S426" i="1"/>
  <c r="AB427" i="1"/>
  <c r="P431" i="1"/>
  <c r="Z433" i="1"/>
  <c r="AB433" i="1" s="1"/>
  <c r="M436" i="1"/>
  <c r="AB436" i="1" s="1"/>
  <c r="V437" i="1"/>
  <c r="AB437" i="1" s="1"/>
  <c r="S442" i="1"/>
  <c r="AB442" i="1" s="1"/>
  <c r="AB443" i="1"/>
  <c r="P447" i="1"/>
  <c r="AB447" i="1" s="1"/>
  <c r="Z449" i="1"/>
  <c r="AB449" i="1" s="1"/>
  <c r="M452" i="1"/>
  <c r="AB452" i="1" s="1"/>
  <c r="V453" i="1"/>
  <c r="AB453" i="1" s="1"/>
  <c r="AB458" i="1"/>
  <c r="S458" i="1"/>
  <c r="AB459" i="1"/>
  <c r="P463" i="1"/>
  <c r="Z465" i="1"/>
  <c r="AB465" i="1" s="1"/>
  <c r="M468" i="1"/>
  <c r="AB468" i="1" s="1"/>
  <c r="V469" i="1"/>
  <c r="AB469" i="1" s="1"/>
  <c r="S474" i="1"/>
  <c r="AB474" i="1" s="1"/>
  <c r="AB475" i="1"/>
  <c r="P479" i="1"/>
  <c r="AB479" i="1" s="1"/>
  <c r="Z481" i="1"/>
  <c r="AB481" i="1" s="1"/>
  <c r="M484" i="1"/>
  <c r="AB484" i="1" s="1"/>
  <c r="V485" i="1"/>
  <c r="AB485" i="1" s="1"/>
  <c r="AB490" i="1"/>
  <c r="S490" i="1"/>
  <c r="AB491" i="1"/>
  <c r="P495" i="1"/>
  <c r="Z497" i="1"/>
  <c r="AB497" i="1" s="1"/>
  <c r="M500" i="1"/>
  <c r="AB500" i="1" s="1"/>
  <c r="V501" i="1"/>
  <c r="AB501" i="1" s="1"/>
  <c r="S506" i="1"/>
  <c r="AB506" i="1" s="1"/>
  <c r="AB507" i="1"/>
  <c r="P511" i="1"/>
  <c r="AB511" i="1" s="1"/>
  <c r="Z513" i="1"/>
  <c r="AB513" i="1" s="1"/>
  <c r="M516" i="1"/>
  <c r="AB516" i="1" s="1"/>
  <c r="V517" i="1"/>
  <c r="AB517" i="1" s="1"/>
  <c r="AB521" i="1"/>
  <c r="M524" i="1"/>
  <c r="AB524" i="1" s="1"/>
  <c r="V525" i="1"/>
  <c r="S526" i="1"/>
  <c r="AB526" i="1" s="1"/>
  <c r="P527" i="1"/>
  <c r="Z529" i="1"/>
  <c r="AB529" i="1" s="1"/>
  <c r="AB531" i="1"/>
  <c r="AB537" i="1"/>
  <c r="M540" i="1"/>
  <c r="AB540" i="1" s="1"/>
  <c r="V541" i="1"/>
  <c r="S542" i="1"/>
  <c r="AB542" i="1" s="1"/>
  <c r="P543" i="1"/>
  <c r="Z545" i="1"/>
  <c r="AB545" i="1" s="1"/>
  <c r="AB547" i="1"/>
  <c r="AB553" i="1"/>
  <c r="M556" i="1"/>
  <c r="AB556" i="1" s="1"/>
  <c r="V557" i="1"/>
  <c r="S558" i="1"/>
  <c r="AB558" i="1" s="1"/>
  <c r="P559" i="1"/>
  <c r="Z561" i="1"/>
  <c r="AB561" i="1" s="1"/>
  <c r="AB563" i="1"/>
  <c r="AB569" i="1"/>
  <c r="M572" i="1"/>
  <c r="AB572" i="1" s="1"/>
  <c r="V573" i="1"/>
  <c r="S574" i="1"/>
  <c r="AB574" i="1" s="1"/>
  <c r="P575" i="1"/>
  <c r="Z577" i="1"/>
  <c r="AB577" i="1" s="1"/>
  <c r="AB579" i="1"/>
  <c r="AB585" i="1"/>
  <c r="M588" i="1"/>
  <c r="AB588" i="1" s="1"/>
  <c r="V589" i="1"/>
  <c r="S590" i="1"/>
  <c r="AB590" i="1" s="1"/>
  <c r="P591" i="1"/>
  <c r="Z593" i="1"/>
  <c r="AB593" i="1" s="1"/>
  <c r="AB595" i="1"/>
  <c r="AB601" i="1"/>
  <c r="M604" i="1"/>
  <c r="AB604" i="1" s="1"/>
  <c r="V605" i="1"/>
  <c r="S606" i="1"/>
  <c r="AB606" i="1" s="1"/>
  <c r="P607" i="1"/>
  <c r="Z609" i="1"/>
  <c r="AB609" i="1" s="1"/>
  <c r="AB611" i="1"/>
  <c r="AB617" i="1"/>
  <c r="M620" i="1"/>
  <c r="AB620" i="1" s="1"/>
  <c r="V621" i="1"/>
  <c r="S622" i="1"/>
  <c r="AB622" i="1" s="1"/>
  <c r="P623" i="1"/>
  <c r="Z625" i="1"/>
  <c r="AB625" i="1" s="1"/>
  <c r="AB627" i="1"/>
  <c r="AB633" i="1"/>
  <c r="M636" i="1"/>
  <c r="AB636" i="1" s="1"/>
  <c r="V637" i="1"/>
  <c r="S638" i="1"/>
  <c r="AB638" i="1" s="1"/>
  <c r="P639" i="1"/>
  <c r="Z641" i="1"/>
  <c r="AB641" i="1" s="1"/>
  <c r="AB643" i="1"/>
  <c r="AB649" i="1"/>
  <c r="M652" i="1"/>
  <c r="AB652" i="1" s="1"/>
  <c r="V653" i="1"/>
  <c r="S654" i="1"/>
  <c r="AB654" i="1" s="1"/>
  <c r="P655" i="1"/>
  <c r="Z657" i="1"/>
  <c r="AB657" i="1" s="1"/>
  <c r="AB659" i="1"/>
  <c r="AB665" i="1"/>
  <c r="M668" i="1"/>
  <c r="AB668" i="1" s="1"/>
  <c r="V669" i="1"/>
  <c r="S670" i="1"/>
  <c r="AB670" i="1" s="1"/>
  <c r="P671" i="1"/>
  <c r="Z673" i="1"/>
  <c r="AB673" i="1" s="1"/>
  <c r="AB675" i="1"/>
  <c r="AB681" i="1"/>
  <c r="M684" i="1"/>
  <c r="AB684" i="1" s="1"/>
  <c r="V685" i="1"/>
  <c r="S686" i="1"/>
  <c r="AB686" i="1" s="1"/>
  <c r="P687" i="1"/>
  <c r="Z689" i="1"/>
  <c r="AB689" i="1" s="1"/>
  <c r="AB691" i="1"/>
  <c r="AB697" i="1"/>
  <c r="M700" i="1"/>
  <c r="AB700" i="1" s="1"/>
  <c r="V701" i="1"/>
  <c r="S702" i="1"/>
  <c r="AB702" i="1" s="1"/>
  <c r="P703" i="1"/>
  <c r="Z705" i="1"/>
  <c r="AB705" i="1" s="1"/>
  <c r="AB707" i="1"/>
  <c r="AB713" i="1"/>
  <c r="M716" i="1"/>
  <c r="AB716" i="1" s="1"/>
  <c r="V717" i="1"/>
  <c r="S718" i="1"/>
  <c r="AB718" i="1" s="1"/>
  <c r="P719" i="1"/>
  <c r="Z721" i="1"/>
  <c r="AB721" i="1" s="1"/>
  <c r="AB723" i="1"/>
  <c r="AB729" i="1"/>
  <c r="M732" i="1"/>
  <c r="AB732" i="1" s="1"/>
  <c r="V733" i="1"/>
  <c r="S734" i="1"/>
  <c r="AB734" i="1" s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49" i="1"/>
  <c r="AB956" i="1"/>
  <c r="AB959" i="1"/>
  <c r="AB962" i="1"/>
  <c r="AB965" i="1"/>
  <c r="AB983" i="1"/>
  <c r="AB999" i="1"/>
  <c r="AB1015" i="1"/>
  <c r="AB1031" i="1"/>
  <c r="AB1047" i="1"/>
  <c r="AB1063" i="1"/>
  <c r="AB1079" i="1"/>
  <c r="AB1111" i="1"/>
  <c r="AB1127" i="1"/>
  <c r="AB1143" i="1"/>
  <c r="AB1159" i="1"/>
  <c r="AB1175" i="1"/>
  <c r="AB1191" i="1"/>
  <c r="AB1207" i="1"/>
  <c r="AB1223" i="1"/>
  <c r="AB1239" i="1"/>
  <c r="AB1255" i="1"/>
  <c r="AB306" i="1"/>
  <c r="AB322" i="1"/>
  <c r="AB338" i="1"/>
  <c r="AB358" i="1"/>
  <c r="AB359" i="1"/>
  <c r="AB374" i="1"/>
  <c r="AB375" i="1"/>
  <c r="AB390" i="1"/>
  <c r="AB391" i="1"/>
  <c r="AB406" i="1"/>
  <c r="AB407" i="1"/>
  <c r="AB422" i="1"/>
  <c r="AB423" i="1"/>
  <c r="AB438" i="1"/>
  <c r="AB439" i="1"/>
  <c r="AB454" i="1"/>
  <c r="AB455" i="1"/>
  <c r="AB470" i="1"/>
  <c r="AB471" i="1"/>
  <c r="AB486" i="1"/>
  <c r="AB487" i="1"/>
  <c r="AB502" i="1"/>
  <c r="AB503" i="1"/>
  <c r="AB518" i="1"/>
  <c r="AB519" i="1"/>
  <c r="AB525" i="1"/>
  <c r="AB530" i="1"/>
  <c r="AB535" i="1"/>
  <c r="AB541" i="1"/>
  <c r="AB546" i="1"/>
  <c r="AB551" i="1"/>
  <c r="AB557" i="1"/>
  <c r="AB562" i="1"/>
  <c r="AB567" i="1"/>
  <c r="AB573" i="1"/>
  <c r="AB578" i="1"/>
  <c r="AB583" i="1"/>
  <c r="AB589" i="1"/>
  <c r="AB594" i="1"/>
  <c r="AB599" i="1"/>
  <c r="AB605" i="1"/>
  <c r="AB610" i="1"/>
  <c r="AB615" i="1"/>
  <c r="AB621" i="1"/>
  <c r="AB626" i="1"/>
  <c r="AB631" i="1"/>
  <c r="AB637" i="1"/>
  <c r="AB642" i="1"/>
  <c r="AB647" i="1"/>
  <c r="AB653" i="1"/>
  <c r="AB658" i="1"/>
  <c r="AB663" i="1"/>
  <c r="AB669" i="1"/>
  <c r="AB674" i="1"/>
  <c r="AB679" i="1"/>
  <c r="AB685" i="1"/>
  <c r="AB690" i="1"/>
  <c r="AB695" i="1"/>
  <c r="AB701" i="1"/>
  <c r="AB706" i="1"/>
  <c r="AB711" i="1"/>
  <c r="AB717" i="1"/>
  <c r="AB722" i="1"/>
  <c r="AB727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52" i="1"/>
  <c r="AB958" i="1"/>
  <c r="AB961" i="1"/>
  <c r="AB968" i="1"/>
  <c r="AB981" i="1"/>
  <c r="AB1013" i="1"/>
  <c r="AB1045" i="1"/>
  <c r="AB1093" i="1"/>
  <c r="AB1109" i="1"/>
  <c r="AB1125" i="1"/>
  <c r="AB1141" i="1"/>
  <c r="AB1157" i="1"/>
  <c r="AB1189" i="1"/>
  <c r="AB1205" i="1"/>
  <c r="AB1221" i="1"/>
  <c r="AB1237" i="1"/>
  <c r="AB1253" i="1"/>
  <c r="AB1818" i="1"/>
  <c r="P1028" i="1"/>
  <c r="M1029" i="1"/>
  <c r="AB1029" i="1" s="1"/>
  <c r="V1038" i="1"/>
  <c r="S1039" i="1"/>
  <c r="AB1039" i="1" s="1"/>
  <c r="P1060" i="1"/>
  <c r="Z1060" i="1"/>
  <c r="S1087" i="1"/>
  <c r="AB1087" i="1" s="1"/>
  <c r="V1094" i="1"/>
  <c r="S1095" i="1"/>
  <c r="AB1095" i="1" s="1"/>
  <c r="V1102" i="1"/>
  <c r="V1118" i="1"/>
  <c r="S1119" i="1"/>
  <c r="AB1119" i="1" s="1"/>
  <c r="P1132" i="1"/>
  <c r="AB1266" i="1"/>
  <c r="AB1268" i="1"/>
  <c r="AB1272" i="1"/>
  <c r="AB1274" i="1"/>
  <c r="AB1276" i="1"/>
  <c r="AB1278" i="1"/>
  <c r="AB1280" i="1"/>
  <c r="AB1294" i="1"/>
  <c r="AB1296" i="1"/>
  <c r="AB1298" i="1"/>
  <c r="AB1304" i="1"/>
  <c r="AB1320" i="1"/>
  <c r="AB1324" i="1"/>
  <c r="AB1328" i="1"/>
  <c r="AB1332" i="1"/>
  <c r="AB1334" i="1"/>
  <c r="AB1348" i="1"/>
  <c r="AB1350" i="1"/>
  <c r="AB1352" i="1"/>
  <c r="AB1354" i="1"/>
  <c r="AB1356" i="1"/>
  <c r="AB1358" i="1"/>
  <c r="AB1362" i="1"/>
  <c r="AB1372" i="1"/>
  <c r="AB1374" i="1"/>
  <c r="AB1376" i="1"/>
  <c r="AB1380" i="1"/>
  <c r="AB1384" i="1"/>
  <c r="AB1392" i="1"/>
  <c r="AB1396" i="1"/>
  <c r="AB1398" i="1"/>
  <c r="AB1400" i="1"/>
  <c r="AB1402" i="1"/>
  <c r="AB1404" i="1"/>
  <c r="AB1408" i="1"/>
  <c r="AB1410" i="1"/>
  <c r="AB1412" i="1"/>
  <c r="AB1414" i="1"/>
  <c r="AB1418" i="1"/>
  <c r="AB1422" i="1"/>
  <c r="AB1426" i="1"/>
  <c r="AB1430" i="1"/>
  <c r="AB1434" i="1"/>
  <c r="AB1436" i="1"/>
  <c r="AB1438" i="1"/>
  <c r="AB1440" i="1"/>
  <c r="AB1442" i="1"/>
  <c r="AB1446" i="1"/>
  <c r="AB1448" i="1"/>
  <c r="AB1450" i="1"/>
  <c r="AB1454" i="1"/>
  <c r="AB1458" i="1"/>
  <c r="AB1462" i="1"/>
  <c r="AB1466" i="1"/>
  <c r="AB1470" i="1"/>
  <c r="AB1472" i="1"/>
  <c r="AB1474" i="1"/>
  <c r="AB1478" i="1"/>
  <c r="AB1482" i="1"/>
  <c r="AB1486" i="1"/>
  <c r="AB1490" i="1"/>
  <c r="AB1494" i="1"/>
  <c r="AB1496" i="1"/>
  <c r="AB1498" i="1"/>
  <c r="AB1502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V1538" i="1"/>
  <c r="AB970" i="1"/>
  <c r="M971" i="1"/>
  <c r="AB971" i="1" s="1"/>
  <c r="V972" i="1"/>
  <c r="AB974" i="1"/>
  <c r="P978" i="1"/>
  <c r="AB978" i="1" s="1"/>
  <c r="Z978" i="1"/>
  <c r="M979" i="1"/>
  <c r="AB979" i="1" s="1"/>
  <c r="AB982" i="1"/>
  <c r="P986" i="1"/>
  <c r="AB986" i="1" s="1"/>
  <c r="M987" i="1"/>
  <c r="AB987" i="1" s="1"/>
  <c r="AB990" i="1"/>
  <c r="P994" i="1"/>
  <c r="AB994" i="1" s="1"/>
  <c r="M995" i="1"/>
  <c r="AB995" i="1" s="1"/>
  <c r="V996" i="1"/>
  <c r="S997" i="1"/>
  <c r="AB997" i="1" s="1"/>
  <c r="AB998" i="1"/>
  <c r="P1002" i="1"/>
  <c r="AB1002" i="1" s="1"/>
  <c r="M1003" i="1"/>
  <c r="AB1003" i="1" s="1"/>
  <c r="S1005" i="1"/>
  <c r="AB1005" i="1" s="1"/>
  <c r="AB1006" i="1"/>
  <c r="P1010" i="1"/>
  <c r="AB1010" i="1" s="1"/>
  <c r="Z1010" i="1"/>
  <c r="M1011" i="1"/>
  <c r="AB1011" i="1" s="1"/>
  <c r="AB1014" i="1"/>
  <c r="P1018" i="1"/>
  <c r="AB1018" i="1" s="1"/>
  <c r="Z1018" i="1"/>
  <c r="M1019" i="1"/>
  <c r="AB1019" i="1" s="1"/>
  <c r="AB1022" i="1"/>
  <c r="P1026" i="1"/>
  <c r="AB1026" i="1" s="1"/>
  <c r="M1027" i="1"/>
  <c r="AB1027" i="1" s="1"/>
  <c r="V1028" i="1"/>
  <c r="AB1030" i="1"/>
  <c r="P1034" i="1"/>
  <c r="AB1034" i="1" s="1"/>
  <c r="M1035" i="1"/>
  <c r="AB1035" i="1" s="1"/>
  <c r="AB1038" i="1"/>
  <c r="P1042" i="1"/>
  <c r="AB1042" i="1" s="1"/>
  <c r="M1043" i="1"/>
  <c r="AB1043" i="1" s="1"/>
  <c r="AB1046" i="1"/>
  <c r="P1050" i="1"/>
  <c r="AB1050" i="1" s="1"/>
  <c r="M1051" i="1"/>
  <c r="AB1051" i="1" s="1"/>
  <c r="V1052" i="1"/>
  <c r="S1053" i="1"/>
  <c r="AB1053" i="1" s="1"/>
  <c r="AB1054" i="1"/>
  <c r="P1058" i="1"/>
  <c r="AB1058" i="1" s="1"/>
  <c r="M1059" i="1"/>
  <c r="AB1059" i="1" s="1"/>
  <c r="V1060" i="1"/>
  <c r="S1061" i="1"/>
  <c r="AB1061" i="1" s="1"/>
  <c r="AB1062" i="1"/>
  <c r="P1066" i="1"/>
  <c r="AB1066" i="1" s="1"/>
  <c r="M1067" i="1"/>
  <c r="AB1067" i="1" s="1"/>
  <c r="V1068" i="1"/>
  <c r="S1069" i="1"/>
  <c r="AB1069" i="1" s="1"/>
  <c r="AB1070" i="1"/>
  <c r="P1074" i="1"/>
  <c r="AB1074" i="1" s="1"/>
  <c r="M1075" i="1"/>
  <c r="AB1075" i="1" s="1"/>
  <c r="V1076" i="1"/>
  <c r="S1077" i="1"/>
  <c r="AB1077" i="1" s="1"/>
  <c r="AB1078" i="1"/>
  <c r="P1082" i="1"/>
  <c r="AB1082" i="1" s="1"/>
  <c r="M1083" i="1"/>
  <c r="AB1083" i="1" s="1"/>
  <c r="AB1086" i="1"/>
  <c r="Z1090" i="1"/>
  <c r="AB1094" i="1"/>
  <c r="P1098" i="1"/>
  <c r="AB1098" i="1" s="1"/>
  <c r="Z1098" i="1"/>
  <c r="M1099" i="1"/>
  <c r="AB1099" i="1" s="1"/>
  <c r="AB1102" i="1"/>
  <c r="P1106" i="1"/>
  <c r="AB1106" i="1" s="1"/>
  <c r="M1107" i="1"/>
  <c r="AB1107" i="1" s="1"/>
  <c r="AB1110" i="1"/>
  <c r="P1114" i="1"/>
  <c r="AB1114" i="1" s="1"/>
  <c r="Z1114" i="1"/>
  <c r="AB1118" i="1"/>
  <c r="P1122" i="1"/>
  <c r="AB1122" i="1" s="1"/>
  <c r="Z1122" i="1"/>
  <c r="M1123" i="1"/>
  <c r="AB1123" i="1" s="1"/>
  <c r="AB1126" i="1"/>
  <c r="P1130" i="1"/>
  <c r="AB1130" i="1" s="1"/>
  <c r="M1131" i="1"/>
  <c r="AB1131" i="1" s="1"/>
  <c r="V1132" i="1"/>
  <c r="S1133" i="1"/>
  <c r="AB1133" i="1" s="1"/>
  <c r="AB1134" i="1"/>
  <c r="P1138" i="1"/>
  <c r="AB1138" i="1" s="1"/>
  <c r="M1139" i="1"/>
  <c r="AB1139" i="1" s="1"/>
  <c r="AB1142" i="1"/>
  <c r="P1146" i="1"/>
  <c r="AB1146" i="1" s="1"/>
  <c r="M1147" i="1"/>
  <c r="AB1147" i="1" s="1"/>
  <c r="V1148" i="1"/>
  <c r="AB1150" i="1"/>
  <c r="Z1154" i="1"/>
  <c r="AB1158" i="1"/>
  <c r="Z1162" i="1"/>
  <c r="AB1166" i="1"/>
  <c r="P1170" i="1"/>
  <c r="AB1170" i="1" s="1"/>
  <c r="M1171" i="1"/>
  <c r="AB1171" i="1" s="1"/>
  <c r="S1173" i="1"/>
  <c r="AB1173" i="1" s="1"/>
  <c r="AB1174" i="1"/>
  <c r="P1178" i="1"/>
  <c r="AB1178" i="1" s="1"/>
  <c r="M1179" i="1"/>
  <c r="AB1179" i="1" s="1"/>
  <c r="V1180" i="1"/>
  <c r="S1181" i="1"/>
  <c r="AB1181" i="1" s="1"/>
  <c r="AB1182" i="1"/>
  <c r="P1186" i="1"/>
  <c r="AB1186" i="1" s="1"/>
  <c r="M1187" i="1"/>
  <c r="AB1187" i="1" s="1"/>
  <c r="AB1190" i="1"/>
  <c r="P1194" i="1"/>
  <c r="AB1194" i="1" s="1"/>
  <c r="M1195" i="1"/>
  <c r="AB1195" i="1" s="1"/>
  <c r="AB1198" i="1"/>
  <c r="Z1202" i="1"/>
  <c r="AB1206" i="1"/>
  <c r="P1210" i="1"/>
  <c r="AB1210" i="1" s="1"/>
  <c r="M1211" i="1"/>
  <c r="AB1211" i="1" s="1"/>
  <c r="V1212" i="1"/>
  <c r="S1213" i="1"/>
  <c r="AB1213" i="1" s="1"/>
  <c r="AB1214" i="1"/>
  <c r="P1218" i="1"/>
  <c r="AB1218" i="1" s="1"/>
  <c r="Z1218" i="1"/>
  <c r="M1219" i="1"/>
  <c r="AB1219" i="1" s="1"/>
  <c r="AB1222" i="1"/>
  <c r="P1226" i="1"/>
  <c r="AB1226" i="1" s="1"/>
  <c r="M1227" i="1"/>
  <c r="AB1227" i="1" s="1"/>
  <c r="V1228" i="1"/>
  <c r="S1229" i="1"/>
  <c r="AB1229" i="1" s="1"/>
  <c r="AB1230" i="1"/>
  <c r="P1234" i="1"/>
  <c r="AB1234" i="1" s="1"/>
  <c r="M1235" i="1"/>
  <c r="AB1235" i="1" s="1"/>
  <c r="AB1238" i="1"/>
  <c r="P1242" i="1"/>
  <c r="AB1242" i="1" s="1"/>
  <c r="M1243" i="1"/>
  <c r="AB1243" i="1" s="1"/>
  <c r="V1244" i="1"/>
  <c r="S1245" i="1"/>
  <c r="AB1245" i="1" s="1"/>
  <c r="AB1246" i="1"/>
  <c r="P1250" i="1"/>
  <c r="AB1250" i="1" s="1"/>
  <c r="Z1250" i="1"/>
  <c r="AB1254" i="1"/>
  <c r="P1258" i="1"/>
  <c r="AB1258" i="1" s="1"/>
  <c r="M1259" i="1"/>
  <c r="AB1259" i="1" s="1"/>
  <c r="AB1262" i="1"/>
  <c r="P1270" i="1"/>
  <c r="AB1270" i="1" s="1"/>
  <c r="M1271" i="1"/>
  <c r="AB1271" i="1" s="1"/>
  <c r="P1282" i="1"/>
  <c r="AB1282" i="1" s="1"/>
  <c r="M1283" i="1"/>
  <c r="AB1283" i="1" s="1"/>
  <c r="Z1284" i="1"/>
  <c r="S1285" i="1"/>
  <c r="P1286" i="1"/>
  <c r="AB1286" i="1" s="1"/>
  <c r="M1287" i="1"/>
  <c r="AB1287" i="1" s="1"/>
  <c r="Z1288" i="1"/>
  <c r="P1290" i="1"/>
  <c r="AB1290" i="1" s="1"/>
  <c r="Z1292" i="1"/>
  <c r="Z1300" i="1"/>
  <c r="P1302" i="1"/>
  <c r="AB1302" i="1" s="1"/>
  <c r="M1303" i="1"/>
  <c r="AB1303" i="1" s="1"/>
  <c r="P1306" i="1"/>
  <c r="AB1306" i="1" s="1"/>
  <c r="Z1308" i="1"/>
  <c r="P1310" i="1"/>
  <c r="AB1310" i="1" s="1"/>
  <c r="Z1312" i="1"/>
  <c r="P1314" i="1"/>
  <c r="AB1314" i="1" s="1"/>
  <c r="Z1316" i="1"/>
  <c r="P1318" i="1"/>
  <c r="AB1318" i="1" s="1"/>
  <c r="P1322" i="1"/>
  <c r="AB1322" i="1" s="1"/>
  <c r="M1323" i="1"/>
  <c r="AB1323" i="1" s="1"/>
  <c r="P1326" i="1"/>
  <c r="AB1326" i="1" s="1"/>
  <c r="M1327" i="1"/>
  <c r="AB1327" i="1" s="1"/>
  <c r="P1330" i="1"/>
  <c r="AB1330" i="1" s="1"/>
  <c r="P1338" i="1"/>
  <c r="AB1338" i="1" s="1"/>
  <c r="Z1340" i="1"/>
  <c r="S1341" i="1"/>
  <c r="P1342" i="1"/>
  <c r="AB1342" i="1" s="1"/>
  <c r="M1343" i="1"/>
  <c r="AB1343" i="1" s="1"/>
  <c r="Z1344" i="1"/>
  <c r="S1345" i="1"/>
  <c r="P1346" i="1"/>
  <c r="AB1346" i="1" s="1"/>
  <c r="M1347" i="1"/>
  <c r="AB1347" i="1" s="1"/>
  <c r="M1359" i="1"/>
  <c r="AB1359" i="1" s="1"/>
  <c r="S1365" i="1"/>
  <c r="P1366" i="1"/>
  <c r="AB1366" i="1" s="1"/>
  <c r="M1367" i="1"/>
  <c r="AB1367" i="1" s="1"/>
  <c r="Z1368" i="1"/>
  <c r="P1370" i="1"/>
  <c r="AB1370" i="1" s="1"/>
  <c r="P1378" i="1"/>
  <c r="AB1378" i="1" s="1"/>
  <c r="M1379" i="1"/>
  <c r="AB1379" i="1" s="1"/>
  <c r="S1381" i="1"/>
  <c r="P1382" i="1"/>
  <c r="AB1382" i="1" s="1"/>
  <c r="M1383" i="1"/>
  <c r="AB1383" i="1" s="1"/>
  <c r="P1386" i="1"/>
  <c r="AB1386" i="1" s="1"/>
  <c r="M1387" i="1"/>
  <c r="AB1387" i="1" s="1"/>
  <c r="Z1388" i="1"/>
  <c r="S1389" i="1"/>
  <c r="P1390" i="1"/>
  <c r="AB1390" i="1" s="1"/>
  <c r="M1391" i="1"/>
  <c r="AB1391" i="1" s="1"/>
  <c r="P1394" i="1"/>
  <c r="AB1394" i="1" s="1"/>
  <c r="M1395" i="1"/>
  <c r="AB1395" i="1" s="1"/>
  <c r="P1406" i="1"/>
  <c r="AB1406" i="1" s="1"/>
  <c r="M1407" i="1"/>
  <c r="AB1407" i="1" s="1"/>
  <c r="AB1540" i="1"/>
  <c r="AB1842" i="1"/>
  <c r="AB972" i="1"/>
  <c r="P976" i="1"/>
  <c r="AB976" i="1" s="1"/>
  <c r="M977" i="1"/>
  <c r="AB977" i="1" s="1"/>
  <c r="V978" i="1"/>
  <c r="AB980" i="1"/>
  <c r="P984" i="1"/>
  <c r="AB984" i="1" s="1"/>
  <c r="Z984" i="1"/>
  <c r="M985" i="1"/>
  <c r="AB985" i="1" s="1"/>
  <c r="S987" i="1"/>
  <c r="AB988" i="1"/>
  <c r="Z992" i="1"/>
  <c r="AB992" i="1" s="1"/>
  <c r="AB996" i="1"/>
  <c r="P1000" i="1"/>
  <c r="AB1000" i="1" s="1"/>
  <c r="Z1000" i="1"/>
  <c r="M1001" i="1"/>
  <c r="AB1001" i="1" s="1"/>
  <c r="AB1004" i="1"/>
  <c r="P1008" i="1"/>
  <c r="AB1008" i="1" s="1"/>
  <c r="Z1008" i="1"/>
  <c r="M1009" i="1"/>
  <c r="AB1009" i="1" s="1"/>
  <c r="V1010" i="1"/>
  <c r="S1011" i="1"/>
  <c r="AB1012" i="1"/>
  <c r="P1016" i="1"/>
  <c r="AB1016" i="1" s="1"/>
  <c r="M1017" i="1"/>
  <c r="AB1017" i="1" s="1"/>
  <c r="V1018" i="1"/>
  <c r="AB1020" i="1"/>
  <c r="P1024" i="1"/>
  <c r="AB1024" i="1" s="1"/>
  <c r="M1025" i="1"/>
  <c r="AB1025" i="1" s="1"/>
  <c r="AB1028" i="1"/>
  <c r="P1032" i="1"/>
  <c r="AB1032" i="1" s="1"/>
  <c r="Z1032" i="1"/>
  <c r="M1033" i="1"/>
  <c r="AB1033" i="1" s="1"/>
  <c r="AB1036" i="1"/>
  <c r="P1040" i="1"/>
  <c r="AB1040" i="1" s="1"/>
  <c r="M1041" i="1"/>
  <c r="AB1041" i="1" s="1"/>
  <c r="AB1044" i="1"/>
  <c r="P1048" i="1"/>
  <c r="AB1048" i="1" s="1"/>
  <c r="M1049" i="1"/>
  <c r="AB1049" i="1" s="1"/>
  <c r="AB1052" i="1"/>
  <c r="P1056" i="1"/>
  <c r="AB1056" i="1" s="1"/>
  <c r="Z1056" i="1"/>
  <c r="M1057" i="1"/>
  <c r="AB1057" i="1" s="1"/>
  <c r="AB1060" i="1"/>
  <c r="P1064" i="1"/>
  <c r="AB1064" i="1" s="1"/>
  <c r="Z1064" i="1"/>
  <c r="M1065" i="1"/>
  <c r="AB1065" i="1" s="1"/>
  <c r="AB1068" i="1"/>
  <c r="P1072" i="1"/>
  <c r="AB1072" i="1" s="1"/>
  <c r="M1073" i="1"/>
  <c r="AB1073" i="1" s="1"/>
  <c r="AB1076" i="1"/>
  <c r="P1080" i="1"/>
  <c r="AB1080" i="1" s="1"/>
  <c r="Z1080" i="1"/>
  <c r="M1081" i="1"/>
  <c r="AB1081" i="1" s="1"/>
  <c r="AB1084" i="1"/>
  <c r="P1088" i="1"/>
  <c r="AB1088" i="1" s="1"/>
  <c r="M1089" i="1"/>
  <c r="AB1089" i="1" s="1"/>
  <c r="V1090" i="1"/>
  <c r="AB1090" i="1" s="1"/>
  <c r="S1091" i="1"/>
  <c r="AB1091" i="1" s="1"/>
  <c r="AB1092" i="1"/>
  <c r="P1096" i="1"/>
  <c r="AB1096" i="1" s="1"/>
  <c r="M1097" i="1"/>
  <c r="AB1097" i="1" s="1"/>
  <c r="V1098" i="1"/>
  <c r="AB1100" i="1"/>
  <c r="P1104" i="1"/>
  <c r="AB1104" i="1" s="1"/>
  <c r="Z1104" i="1"/>
  <c r="M1105" i="1"/>
  <c r="AB1105" i="1" s="1"/>
  <c r="AB1108" i="1"/>
  <c r="P1112" i="1"/>
  <c r="AB1112" i="1" s="1"/>
  <c r="M1113" i="1"/>
  <c r="AB1113" i="1" s="1"/>
  <c r="V1114" i="1"/>
  <c r="S1115" i="1"/>
  <c r="AB1115" i="1" s="1"/>
  <c r="AB1116" i="1"/>
  <c r="P1120" i="1"/>
  <c r="AB1120" i="1" s="1"/>
  <c r="M1121" i="1"/>
  <c r="AB1121" i="1" s="1"/>
  <c r="V1122" i="1"/>
  <c r="AB1124" i="1"/>
  <c r="P1128" i="1"/>
  <c r="AB1128" i="1" s="1"/>
  <c r="Z1128" i="1"/>
  <c r="M1129" i="1"/>
  <c r="AB1129" i="1" s="1"/>
  <c r="AB1132" i="1"/>
  <c r="P1136" i="1"/>
  <c r="AB1136" i="1" s="1"/>
  <c r="M1137" i="1"/>
  <c r="AB1137" i="1" s="1"/>
  <c r="AB1140" i="1"/>
  <c r="P1144" i="1"/>
  <c r="AB1144" i="1" s="1"/>
  <c r="M1145" i="1"/>
  <c r="AB1145" i="1" s="1"/>
  <c r="V1146" i="1"/>
  <c r="AB1148" i="1"/>
  <c r="P1152" i="1"/>
  <c r="AB1152" i="1" s="1"/>
  <c r="M1153" i="1"/>
  <c r="AB1153" i="1" s="1"/>
  <c r="V1154" i="1"/>
  <c r="AB1154" i="1" s="1"/>
  <c r="S1155" i="1"/>
  <c r="AB1155" i="1" s="1"/>
  <c r="AB1156" i="1"/>
  <c r="P1160" i="1"/>
  <c r="AB1160" i="1" s="1"/>
  <c r="M1161" i="1"/>
  <c r="AB1161" i="1" s="1"/>
  <c r="V1162" i="1"/>
  <c r="AB1162" i="1" s="1"/>
  <c r="S1163" i="1"/>
  <c r="AB1163" i="1" s="1"/>
  <c r="AB1164" i="1"/>
  <c r="Z1168" i="1"/>
  <c r="AB1168" i="1" s="1"/>
  <c r="AB1172" i="1"/>
  <c r="P1176" i="1"/>
  <c r="AB1176" i="1" s="1"/>
  <c r="M1177" i="1"/>
  <c r="AB1177" i="1" s="1"/>
  <c r="AB1180" i="1"/>
  <c r="P1184" i="1"/>
  <c r="AB1184" i="1" s="1"/>
  <c r="Z1184" i="1"/>
  <c r="M1185" i="1"/>
  <c r="AB1185" i="1" s="1"/>
  <c r="AB1188" i="1"/>
  <c r="P1192" i="1"/>
  <c r="AB1192" i="1" s="1"/>
  <c r="M1193" i="1"/>
  <c r="AB1193" i="1" s="1"/>
  <c r="AB1196" i="1"/>
  <c r="P1200" i="1"/>
  <c r="AB1200" i="1" s="1"/>
  <c r="M1201" i="1"/>
  <c r="AB1201" i="1" s="1"/>
  <c r="V1202" i="1"/>
  <c r="AB1202" i="1" s="1"/>
  <c r="S1203" i="1"/>
  <c r="AB1203" i="1" s="1"/>
  <c r="AB1204" i="1"/>
  <c r="P1208" i="1"/>
  <c r="AB1208" i="1" s="1"/>
  <c r="Z1208" i="1"/>
  <c r="M1209" i="1"/>
  <c r="AB1209" i="1" s="1"/>
  <c r="S1211" i="1"/>
  <c r="AB1212" i="1"/>
  <c r="P1216" i="1"/>
  <c r="AB1216" i="1" s="1"/>
  <c r="Z1216" i="1"/>
  <c r="M1217" i="1"/>
  <c r="AB1217" i="1" s="1"/>
  <c r="V1218" i="1"/>
  <c r="S1219" i="1"/>
  <c r="AB1220" i="1"/>
  <c r="P1224" i="1"/>
  <c r="AB1224" i="1" s="1"/>
  <c r="M1225" i="1"/>
  <c r="AB1225" i="1" s="1"/>
  <c r="AB1228" i="1"/>
  <c r="P1232" i="1"/>
  <c r="AB1232" i="1" s="1"/>
  <c r="Z1232" i="1"/>
  <c r="M1233" i="1"/>
  <c r="AB1233" i="1" s="1"/>
  <c r="S1235" i="1"/>
  <c r="AB1236" i="1"/>
  <c r="P1240" i="1"/>
  <c r="AB1240" i="1" s="1"/>
  <c r="Z1240" i="1"/>
  <c r="M1241" i="1"/>
  <c r="AB1241" i="1" s="1"/>
  <c r="AB1244" i="1"/>
  <c r="P1248" i="1"/>
  <c r="AB1248" i="1" s="1"/>
  <c r="Z1248" i="1"/>
  <c r="M1249" i="1"/>
  <c r="AB1249" i="1" s="1"/>
  <c r="V1250" i="1"/>
  <c r="S1251" i="1"/>
  <c r="AB1251" i="1" s="1"/>
  <c r="AB1252" i="1"/>
  <c r="P1256" i="1"/>
  <c r="AB1256" i="1" s="1"/>
  <c r="Z1256" i="1"/>
  <c r="M1257" i="1"/>
  <c r="AB1257" i="1" s="1"/>
  <c r="AB1260" i="1"/>
  <c r="P1264" i="1"/>
  <c r="AB1264" i="1" s="1"/>
  <c r="AB1265" i="1"/>
  <c r="AB1269" i="1"/>
  <c r="AB1273" i="1"/>
  <c r="AB1277" i="1"/>
  <c r="AB1281" i="1"/>
  <c r="V1284" i="1"/>
  <c r="AB1284" i="1" s="1"/>
  <c r="AB1285" i="1"/>
  <c r="V1288" i="1"/>
  <c r="AB1288" i="1" s="1"/>
  <c r="AB1289" i="1"/>
  <c r="V1292" i="1"/>
  <c r="AB1292" i="1" s="1"/>
  <c r="AB1293" i="1"/>
  <c r="AB1297" i="1"/>
  <c r="V1300" i="1"/>
  <c r="AB1300" i="1" s="1"/>
  <c r="AB1301" i="1"/>
  <c r="AB1305" i="1"/>
  <c r="V1308" i="1"/>
  <c r="AB1308" i="1" s="1"/>
  <c r="AB1309" i="1"/>
  <c r="V1312" i="1"/>
  <c r="AB1312" i="1" s="1"/>
  <c r="AB1313" i="1"/>
  <c r="V1316" i="1"/>
  <c r="AB1316" i="1" s="1"/>
  <c r="AB1317" i="1"/>
  <c r="AB1321" i="1"/>
  <c r="AB1325" i="1"/>
  <c r="AB1329" i="1"/>
  <c r="AB1333" i="1"/>
  <c r="V1336" i="1"/>
  <c r="AB1336" i="1" s="1"/>
  <c r="AB1337" i="1"/>
  <c r="V1340" i="1"/>
  <c r="AB1340" i="1" s="1"/>
  <c r="AB1341" i="1"/>
  <c r="V1344" i="1"/>
  <c r="AB1344" i="1" s="1"/>
  <c r="AB1345" i="1"/>
  <c r="AB1349" i="1"/>
  <c r="AB1353" i="1"/>
  <c r="AB1357" i="1"/>
  <c r="V1360" i="1"/>
  <c r="AB1360" i="1" s="1"/>
  <c r="AB1361" i="1"/>
  <c r="V1364" i="1"/>
  <c r="AB1364" i="1" s="1"/>
  <c r="AB1365" i="1"/>
  <c r="V1368" i="1"/>
  <c r="AB1368" i="1" s="1"/>
  <c r="AB1369" i="1"/>
  <c r="AB1373" i="1"/>
  <c r="AB1377" i="1"/>
  <c r="AB1381" i="1"/>
  <c r="AB1385" i="1"/>
  <c r="V1388" i="1"/>
  <c r="AB1388" i="1" s="1"/>
  <c r="AB1389" i="1"/>
  <c r="AB1393" i="1"/>
  <c r="AB1397" i="1"/>
  <c r="AB1401" i="1"/>
  <c r="AB1405" i="1"/>
  <c r="AB1409" i="1"/>
  <c r="AB1413" i="1"/>
  <c r="V1416" i="1"/>
  <c r="AB1416" i="1" s="1"/>
  <c r="AB1417" i="1"/>
  <c r="V1420" i="1"/>
  <c r="AB1420" i="1" s="1"/>
  <c r="AB1421" i="1"/>
  <c r="V1424" i="1"/>
  <c r="AB1424" i="1" s="1"/>
  <c r="AB1425" i="1"/>
  <c r="V1428" i="1"/>
  <c r="AB1428" i="1" s="1"/>
  <c r="AB1429" i="1"/>
  <c r="V1432" i="1"/>
  <c r="AB1432" i="1" s="1"/>
  <c r="AB1433" i="1"/>
  <c r="AB1437" i="1"/>
  <c r="AB1441" i="1"/>
  <c r="V1444" i="1"/>
  <c r="AB1444" i="1" s="1"/>
  <c r="AB1445" i="1"/>
  <c r="AB1449" i="1"/>
  <c r="V1452" i="1"/>
  <c r="AB1452" i="1" s="1"/>
  <c r="AB1453" i="1"/>
  <c r="V1456" i="1"/>
  <c r="AB1456" i="1" s="1"/>
  <c r="AB1457" i="1"/>
  <c r="V1460" i="1"/>
  <c r="AB1460" i="1" s="1"/>
  <c r="AB1461" i="1"/>
  <c r="V1464" i="1"/>
  <c r="AB1464" i="1" s="1"/>
  <c r="AB1465" i="1"/>
  <c r="V1468" i="1"/>
  <c r="AB1468" i="1" s="1"/>
  <c r="AB1469" i="1"/>
  <c r="AB1473" i="1"/>
  <c r="V1476" i="1"/>
  <c r="AB1476" i="1" s="1"/>
  <c r="AB1477" i="1"/>
  <c r="V1480" i="1"/>
  <c r="AB1480" i="1" s="1"/>
  <c r="AB1481" i="1"/>
  <c r="V1484" i="1"/>
  <c r="AB1484" i="1" s="1"/>
  <c r="AB1485" i="1"/>
  <c r="V1488" i="1"/>
  <c r="AB1488" i="1" s="1"/>
  <c r="AB1489" i="1"/>
  <c r="V1492" i="1"/>
  <c r="AB1492" i="1" s="1"/>
  <c r="AB1493" i="1"/>
  <c r="AB1497" i="1"/>
  <c r="V1500" i="1"/>
  <c r="AB1500" i="1" s="1"/>
  <c r="AB1501" i="1"/>
  <c r="V1504" i="1"/>
  <c r="AB1504" i="1" s="1"/>
  <c r="AB1505" i="1"/>
  <c r="AB1509" i="1"/>
  <c r="AB1513" i="1"/>
  <c r="AB1517" i="1"/>
  <c r="AB1521" i="1"/>
  <c r="AB1525" i="1"/>
  <c r="AB1529" i="1"/>
  <c r="AB1531" i="1"/>
  <c r="Z1533" i="1"/>
  <c r="AB1533" i="1" s="1"/>
  <c r="M1536" i="1"/>
  <c r="AB1536" i="1" s="1"/>
  <c r="S1538" i="1"/>
  <c r="AB1538" i="1" s="1"/>
  <c r="P1543" i="1"/>
  <c r="V1545" i="1"/>
  <c r="AB1545" i="1" s="1"/>
  <c r="Z1549" i="1"/>
  <c r="AB1549" i="1" s="1"/>
  <c r="M1552" i="1"/>
  <c r="AB1552" i="1" s="1"/>
  <c r="P1556" i="1"/>
  <c r="AB1556" i="1" s="1"/>
  <c r="Z1558" i="1"/>
  <c r="AB1558" i="1" s="1"/>
  <c r="M1561" i="1"/>
  <c r="AB1561" i="1" s="1"/>
  <c r="V1562" i="1"/>
  <c r="AB1562" i="1" s="1"/>
  <c r="AB1567" i="1"/>
  <c r="S1567" i="1"/>
  <c r="AB1568" i="1"/>
  <c r="P1572" i="1"/>
  <c r="AB1572" i="1" s="1"/>
  <c r="Z1574" i="1"/>
  <c r="AB1574" i="1" s="1"/>
  <c r="M1577" i="1"/>
  <c r="AB1577" i="1" s="1"/>
  <c r="V1578" i="1"/>
  <c r="AB1578" i="1" s="1"/>
  <c r="S1583" i="1"/>
  <c r="AB1583" i="1" s="1"/>
  <c r="AB1584" i="1"/>
  <c r="P1588" i="1"/>
  <c r="AB1588" i="1" s="1"/>
  <c r="Z1590" i="1"/>
  <c r="AB1590" i="1" s="1"/>
  <c r="M1593" i="1"/>
  <c r="AB1593" i="1" s="1"/>
  <c r="V1594" i="1"/>
  <c r="AB1594" i="1" s="1"/>
  <c r="AB1599" i="1"/>
  <c r="S1599" i="1"/>
  <c r="AB1600" i="1"/>
  <c r="P1604" i="1"/>
  <c r="AB1604" i="1" s="1"/>
  <c r="Z1606" i="1"/>
  <c r="AB1606" i="1" s="1"/>
  <c r="M1609" i="1"/>
  <c r="AB1609" i="1" s="1"/>
  <c r="V1610" i="1"/>
  <c r="AB1610" i="1" s="1"/>
  <c r="S1615" i="1"/>
  <c r="AB1615" i="1" s="1"/>
  <c r="AB1616" i="1"/>
  <c r="P1620" i="1"/>
  <c r="AB1620" i="1" s="1"/>
  <c r="Z1622" i="1"/>
  <c r="AB1622" i="1" s="1"/>
  <c r="M1625" i="1"/>
  <c r="AB1625" i="1" s="1"/>
  <c r="V1626" i="1"/>
  <c r="AB1626" i="1" s="1"/>
  <c r="AB1631" i="1"/>
  <c r="S1631" i="1"/>
  <c r="AB1632" i="1"/>
  <c r="P1636" i="1"/>
  <c r="AB1636" i="1" s="1"/>
  <c r="Z1638" i="1"/>
  <c r="AB1638" i="1" s="1"/>
  <c r="M1641" i="1"/>
  <c r="AB1641" i="1" s="1"/>
  <c r="V1642" i="1"/>
  <c r="AB1642" i="1" s="1"/>
  <c r="S1647" i="1"/>
  <c r="AB1647" i="1" s="1"/>
  <c r="AB1648" i="1"/>
  <c r="P1652" i="1"/>
  <c r="AB1652" i="1" s="1"/>
  <c r="Z1654" i="1"/>
  <c r="AB1654" i="1" s="1"/>
  <c r="M1657" i="1"/>
  <c r="AB1657" i="1" s="1"/>
  <c r="V1658" i="1"/>
  <c r="AB1658" i="1" s="1"/>
  <c r="AB1663" i="1"/>
  <c r="S1663" i="1"/>
  <c r="AB1664" i="1"/>
  <c r="P1668" i="1"/>
  <c r="AB1668" i="1" s="1"/>
  <c r="Z1670" i="1"/>
  <c r="AB1670" i="1" s="1"/>
  <c r="M1673" i="1"/>
  <c r="AB1673" i="1" s="1"/>
  <c r="V1674" i="1"/>
  <c r="AB1674" i="1" s="1"/>
  <c r="S1679" i="1"/>
  <c r="AB1679" i="1" s="1"/>
  <c r="AB1680" i="1"/>
  <c r="P1684" i="1"/>
  <c r="AB1684" i="1" s="1"/>
  <c r="Z1686" i="1"/>
  <c r="AB1686" i="1" s="1"/>
  <c r="M1689" i="1"/>
  <c r="AB1689" i="1" s="1"/>
  <c r="V1690" i="1"/>
  <c r="AB1690" i="1" s="1"/>
  <c r="AB1695" i="1"/>
  <c r="S1695" i="1"/>
  <c r="AB1696" i="1"/>
  <c r="P1700" i="1"/>
  <c r="AB1700" i="1" s="1"/>
  <c r="Z1702" i="1"/>
  <c r="AB1702" i="1" s="1"/>
  <c r="M1705" i="1"/>
  <c r="AB1705" i="1" s="1"/>
  <c r="V1706" i="1"/>
  <c r="AB1706" i="1" s="1"/>
  <c r="S1711" i="1"/>
  <c r="AB1711" i="1" s="1"/>
  <c r="AB1712" i="1"/>
  <c r="P1716" i="1"/>
  <c r="AB1716" i="1" s="1"/>
  <c r="Z1718" i="1"/>
  <c r="AB1718" i="1" s="1"/>
  <c r="M1721" i="1"/>
  <c r="AB1721" i="1" s="1"/>
  <c r="V1722" i="1"/>
  <c r="AB1722" i="1" s="1"/>
  <c r="AB1727" i="1"/>
  <c r="S1727" i="1"/>
  <c r="AB1728" i="1"/>
  <c r="P1732" i="1"/>
  <c r="AB1732" i="1" s="1"/>
  <c r="Z1734" i="1"/>
  <c r="AB1734" i="1" s="1"/>
  <c r="M1737" i="1"/>
  <c r="AB1737" i="1" s="1"/>
  <c r="V1738" i="1"/>
  <c r="AB1738" i="1" s="1"/>
  <c r="S1743" i="1"/>
  <c r="AB1743" i="1" s="1"/>
  <c r="AB1744" i="1"/>
  <c r="P1748" i="1"/>
  <c r="AB1748" i="1" s="1"/>
  <c r="Z1750" i="1"/>
  <c r="AB1750" i="1" s="1"/>
  <c r="M1753" i="1"/>
  <c r="AB1753" i="1" s="1"/>
  <c r="V1754" i="1"/>
  <c r="AB1754" i="1" s="1"/>
  <c r="AB1759" i="1"/>
  <c r="S1759" i="1"/>
  <c r="AB1760" i="1"/>
  <c r="P1764" i="1"/>
  <c r="AB1764" i="1" s="1"/>
  <c r="Z1766" i="1"/>
  <c r="AB1766" i="1" s="1"/>
  <c r="M1769" i="1"/>
  <c r="AB1769" i="1" s="1"/>
  <c r="V1770" i="1"/>
  <c r="AB1770" i="1" s="1"/>
  <c r="S1775" i="1"/>
  <c r="AB1775" i="1" s="1"/>
  <c r="AB1776" i="1"/>
  <c r="P1780" i="1"/>
  <c r="AB1780" i="1" s="1"/>
  <c r="Z1782" i="1"/>
  <c r="AB1782" i="1" s="1"/>
  <c r="M1785" i="1"/>
  <c r="AB1785" i="1" s="1"/>
  <c r="V1786" i="1"/>
  <c r="AB1786" i="1" s="1"/>
  <c r="AB1791" i="1"/>
  <c r="S1791" i="1"/>
  <c r="AB1792" i="1"/>
  <c r="P1796" i="1"/>
  <c r="AB1796" i="1" s="1"/>
  <c r="Z1798" i="1"/>
  <c r="AB1798" i="1" s="1"/>
  <c r="M1801" i="1"/>
  <c r="AB1801" i="1" s="1"/>
  <c r="V1802" i="1"/>
  <c r="AB1802" i="1" s="1"/>
  <c r="S1807" i="1"/>
  <c r="AB1807" i="1" s="1"/>
  <c r="AB1808" i="1"/>
  <c r="AB1815" i="1"/>
  <c r="AB1817" i="1"/>
  <c r="AB1824" i="1"/>
  <c r="AB1831" i="1"/>
  <c r="AB1833" i="1"/>
  <c r="AB1840" i="1"/>
  <c r="AB1847" i="1"/>
  <c r="AB1849" i="1"/>
  <c r="AB1856" i="1"/>
  <c r="AB1863" i="1"/>
  <c r="AB1865" i="1"/>
  <c r="AB1872" i="1"/>
  <c r="AB1879" i="1"/>
  <c r="AB1881" i="1"/>
  <c r="AB1888" i="1"/>
  <c r="AB1895" i="1"/>
  <c r="AB1897" i="1"/>
  <c r="AB1904" i="1"/>
  <c r="AB1911" i="1"/>
  <c r="AB1913" i="1"/>
  <c r="AB1920" i="1"/>
  <c r="AB1927" i="1"/>
  <c r="AB1929" i="1"/>
  <c r="AB1936" i="1"/>
  <c r="AB1943" i="1"/>
  <c r="AB1945" i="1"/>
  <c r="AB1952" i="1"/>
  <c r="AB1959" i="1"/>
  <c r="AB1961" i="1"/>
  <c r="AB1968" i="1"/>
  <c r="AB1975" i="1"/>
  <c r="AB1977" i="1"/>
  <c r="AB1984" i="1"/>
  <c r="AB1991" i="1"/>
  <c r="AB1993" i="1"/>
  <c r="AB2000" i="1"/>
  <c r="AB2007" i="1"/>
  <c r="AB2009" i="1"/>
  <c r="AB2016" i="1"/>
  <c r="AB2023" i="1"/>
  <c r="AB2025" i="1"/>
  <c r="AB2032" i="1"/>
  <c r="AB2039" i="1"/>
  <c r="AB2041" i="1"/>
  <c r="AB2048" i="1"/>
  <c r="AB2055" i="1"/>
  <c r="AB2057" i="1"/>
  <c r="AB2064" i="1"/>
  <c r="AB2071" i="1"/>
  <c r="AB2073" i="1"/>
  <c r="AB2080" i="1"/>
  <c r="AB2087" i="1"/>
  <c r="AB2089" i="1"/>
  <c r="AB2096" i="1"/>
  <c r="AB2103" i="1"/>
  <c r="AB2105" i="1"/>
  <c r="AB2112" i="1"/>
  <c r="AB2123" i="1"/>
  <c r="AB2144" i="1"/>
  <c r="AB2155" i="1"/>
  <c r="AB2158" i="1"/>
  <c r="AB2171" i="1"/>
  <c r="AB2174" i="1"/>
  <c r="AB2187" i="1"/>
  <c r="AB2190" i="1"/>
  <c r="AB2203" i="1"/>
  <c r="AB2206" i="1"/>
  <c r="AB2219" i="1"/>
  <c r="AB2222" i="1"/>
  <c r="AB2235" i="1"/>
  <c r="AB2238" i="1"/>
  <c r="AB2251" i="1"/>
  <c r="AB2254" i="1"/>
  <c r="AB2267" i="1"/>
  <c r="AB2270" i="1"/>
  <c r="AB1539" i="1"/>
  <c r="AB1563" i="1"/>
  <c r="AB1579" i="1"/>
  <c r="AB1595" i="1"/>
  <c r="AB1611" i="1"/>
  <c r="AB1627" i="1"/>
  <c r="AB1643" i="1"/>
  <c r="AB1659" i="1"/>
  <c r="AB1675" i="1"/>
  <c r="AB1691" i="1"/>
  <c r="AB1707" i="1"/>
  <c r="AB1723" i="1"/>
  <c r="AB1739" i="1"/>
  <c r="AB1755" i="1"/>
  <c r="AB1771" i="1"/>
  <c r="AB1787" i="1"/>
  <c r="AB1803" i="1"/>
  <c r="AB1812" i="1"/>
  <c r="AB1819" i="1"/>
  <c r="AB1821" i="1"/>
  <c r="AB1828" i="1"/>
  <c r="AB1835" i="1"/>
  <c r="AB1837" i="1"/>
  <c r="AB1844" i="1"/>
  <c r="AB1851" i="1"/>
  <c r="AB1853" i="1"/>
  <c r="AB1860" i="1"/>
  <c r="AB1867" i="1"/>
  <c r="AB1869" i="1"/>
  <c r="AB1876" i="1"/>
  <c r="AB1883" i="1"/>
  <c r="AB1885" i="1"/>
  <c r="AB1892" i="1"/>
  <c r="AB1899" i="1"/>
  <c r="AB1901" i="1"/>
  <c r="AB1908" i="1"/>
  <c r="AB1915" i="1"/>
  <c r="AB1917" i="1"/>
  <c r="AB1924" i="1"/>
  <c r="AB1931" i="1"/>
  <c r="AB1933" i="1"/>
  <c r="AB1940" i="1"/>
  <c r="AB1947" i="1"/>
  <c r="AB1949" i="1"/>
  <c r="AB1956" i="1"/>
  <c r="AB1963" i="1"/>
  <c r="AB1965" i="1"/>
  <c r="AB1972" i="1"/>
  <c r="AB1979" i="1"/>
  <c r="AB1981" i="1"/>
  <c r="AB1988" i="1"/>
  <c r="AB1995" i="1"/>
  <c r="AB1997" i="1"/>
  <c r="AB2004" i="1"/>
  <c r="AB2011" i="1"/>
  <c r="AB2013" i="1"/>
  <c r="AB2020" i="1"/>
  <c r="AB2027" i="1"/>
  <c r="AB2029" i="1"/>
  <c r="AB2036" i="1"/>
  <c r="AB2043" i="1"/>
  <c r="AB2045" i="1"/>
  <c r="AB2052" i="1"/>
  <c r="AB2059" i="1"/>
  <c r="AB2061" i="1"/>
  <c r="AB2068" i="1"/>
  <c r="AB2075" i="1"/>
  <c r="AB2077" i="1"/>
  <c r="AB2084" i="1"/>
  <c r="AB2091" i="1"/>
  <c r="AB2093" i="1"/>
  <c r="AB2100" i="1"/>
  <c r="AB2107" i="1"/>
  <c r="AB2109" i="1"/>
  <c r="AB2116" i="1"/>
  <c r="AB2118" i="1"/>
  <c r="AB2119" i="1"/>
  <c r="AB2133" i="1"/>
  <c r="AB2139" i="1"/>
  <c r="AB2292" i="1"/>
  <c r="AB2308" i="1"/>
  <c r="AB2324" i="1"/>
  <c r="AB2340" i="1"/>
  <c r="AB2356" i="1"/>
  <c r="AB2372" i="1"/>
  <c r="AB2388" i="1"/>
  <c r="P1535" i="1"/>
  <c r="AB1535" i="1" s="1"/>
  <c r="V1537" i="1"/>
  <c r="AB1537" i="1" s="1"/>
  <c r="Z1541" i="1"/>
  <c r="AB1541" i="1" s="1"/>
  <c r="AB1543" i="1"/>
  <c r="M1544" i="1"/>
  <c r="AB1544" i="1" s="1"/>
  <c r="S1546" i="1"/>
  <c r="AB1546" i="1" s="1"/>
  <c r="P1551" i="1"/>
  <c r="AB1551" i="1" s="1"/>
  <c r="V1553" i="1"/>
  <c r="AB1553" i="1" s="1"/>
  <c r="V1554" i="1"/>
  <c r="AB1554" i="1" s="1"/>
  <c r="S1559" i="1"/>
  <c r="AB1559" i="1" s="1"/>
  <c r="AB1560" i="1"/>
  <c r="P1564" i="1"/>
  <c r="AB1564" i="1" s="1"/>
  <c r="Z1566" i="1"/>
  <c r="AB1566" i="1" s="1"/>
  <c r="M1569" i="1"/>
  <c r="AB1569" i="1" s="1"/>
  <c r="V1570" i="1"/>
  <c r="AB1570" i="1" s="1"/>
  <c r="AB1575" i="1"/>
  <c r="S1575" i="1"/>
  <c r="AB1576" i="1"/>
  <c r="P1580" i="1"/>
  <c r="AB1580" i="1" s="1"/>
  <c r="Z1582" i="1"/>
  <c r="AB1582" i="1" s="1"/>
  <c r="M1585" i="1"/>
  <c r="AB1585" i="1" s="1"/>
  <c r="V1586" i="1"/>
  <c r="AB1586" i="1" s="1"/>
  <c r="S1591" i="1"/>
  <c r="AB1591" i="1" s="1"/>
  <c r="AB1592" i="1"/>
  <c r="P1596" i="1"/>
  <c r="AB1596" i="1" s="1"/>
  <c r="Z1598" i="1"/>
  <c r="AB1598" i="1" s="1"/>
  <c r="M1601" i="1"/>
  <c r="AB1601" i="1" s="1"/>
  <c r="V1602" i="1"/>
  <c r="AB1602" i="1" s="1"/>
  <c r="AB1607" i="1"/>
  <c r="S1607" i="1"/>
  <c r="AB1608" i="1"/>
  <c r="P1612" i="1"/>
  <c r="AB1612" i="1" s="1"/>
  <c r="Z1614" i="1"/>
  <c r="AB1614" i="1" s="1"/>
  <c r="M1617" i="1"/>
  <c r="AB1617" i="1" s="1"/>
  <c r="V1618" i="1"/>
  <c r="AB1618" i="1" s="1"/>
  <c r="S1623" i="1"/>
  <c r="AB1623" i="1" s="1"/>
  <c r="AB1624" i="1"/>
  <c r="P1628" i="1"/>
  <c r="AB1628" i="1" s="1"/>
  <c r="Z1630" i="1"/>
  <c r="AB1630" i="1" s="1"/>
  <c r="M1633" i="1"/>
  <c r="AB1633" i="1" s="1"/>
  <c r="V1634" i="1"/>
  <c r="AB1634" i="1" s="1"/>
  <c r="AB1639" i="1"/>
  <c r="S1639" i="1"/>
  <c r="AB1640" i="1"/>
  <c r="P1644" i="1"/>
  <c r="AB1644" i="1" s="1"/>
  <c r="Z1646" i="1"/>
  <c r="AB1646" i="1" s="1"/>
  <c r="M1649" i="1"/>
  <c r="AB1649" i="1" s="1"/>
  <c r="V1650" i="1"/>
  <c r="AB1650" i="1" s="1"/>
  <c r="S1655" i="1"/>
  <c r="AB1655" i="1" s="1"/>
  <c r="AB1656" i="1"/>
  <c r="P1660" i="1"/>
  <c r="AB1660" i="1" s="1"/>
  <c r="Z1662" i="1"/>
  <c r="AB1662" i="1" s="1"/>
  <c r="M1665" i="1"/>
  <c r="AB1665" i="1" s="1"/>
  <c r="V1666" i="1"/>
  <c r="AB1666" i="1" s="1"/>
  <c r="AB1671" i="1"/>
  <c r="S1671" i="1"/>
  <c r="AB1672" i="1"/>
  <c r="P1676" i="1"/>
  <c r="AB1676" i="1" s="1"/>
  <c r="Z1678" i="1"/>
  <c r="AB1678" i="1" s="1"/>
  <c r="M1681" i="1"/>
  <c r="AB1681" i="1" s="1"/>
  <c r="V1682" i="1"/>
  <c r="AB1682" i="1" s="1"/>
  <c r="S1687" i="1"/>
  <c r="AB1687" i="1" s="1"/>
  <c r="AB1688" i="1"/>
  <c r="P1692" i="1"/>
  <c r="AB1692" i="1" s="1"/>
  <c r="Z1694" i="1"/>
  <c r="AB1694" i="1" s="1"/>
  <c r="M1697" i="1"/>
  <c r="AB1697" i="1" s="1"/>
  <c r="V1698" i="1"/>
  <c r="AB1698" i="1" s="1"/>
  <c r="AB1703" i="1"/>
  <c r="S1703" i="1"/>
  <c r="AB1704" i="1"/>
  <c r="P1708" i="1"/>
  <c r="AB1708" i="1" s="1"/>
  <c r="Z1710" i="1"/>
  <c r="AB1710" i="1" s="1"/>
  <c r="M1713" i="1"/>
  <c r="AB1713" i="1" s="1"/>
  <c r="V1714" i="1"/>
  <c r="AB1714" i="1" s="1"/>
  <c r="S1719" i="1"/>
  <c r="AB1719" i="1" s="1"/>
  <c r="AB1720" i="1"/>
  <c r="P1724" i="1"/>
  <c r="AB1724" i="1" s="1"/>
  <c r="Z1726" i="1"/>
  <c r="AB1726" i="1" s="1"/>
  <c r="M1729" i="1"/>
  <c r="AB1729" i="1" s="1"/>
  <c r="V1730" i="1"/>
  <c r="AB1730" i="1" s="1"/>
  <c r="AB1735" i="1"/>
  <c r="S1735" i="1"/>
  <c r="AB1736" i="1"/>
  <c r="P1740" i="1"/>
  <c r="AB1740" i="1" s="1"/>
  <c r="Z1742" i="1"/>
  <c r="AB1742" i="1" s="1"/>
  <c r="M1745" i="1"/>
  <c r="AB1745" i="1" s="1"/>
  <c r="V1746" i="1"/>
  <c r="AB1746" i="1" s="1"/>
  <c r="S1751" i="1"/>
  <c r="AB1751" i="1" s="1"/>
  <c r="AB1752" i="1"/>
  <c r="P1756" i="1"/>
  <c r="AB1756" i="1" s="1"/>
  <c r="Z1758" i="1"/>
  <c r="AB1758" i="1" s="1"/>
  <c r="M1761" i="1"/>
  <c r="AB1761" i="1" s="1"/>
  <c r="V1762" i="1"/>
  <c r="AB1762" i="1" s="1"/>
  <c r="AB1767" i="1"/>
  <c r="S1767" i="1"/>
  <c r="AB1768" i="1"/>
  <c r="P1772" i="1"/>
  <c r="AB1772" i="1" s="1"/>
  <c r="Z1774" i="1"/>
  <c r="AB1774" i="1" s="1"/>
  <c r="M1777" i="1"/>
  <c r="AB1777" i="1" s="1"/>
  <c r="V1778" i="1"/>
  <c r="AB1778" i="1" s="1"/>
  <c r="S1783" i="1"/>
  <c r="AB1783" i="1" s="1"/>
  <c r="AB1784" i="1"/>
  <c r="P1788" i="1"/>
  <c r="AB1788" i="1" s="1"/>
  <c r="Z1790" i="1"/>
  <c r="AB1790" i="1" s="1"/>
  <c r="M1793" i="1"/>
  <c r="AB1793" i="1" s="1"/>
  <c r="V1794" i="1"/>
  <c r="AB1794" i="1" s="1"/>
  <c r="AB1799" i="1"/>
  <c r="S1799" i="1"/>
  <c r="AB1800" i="1"/>
  <c r="P1804" i="1"/>
  <c r="AB1804" i="1" s="1"/>
  <c r="Z1806" i="1"/>
  <c r="AB1806" i="1" s="1"/>
  <c r="M1809" i="1"/>
  <c r="AB1809" i="1" s="1"/>
  <c r="V1810" i="1"/>
  <c r="AB1810" i="1" s="1"/>
  <c r="AB1816" i="1"/>
  <c r="AB1823" i="1"/>
  <c r="AB1825" i="1"/>
  <c r="AB1832" i="1"/>
  <c r="AB1839" i="1"/>
  <c r="AB1841" i="1"/>
  <c r="AB1848" i="1"/>
  <c r="AB1855" i="1"/>
  <c r="AB1857" i="1"/>
  <c r="AB1864" i="1"/>
  <c r="AB1871" i="1"/>
  <c r="AB1873" i="1"/>
  <c r="AB1880" i="1"/>
  <c r="AB1887" i="1"/>
  <c r="AB1889" i="1"/>
  <c r="AB1896" i="1"/>
  <c r="AB1903" i="1"/>
  <c r="AB1905" i="1"/>
  <c r="AB1912" i="1"/>
  <c r="AB1919" i="1"/>
  <c r="AB1921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2" i="1"/>
  <c r="AB1999" i="1"/>
  <c r="AB2001" i="1"/>
  <c r="AB2008" i="1"/>
  <c r="AB2015" i="1"/>
  <c r="AB2017" i="1"/>
  <c r="AB2024" i="1"/>
  <c r="AB2031" i="1"/>
  <c r="AB2033" i="1"/>
  <c r="AB2040" i="1"/>
  <c r="AB2047" i="1"/>
  <c r="AB2049" i="1"/>
  <c r="AB2056" i="1"/>
  <c r="AB2063" i="1"/>
  <c r="AB2065" i="1"/>
  <c r="AB2072" i="1"/>
  <c r="AB2079" i="1"/>
  <c r="AB2081" i="1"/>
  <c r="AB2088" i="1"/>
  <c r="AB2095" i="1"/>
  <c r="AB2097" i="1"/>
  <c r="AB2104" i="1"/>
  <c r="AB2111" i="1"/>
  <c r="AB2113" i="1"/>
  <c r="AB2152" i="1"/>
  <c r="AB2168" i="1"/>
  <c r="AB2184" i="1"/>
  <c r="AB2200" i="1"/>
  <c r="AB2216" i="1"/>
  <c r="AB2232" i="1"/>
  <c r="AB2248" i="1"/>
  <c r="AB2264" i="1"/>
  <c r="AB2275" i="1"/>
  <c r="AB2278" i="1"/>
  <c r="AB2336" i="1"/>
  <c r="AB2384" i="1"/>
  <c r="AB2400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5" i="1"/>
  <c r="AB2412" i="1"/>
  <c r="AB2414" i="1"/>
  <c r="AB2421" i="1"/>
  <c r="AB2428" i="1"/>
  <c r="AB2430" i="1"/>
  <c r="AB2437" i="1"/>
  <c r="AB2444" i="1"/>
  <c r="AB2446" i="1"/>
  <c r="AB2453" i="1"/>
  <c r="AB2460" i="1"/>
  <c r="AB2462" i="1"/>
  <c r="AB2469" i="1"/>
  <c r="AB2476" i="1"/>
  <c r="AB2478" i="1"/>
  <c r="AB2485" i="1"/>
  <c r="AB2492" i="1"/>
  <c r="AB2494" i="1"/>
  <c r="AB2501" i="1"/>
  <c r="AB2508" i="1"/>
  <c r="AB2510" i="1"/>
  <c r="AB2517" i="1"/>
  <c r="AB2524" i="1"/>
  <c r="AB2526" i="1"/>
  <c r="AB2533" i="1"/>
  <c r="AB2540" i="1"/>
  <c r="AB2542" i="1"/>
  <c r="AB2549" i="1"/>
  <c r="AB2556" i="1"/>
  <c r="AB2558" i="1"/>
  <c r="AB2565" i="1"/>
  <c r="AB2572" i="1"/>
  <c r="AB2574" i="1"/>
  <c r="AB2581" i="1"/>
  <c r="AB2588" i="1"/>
  <c r="AB2590" i="1"/>
  <c r="AB2597" i="1"/>
  <c r="AB2604" i="1"/>
  <c r="AB2606" i="1"/>
  <c r="AB2613" i="1"/>
  <c r="AB2620" i="1"/>
  <c r="AB2622" i="1"/>
  <c r="AB2629" i="1"/>
  <c r="AB2636" i="1"/>
  <c r="AB2638" i="1"/>
  <c r="AB2645" i="1"/>
  <c r="AB2652" i="1"/>
  <c r="AB2654" i="1"/>
  <c r="AB2661" i="1"/>
  <c r="AB2668" i="1"/>
  <c r="AB2670" i="1"/>
  <c r="AB2677" i="1"/>
  <c r="AB2684" i="1"/>
  <c r="AB2686" i="1"/>
  <c r="AB2693" i="1"/>
  <c r="AB2700" i="1"/>
  <c r="AB2702" i="1"/>
  <c r="AB2709" i="1"/>
  <c r="AB2716" i="1"/>
  <c r="AB2718" i="1"/>
  <c r="AB2725" i="1"/>
  <c r="AB2732" i="1"/>
  <c r="AB2734" i="1"/>
  <c r="AB2741" i="1"/>
  <c r="AB2748" i="1"/>
  <c r="AB2750" i="1"/>
  <c r="AB2757" i="1"/>
  <c r="AB2764" i="1"/>
  <c r="AB2766" i="1"/>
  <c r="AB2773" i="1"/>
  <c r="AB2780" i="1"/>
  <c r="AB2782" i="1"/>
  <c r="AB2789" i="1"/>
  <c r="AB2796" i="1"/>
  <c r="AB2798" i="1"/>
  <c r="AB2805" i="1"/>
  <c r="AB2812" i="1"/>
  <c r="AB2814" i="1"/>
  <c r="AB2821" i="1"/>
  <c r="AB2838" i="1"/>
  <c r="AB2854" i="1"/>
  <c r="AB2870" i="1"/>
  <c r="AB2886" i="1"/>
  <c r="AB2902" i="1"/>
  <c r="AB2918" i="1"/>
  <c r="AB2122" i="1"/>
  <c r="AB2138" i="1"/>
  <c r="AB2145" i="1"/>
  <c r="AB2153" i="1"/>
  <c r="AB2161" i="1"/>
  <c r="AB2169" i="1"/>
  <c r="AB2177" i="1"/>
  <c r="AB2185" i="1"/>
  <c r="AB2193" i="1"/>
  <c r="AB2201" i="1"/>
  <c r="AB2209" i="1"/>
  <c r="AB2217" i="1"/>
  <c r="AB2225" i="1"/>
  <c r="AB2233" i="1"/>
  <c r="AB2241" i="1"/>
  <c r="AB2249" i="1"/>
  <c r="AB2257" i="1"/>
  <c r="AB2265" i="1"/>
  <c r="M2271" i="1"/>
  <c r="AB2271" i="1" s="1"/>
  <c r="AB2273" i="1"/>
  <c r="M2279" i="1"/>
  <c r="AB2279" i="1" s="1"/>
  <c r="AB2281" i="1"/>
  <c r="S2281" i="1"/>
  <c r="AB2403" i="1"/>
  <c r="AB2408" i="1"/>
  <c r="AB2410" i="1"/>
  <c r="AB2417" i="1"/>
  <c r="AB2419" i="1"/>
  <c r="AB2424" i="1"/>
  <c r="AB2426" i="1"/>
  <c r="AB2433" i="1"/>
  <c r="AB2435" i="1"/>
  <c r="AB2440" i="1"/>
  <c r="AB2442" i="1"/>
  <c r="AB2449" i="1"/>
  <c r="AB2451" i="1"/>
  <c r="AB2456" i="1"/>
  <c r="AB2458" i="1"/>
  <c r="AB2465" i="1"/>
  <c r="AB2467" i="1"/>
  <c r="AB2472" i="1"/>
  <c r="AB2474" i="1"/>
  <c r="AB2481" i="1"/>
  <c r="AB2483" i="1"/>
  <c r="AB2488" i="1"/>
  <c r="AB2490" i="1"/>
  <c r="AB2497" i="1"/>
  <c r="AB2499" i="1"/>
  <c r="AB2504" i="1"/>
  <c r="AB2506" i="1"/>
  <c r="AB2513" i="1"/>
  <c r="AB2515" i="1"/>
  <c r="AB2520" i="1"/>
  <c r="AB2522" i="1"/>
  <c r="AB2529" i="1"/>
  <c r="AB2531" i="1"/>
  <c r="AB2536" i="1"/>
  <c r="AB2538" i="1"/>
  <c r="AB2545" i="1"/>
  <c r="AB2547" i="1"/>
  <c r="AB2552" i="1"/>
  <c r="AB2554" i="1"/>
  <c r="AB2561" i="1"/>
  <c r="AB2563" i="1"/>
  <c r="AB2568" i="1"/>
  <c r="AB2570" i="1"/>
  <c r="AB2577" i="1"/>
  <c r="AB2579" i="1"/>
  <c r="AB2584" i="1"/>
  <c r="AB2586" i="1"/>
  <c r="AB2593" i="1"/>
  <c r="AB2595" i="1"/>
  <c r="AB2600" i="1"/>
  <c r="AB2602" i="1"/>
  <c r="AB2609" i="1"/>
  <c r="AB2611" i="1"/>
  <c r="AB2616" i="1"/>
  <c r="AB2618" i="1"/>
  <c r="AB2625" i="1"/>
  <c r="AB2627" i="1"/>
  <c r="AB2632" i="1"/>
  <c r="AB2634" i="1"/>
  <c r="AB2641" i="1"/>
  <c r="AB2643" i="1"/>
  <c r="AB2648" i="1"/>
  <c r="AB2650" i="1"/>
  <c r="AB2657" i="1"/>
  <c r="AB2659" i="1"/>
  <c r="AB2664" i="1"/>
  <c r="AB2666" i="1"/>
  <c r="AB2673" i="1"/>
  <c r="AB2675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3" i="1"/>
  <c r="AB2755" i="1"/>
  <c r="AB2760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0" i="1"/>
  <c r="AB2819" i="1"/>
  <c r="AB2824" i="1"/>
  <c r="AB2836" i="1"/>
  <c r="AB2842" i="1"/>
  <c r="AB2852" i="1"/>
  <c r="AB2858" i="1"/>
  <c r="AB2868" i="1"/>
  <c r="AB2874" i="1"/>
  <c r="AB2884" i="1"/>
  <c r="AB2890" i="1"/>
  <c r="AB2900" i="1"/>
  <c r="AB2916" i="1"/>
  <c r="AB2922" i="1"/>
  <c r="AB2924" i="1"/>
  <c r="V2120" i="1"/>
  <c r="AB2120" i="1" s="1"/>
  <c r="Z2124" i="1"/>
  <c r="AB2124" i="1" s="1"/>
  <c r="AB2126" i="1"/>
  <c r="M2127" i="1"/>
  <c r="AB2127" i="1" s="1"/>
  <c r="S2129" i="1"/>
  <c r="AB2129" i="1" s="1"/>
  <c r="P2134" i="1"/>
  <c r="AB2134" i="1" s="1"/>
  <c r="V2136" i="1"/>
  <c r="AB2136" i="1" s="1"/>
  <c r="Z2140" i="1"/>
  <c r="AB2140" i="1" s="1"/>
  <c r="AB2142" i="1"/>
  <c r="M2143" i="1"/>
  <c r="AB2143" i="1" s="1"/>
  <c r="P2146" i="1"/>
  <c r="AB2146" i="1" s="1"/>
  <c r="V2148" i="1"/>
  <c r="AB2148" i="1" s="1"/>
  <c r="P2154" i="1"/>
  <c r="AB2154" i="1" s="1"/>
  <c r="V2156" i="1"/>
  <c r="AB2156" i="1" s="1"/>
  <c r="P2162" i="1"/>
  <c r="AB2162" i="1" s="1"/>
  <c r="V2164" i="1"/>
  <c r="AB2164" i="1" s="1"/>
  <c r="P2170" i="1"/>
  <c r="AB2170" i="1" s="1"/>
  <c r="V2172" i="1"/>
  <c r="AB2172" i="1" s="1"/>
  <c r="P2178" i="1"/>
  <c r="AB2178" i="1" s="1"/>
  <c r="V2180" i="1"/>
  <c r="AB2180" i="1" s="1"/>
  <c r="P2186" i="1"/>
  <c r="AB2186" i="1" s="1"/>
  <c r="V2188" i="1"/>
  <c r="AB2188" i="1" s="1"/>
  <c r="P2194" i="1"/>
  <c r="AB2194" i="1" s="1"/>
  <c r="V2196" i="1"/>
  <c r="AB2196" i="1" s="1"/>
  <c r="P2202" i="1"/>
  <c r="AB2202" i="1" s="1"/>
  <c r="V2204" i="1"/>
  <c r="AB2204" i="1" s="1"/>
  <c r="P2210" i="1"/>
  <c r="AB2210" i="1" s="1"/>
  <c r="V2212" i="1"/>
  <c r="AB2212" i="1" s="1"/>
  <c r="P2218" i="1"/>
  <c r="AB2218" i="1" s="1"/>
  <c r="V2220" i="1"/>
  <c r="AB2220" i="1" s="1"/>
  <c r="P2226" i="1"/>
  <c r="AB2226" i="1" s="1"/>
  <c r="V2228" i="1"/>
  <c r="AB2228" i="1" s="1"/>
  <c r="P2234" i="1"/>
  <c r="AB2234" i="1" s="1"/>
  <c r="V2236" i="1"/>
  <c r="AB2236" i="1" s="1"/>
  <c r="P2242" i="1"/>
  <c r="AB2242" i="1" s="1"/>
  <c r="V2244" i="1"/>
  <c r="AB2244" i="1" s="1"/>
  <c r="P2250" i="1"/>
  <c r="AB2250" i="1" s="1"/>
  <c r="V2252" i="1"/>
  <c r="AB2252" i="1" s="1"/>
  <c r="P2258" i="1"/>
  <c r="AB2258" i="1" s="1"/>
  <c r="V2260" i="1"/>
  <c r="AB2260" i="1" s="1"/>
  <c r="P2266" i="1"/>
  <c r="AB2266" i="1" s="1"/>
  <c r="V2268" i="1"/>
  <c r="AB2268" i="1" s="1"/>
  <c r="P2274" i="1"/>
  <c r="AB2274" i="1" s="1"/>
  <c r="V2276" i="1"/>
  <c r="AB2276" i="1" s="1"/>
  <c r="P2282" i="1"/>
  <c r="AB2282" i="1" s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4" i="1"/>
  <c r="AB2406" i="1"/>
  <c r="AB2413" i="1"/>
  <c r="AB2415" i="1"/>
  <c r="AB2420" i="1"/>
  <c r="AB2422" i="1"/>
  <c r="AB2429" i="1"/>
  <c r="AB2431" i="1"/>
  <c r="AB2436" i="1"/>
  <c r="AB2438" i="1"/>
  <c r="AB2445" i="1"/>
  <c r="AB2447" i="1"/>
  <c r="AB2452" i="1"/>
  <c r="AB2454" i="1"/>
  <c r="AB2461" i="1"/>
  <c r="AB2463" i="1"/>
  <c r="AB2468" i="1"/>
  <c r="AB2470" i="1"/>
  <c r="AB2477" i="1"/>
  <c r="AB2479" i="1"/>
  <c r="AB2484" i="1"/>
  <c r="AB2486" i="1"/>
  <c r="AB2493" i="1"/>
  <c r="AB2495" i="1"/>
  <c r="AB2500" i="1"/>
  <c r="AB2502" i="1"/>
  <c r="AB2509" i="1"/>
  <c r="AB2511" i="1"/>
  <c r="AB2516" i="1"/>
  <c r="AB2518" i="1"/>
  <c r="AB2525" i="1"/>
  <c r="AB2527" i="1"/>
  <c r="AB2532" i="1"/>
  <c r="AB2534" i="1"/>
  <c r="AB2541" i="1"/>
  <c r="AB2543" i="1"/>
  <c r="AB2548" i="1"/>
  <c r="AB2550" i="1"/>
  <c r="AB2557" i="1"/>
  <c r="AB2559" i="1"/>
  <c r="AB2564" i="1"/>
  <c r="AB2566" i="1"/>
  <c r="AB2573" i="1"/>
  <c r="AB2575" i="1"/>
  <c r="AB2580" i="1"/>
  <c r="AB2582" i="1"/>
  <c r="AB2589" i="1"/>
  <c r="AB2591" i="1"/>
  <c r="AB2596" i="1"/>
  <c r="AB2598" i="1"/>
  <c r="AB2605" i="1"/>
  <c r="AB2607" i="1"/>
  <c r="AB2612" i="1"/>
  <c r="AB2614" i="1"/>
  <c r="AB2621" i="1"/>
  <c r="AB2623" i="1"/>
  <c r="AB2628" i="1"/>
  <c r="AB2630" i="1"/>
  <c r="AB2637" i="1"/>
  <c r="AB2639" i="1"/>
  <c r="AB2644" i="1"/>
  <c r="AB2646" i="1"/>
  <c r="AB2653" i="1"/>
  <c r="AB2655" i="1"/>
  <c r="AB2660" i="1"/>
  <c r="AB2662" i="1"/>
  <c r="AB2669" i="1"/>
  <c r="AB2671" i="1"/>
  <c r="AB2676" i="1"/>
  <c r="AB2678" i="1"/>
  <c r="AB2685" i="1"/>
  <c r="AB2687" i="1"/>
  <c r="AB2692" i="1"/>
  <c r="AB2694" i="1"/>
  <c r="AB2701" i="1"/>
  <c r="AB2703" i="1"/>
  <c r="AB2708" i="1"/>
  <c r="AB2710" i="1"/>
  <c r="AB2717" i="1"/>
  <c r="AB2719" i="1"/>
  <c r="AB2724" i="1"/>
  <c r="AB2726" i="1"/>
  <c r="AB2733" i="1"/>
  <c r="AB2735" i="1"/>
  <c r="AB2740" i="1"/>
  <c r="AB2742" i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0" i="1"/>
  <c r="AB2822" i="1"/>
  <c r="AB2830" i="1"/>
  <c r="AB2894" i="1"/>
  <c r="AB2910" i="1"/>
  <c r="Z2833" i="1"/>
  <c r="Z2841" i="1"/>
  <c r="Z2849" i="1"/>
  <c r="Z2857" i="1"/>
  <c r="Z2865" i="1"/>
  <c r="Z2873" i="1"/>
  <c r="Z2881" i="1"/>
  <c r="Z2889" i="1"/>
  <c r="Z2897" i="1"/>
  <c r="Z2905" i="1"/>
  <c r="Z2913" i="1"/>
  <c r="Z2921" i="1"/>
  <c r="Z2929" i="1"/>
  <c r="AB2931" i="1"/>
  <c r="AB2933" i="1"/>
  <c r="AB2935" i="1"/>
  <c r="AB2937" i="1"/>
  <c r="AB2939" i="1"/>
  <c r="AB2941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64" i="1"/>
  <c r="AB3066" i="1"/>
  <c r="AB3071" i="1"/>
  <c r="AB3073" i="1"/>
  <c r="AB3080" i="1"/>
  <c r="AB3082" i="1"/>
  <c r="AB3087" i="1"/>
  <c r="AB3089" i="1"/>
  <c r="AB3096" i="1"/>
  <c r="AB3098" i="1"/>
  <c r="AB3103" i="1"/>
  <c r="AB3105" i="1"/>
  <c r="AB3112" i="1"/>
  <c r="AB3114" i="1"/>
  <c r="AB3119" i="1"/>
  <c r="AB3121" i="1"/>
  <c r="AB3128" i="1"/>
  <c r="AB3130" i="1"/>
  <c r="AB3135" i="1"/>
  <c r="AB3137" i="1"/>
  <c r="AB3144" i="1"/>
  <c r="AB3146" i="1"/>
  <c r="AB3151" i="1"/>
  <c r="AB3153" i="1"/>
  <c r="AB3160" i="1"/>
  <c r="AB3162" i="1"/>
  <c r="AB3167" i="1"/>
  <c r="AB3169" i="1"/>
  <c r="AB3176" i="1"/>
  <c r="AB3178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31" i="1"/>
  <c r="AB3233" i="1"/>
  <c r="AB3240" i="1"/>
  <c r="AB3247" i="1"/>
  <c r="AB3249" i="1"/>
  <c r="AB3263" i="1"/>
  <c r="AB3265" i="1"/>
  <c r="AB3279" i="1"/>
  <c r="AB3281" i="1"/>
  <c r="AB3297" i="1"/>
  <c r="AB3313" i="1"/>
  <c r="AB3345" i="1"/>
  <c r="AB3409" i="1"/>
  <c r="AB2827" i="1"/>
  <c r="AB2835" i="1"/>
  <c r="AB2843" i="1"/>
  <c r="AB2851" i="1"/>
  <c r="AB2859" i="1"/>
  <c r="AB2867" i="1"/>
  <c r="AB2875" i="1"/>
  <c r="AB2883" i="1"/>
  <c r="AB2891" i="1"/>
  <c r="AB2899" i="1"/>
  <c r="AB2907" i="1"/>
  <c r="AB2915" i="1"/>
  <c r="AB2923" i="1"/>
  <c r="AB3275" i="1"/>
  <c r="AB3277" i="1"/>
  <c r="AB3291" i="1"/>
  <c r="AB3293" i="1"/>
  <c r="AB3307" i="1"/>
  <c r="AB3309" i="1"/>
  <c r="AB3323" i="1"/>
  <c r="AB3327" i="1"/>
  <c r="AB3343" i="1"/>
  <c r="AB3359" i="1"/>
  <c r="AB3375" i="1"/>
  <c r="AB3381" i="1"/>
  <c r="AB3391" i="1"/>
  <c r="AB3397" i="1"/>
  <c r="AB3407" i="1"/>
  <c r="AB3413" i="1"/>
  <c r="Z2825" i="1"/>
  <c r="AB2825" i="1" s="1"/>
  <c r="Z2829" i="1"/>
  <c r="AB2829" i="1" s="1"/>
  <c r="AB2833" i="1"/>
  <c r="Z2837" i="1"/>
  <c r="AB2837" i="1" s="1"/>
  <c r="AB2841" i="1"/>
  <c r="Z2845" i="1"/>
  <c r="AB2845" i="1" s="1"/>
  <c r="AB2849" i="1"/>
  <c r="Z2853" i="1"/>
  <c r="AB2853" i="1" s="1"/>
  <c r="AB2857" i="1"/>
  <c r="Z2861" i="1"/>
  <c r="AB2861" i="1" s="1"/>
  <c r="AB2865" i="1"/>
  <c r="Z2869" i="1"/>
  <c r="AB2869" i="1" s="1"/>
  <c r="AB2873" i="1"/>
  <c r="Z2877" i="1"/>
  <c r="AB2877" i="1" s="1"/>
  <c r="AB2881" i="1"/>
  <c r="Z2885" i="1"/>
  <c r="AB2885" i="1" s="1"/>
  <c r="AB2889" i="1"/>
  <c r="Z2893" i="1"/>
  <c r="AB2893" i="1" s="1"/>
  <c r="AB2897" i="1"/>
  <c r="Z2901" i="1"/>
  <c r="AB2901" i="1" s="1"/>
  <c r="AB2905" i="1"/>
  <c r="Z2909" i="1"/>
  <c r="AB2909" i="1" s="1"/>
  <c r="AB2913" i="1"/>
  <c r="Z2917" i="1"/>
  <c r="AB2917" i="1" s="1"/>
  <c r="AB2921" i="1"/>
  <c r="Z2925" i="1"/>
  <c r="AB2925" i="1" s="1"/>
  <c r="AB2929" i="1"/>
  <c r="AB2932" i="1"/>
  <c r="AB2936" i="1"/>
  <c r="AB2940" i="1"/>
  <c r="AB2944" i="1"/>
  <c r="AB2951" i="1"/>
  <c r="AB2953" i="1"/>
  <c r="AB2960" i="1"/>
  <c r="AB2967" i="1"/>
  <c r="AB2969" i="1"/>
  <c r="AB2976" i="1"/>
  <c r="AB2983" i="1"/>
  <c r="AB2985" i="1"/>
  <c r="AB2992" i="1"/>
  <c r="AB2999" i="1"/>
  <c r="AB3001" i="1"/>
  <c r="AB3008" i="1"/>
  <c r="AB3015" i="1"/>
  <c r="AB3017" i="1"/>
  <c r="AB3024" i="1"/>
  <c r="AB3031" i="1"/>
  <c r="AB3033" i="1"/>
  <c r="AB3040" i="1"/>
  <c r="AB3047" i="1"/>
  <c r="AB3049" i="1"/>
  <c r="AB3056" i="1"/>
  <c r="AB3063" i="1"/>
  <c r="AB3065" i="1"/>
  <c r="AB3072" i="1"/>
  <c r="AB3079" i="1"/>
  <c r="AB3081" i="1"/>
  <c r="AB3088" i="1"/>
  <c r="AB3095" i="1"/>
  <c r="AB3097" i="1"/>
  <c r="AB3104" i="1"/>
  <c r="AB3111" i="1"/>
  <c r="AB3113" i="1"/>
  <c r="AB3120" i="1"/>
  <c r="AB3127" i="1"/>
  <c r="AB3129" i="1"/>
  <c r="AB3136" i="1"/>
  <c r="AB3143" i="1"/>
  <c r="AB3145" i="1"/>
  <c r="AB3152" i="1"/>
  <c r="AB3159" i="1"/>
  <c r="AB3161" i="1"/>
  <c r="AB3168" i="1"/>
  <c r="AB3175" i="1"/>
  <c r="AB3177" i="1"/>
  <c r="AB3184" i="1"/>
  <c r="AB3191" i="1"/>
  <c r="AB3193" i="1"/>
  <c r="AB3200" i="1"/>
  <c r="AB3207" i="1"/>
  <c r="AB3209" i="1"/>
  <c r="AB3216" i="1"/>
  <c r="AB3223" i="1"/>
  <c r="AB3225" i="1"/>
  <c r="AB3232" i="1"/>
  <c r="AB3239" i="1"/>
  <c r="AB3241" i="1"/>
  <c r="AB3248" i="1"/>
  <c r="AB3250" i="1"/>
  <c r="AB3255" i="1"/>
  <c r="AB3257" i="1"/>
  <c r="AB3264" i="1"/>
  <c r="AB3271" i="1"/>
  <c r="AB3273" i="1"/>
  <c r="AB3280" i="1"/>
  <c r="AB3287" i="1"/>
  <c r="AB3289" i="1"/>
  <c r="AB3296" i="1"/>
  <c r="AB3298" i="1"/>
  <c r="AB3303" i="1"/>
  <c r="AB3305" i="1"/>
  <c r="AB3312" i="1"/>
  <c r="AB3314" i="1"/>
  <c r="AB3319" i="1"/>
  <c r="AB3321" i="1"/>
  <c r="AB2831" i="1"/>
  <c r="AB2839" i="1"/>
  <c r="AB2847" i="1"/>
  <c r="AB2855" i="1"/>
  <c r="AB2863" i="1"/>
  <c r="AB2871" i="1"/>
  <c r="AB2879" i="1"/>
  <c r="AB2887" i="1"/>
  <c r="AB2895" i="1"/>
  <c r="AB2903" i="1"/>
  <c r="AB2911" i="1"/>
  <c r="AB2919" i="1"/>
  <c r="AB2927" i="1"/>
  <c r="AB2947" i="1"/>
  <c r="AB2949" i="1"/>
  <c r="AB2958" i="1"/>
  <c r="AB2963" i="1"/>
  <c r="AB2965" i="1"/>
  <c r="AB2974" i="1"/>
  <c r="AB2979" i="1"/>
  <c r="AB2981" i="1"/>
  <c r="AB2990" i="1"/>
  <c r="AB2995" i="1"/>
  <c r="AB2997" i="1"/>
  <c r="AB3006" i="1"/>
  <c r="AB3011" i="1"/>
  <c r="AB3013" i="1"/>
  <c r="AB3022" i="1"/>
  <c r="AB3027" i="1"/>
  <c r="AB3029" i="1"/>
  <c r="AB3036" i="1"/>
  <c r="AB3038" i="1"/>
  <c r="AB3043" i="1"/>
  <c r="AB3045" i="1"/>
  <c r="AB3054" i="1"/>
  <c r="AB3059" i="1"/>
  <c r="AB3061" i="1"/>
  <c r="AB3070" i="1"/>
  <c r="AB3075" i="1"/>
  <c r="AB3077" i="1"/>
  <c r="AB3086" i="1"/>
  <c r="AB3091" i="1"/>
  <c r="AB3093" i="1"/>
  <c r="AB3102" i="1"/>
  <c r="AB3107" i="1"/>
  <c r="AB3109" i="1"/>
  <c r="AB3118" i="1"/>
  <c r="AB3123" i="1"/>
  <c r="AB3125" i="1"/>
  <c r="AB3134" i="1"/>
  <c r="AB3139" i="1"/>
  <c r="AB3141" i="1"/>
  <c r="AB3150" i="1"/>
  <c r="AB3155" i="1"/>
  <c r="AB3157" i="1"/>
  <c r="AB3164" i="1"/>
  <c r="AB3166" i="1"/>
  <c r="AB3171" i="1"/>
  <c r="AB3173" i="1"/>
  <c r="AB3180" i="1"/>
  <c r="AB3182" i="1"/>
  <c r="AB3187" i="1"/>
  <c r="AB3189" i="1"/>
  <c r="AB3196" i="1"/>
  <c r="AB3198" i="1"/>
  <c r="AB3203" i="1"/>
  <c r="AB3205" i="1"/>
  <c r="AB3212" i="1"/>
  <c r="AB3214" i="1"/>
  <c r="AB3219" i="1"/>
  <c r="AB3221" i="1"/>
  <c r="AB3228" i="1"/>
  <c r="AB3230" i="1"/>
  <c r="AB3235" i="1"/>
  <c r="AB3237" i="1"/>
  <c r="AB3244" i="1"/>
  <c r="AB3246" i="1"/>
  <c r="AB3251" i="1"/>
  <c r="AB3253" i="1"/>
  <c r="AB3260" i="1"/>
  <c r="AB3262" i="1"/>
  <c r="AB3267" i="1"/>
  <c r="AB3269" i="1"/>
  <c r="AB3276" i="1"/>
  <c r="AB3278" i="1"/>
  <c r="AB3283" i="1"/>
  <c r="AB3285" i="1"/>
  <c r="AB3292" i="1"/>
  <c r="AB3299" i="1"/>
  <c r="AB3301" i="1"/>
  <c r="AB3308" i="1"/>
  <c r="AB3315" i="1"/>
  <c r="AB3317" i="1"/>
  <c r="AB3415" i="1"/>
  <c r="P3324" i="1"/>
  <c r="Z3324" i="1"/>
  <c r="P3332" i="1"/>
  <c r="Z3332" i="1"/>
  <c r="M3333" i="1"/>
  <c r="AB3333" i="1" s="1"/>
  <c r="V3334" i="1"/>
  <c r="P3340" i="1"/>
  <c r="Z3340" i="1"/>
  <c r="M3341" i="1"/>
  <c r="AB3341" i="1" s="1"/>
  <c r="P3348" i="1"/>
  <c r="Z3348" i="1"/>
  <c r="M3349" i="1"/>
  <c r="AB3349" i="1" s="1"/>
  <c r="V3350" i="1"/>
  <c r="P3356" i="1"/>
  <c r="Z3356" i="1"/>
  <c r="M3357" i="1"/>
  <c r="AB3357" i="1" s="1"/>
  <c r="Z3364" i="1"/>
  <c r="M3365" i="1"/>
  <c r="AB3365" i="1" s="1"/>
  <c r="V3366" i="1"/>
  <c r="S3367" i="1"/>
  <c r="AB3367" i="1" s="1"/>
  <c r="P3372" i="1"/>
  <c r="Z3372" i="1"/>
  <c r="M3373" i="1"/>
  <c r="AB3373" i="1" s="1"/>
  <c r="V3374" i="1"/>
  <c r="Z3380" i="1"/>
  <c r="P3388" i="1"/>
  <c r="M3389" i="1"/>
  <c r="AB3389" i="1" s="1"/>
  <c r="Z3396" i="1"/>
  <c r="Z3404" i="1"/>
  <c r="Z3412" i="1"/>
  <c r="V3420" i="1"/>
  <c r="AB3421" i="1"/>
  <c r="V3424" i="1"/>
  <c r="AB3425" i="1"/>
  <c r="V3428" i="1"/>
  <c r="AB3429" i="1"/>
  <c r="V3432" i="1"/>
  <c r="AB3433" i="1"/>
  <c r="V3436" i="1"/>
  <c r="AB3437" i="1"/>
  <c r="V3440" i="1"/>
  <c r="AB3441" i="1"/>
  <c r="AB3445" i="1"/>
  <c r="V3448" i="1"/>
  <c r="AB3449" i="1"/>
  <c r="V3452" i="1"/>
  <c r="AB3453" i="1"/>
  <c r="V3456" i="1"/>
  <c r="AB3457" i="1"/>
  <c r="V3460" i="1"/>
  <c r="AB3461" i="1"/>
  <c r="V3464" i="1"/>
  <c r="AB3465" i="1"/>
  <c r="V3468" i="1"/>
  <c r="AB3469" i="1"/>
  <c r="V3472" i="1"/>
  <c r="AB3473" i="1"/>
  <c r="V3476" i="1"/>
  <c r="AB3477" i="1"/>
  <c r="V3480" i="1"/>
  <c r="AB3481" i="1"/>
  <c r="V3484" i="1"/>
  <c r="AB3485" i="1"/>
  <c r="V3488" i="1"/>
  <c r="AB3489" i="1"/>
  <c r="V3492" i="1"/>
  <c r="AB3493" i="1"/>
  <c r="V3496" i="1"/>
  <c r="AB3497" i="1"/>
  <c r="V3500" i="1"/>
  <c r="AB3501" i="1"/>
  <c r="V3504" i="1"/>
  <c r="AB3505" i="1"/>
  <c r="V3508" i="1"/>
  <c r="AB3509" i="1"/>
  <c r="V3512" i="1"/>
  <c r="AB3513" i="1"/>
  <c r="V3516" i="1"/>
  <c r="AB3517" i="1"/>
  <c r="V3520" i="1"/>
  <c r="AB3521" i="1"/>
  <c r="V3524" i="1"/>
  <c r="AB3525" i="1"/>
  <c r="AB3529" i="1"/>
  <c r="AB3531" i="1"/>
  <c r="AB3536" i="1"/>
  <c r="AB3538" i="1"/>
  <c r="AB3545" i="1"/>
  <c r="AB3547" i="1"/>
  <c r="AB3552" i="1"/>
  <c r="AB3554" i="1"/>
  <c r="AB3561" i="1"/>
  <c r="AB3563" i="1"/>
  <c r="AB3568" i="1"/>
  <c r="AB3570" i="1"/>
  <c r="AB3577" i="1"/>
  <c r="AB3579" i="1"/>
  <c r="AB3584" i="1"/>
  <c r="AB3586" i="1"/>
  <c r="AB3593" i="1"/>
  <c r="AB3595" i="1"/>
  <c r="AB3600" i="1"/>
  <c r="AB3603" i="1"/>
  <c r="AB3606" i="1"/>
  <c r="AB3612" i="1"/>
  <c r="AB3619" i="1"/>
  <c r="AB3622" i="1"/>
  <c r="AB3628" i="1"/>
  <c r="AB3633" i="1"/>
  <c r="AB3635" i="1"/>
  <c r="AB3642" i="1"/>
  <c r="AB3649" i="1"/>
  <c r="AB3651" i="1"/>
  <c r="AB3658" i="1"/>
  <c r="AB3662" i="1"/>
  <c r="AB3666" i="1"/>
  <c r="AB3326" i="1"/>
  <c r="AB3334" i="1"/>
  <c r="AB3342" i="1"/>
  <c r="AB3350" i="1"/>
  <c r="AB3358" i="1"/>
  <c r="AB3366" i="1"/>
  <c r="AB3374" i="1"/>
  <c r="AB3382" i="1"/>
  <c r="AB3390" i="1"/>
  <c r="AB3398" i="1"/>
  <c r="AB3406" i="1"/>
  <c r="AB3414" i="1"/>
  <c r="AB3532" i="1"/>
  <c r="AB3534" i="1"/>
  <c r="AB3541" i="1"/>
  <c r="AB3543" i="1"/>
  <c r="AB3548" i="1"/>
  <c r="AB3550" i="1"/>
  <c r="AB3557" i="1"/>
  <c r="AB3559" i="1"/>
  <c r="AB3564" i="1"/>
  <c r="AB3566" i="1"/>
  <c r="AB3573" i="1"/>
  <c r="AB3575" i="1"/>
  <c r="AB3580" i="1"/>
  <c r="AB3582" i="1"/>
  <c r="AB3589" i="1"/>
  <c r="AB3591" i="1"/>
  <c r="AB3596" i="1"/>
  <c r="AB3598" i="1"/>
  <c r="AB3602" i="1"/>
  <c r="AB3605" i="1"/>
  <c r="AB3608" i="1"/>
  <c r="AB3615" i="1"/>
  <c r="AB3618" i="1"/>
  <c r="AB3621" i="1"/>
  <c r="AB3624" i="1"/>
  <c r="AB3631" i="1"/>
  <c r="AB3636" i="1"/>
  <c r="AB3638" i="1"/>
  <c r="AB3645" i="1"/>
  <c r="AB3647" i="1"/>
  <c r="AB3652" i="1"/>
  <c r="AB3654" i="1"/>
  <c r="AB3657" i="1"/>
  <c r="AB3661" i="1"/>
  <c r="AB3665" i="1"/>
  <c r="AB3678" i="1"/>
  <c r="AB3324" i="1"/>
  <c r="P3328" i="1"/>
  <c r="AB3328" i="1" s="1"/>
  <c r="Z3328" i="1"/>
  <c r="M3329" i="1"/>
  <c r="AB3329" i="1" s="1"/>
  <c r="V3330" i="1"/>
  <c r="AB3332" i="1"/>
  <c r="P3336" i="1"/>
  <c r="AB3336" i="1" s="1"/>
  <c r="M3337" i="1"/>
  <c r="AB3337" i="1" s="1"/>
  <c r="V3338" i="1"/>
  <c r="AB3340" i="1"/>
  <c r="P3344" i="1"/>
  <c r="AB3344" i="1" s="1"/>
  <c r="Z3344" i="1"/>
  <c r="AB3348" i="1"/>
  <c r="P3352" i="1"/>
  <c r="AB3352" i="1" s="1"/>
  <c r="Z3352" i="1"/>
  <c r="M3353" i="1"/>
  <c r="AB3353" i="1" s="1"/>
  <c r="V3354" i="1"/>
  <c r="S3355" i="1"/>
  <c r="AB3355" i="1" s="1"/>
  <c r="AB3356" i="1"/>
  <c r="Z3360" i="1"/>
  <c r="AB3360" i="1" s="1"/>
  <c r="M3361" i="1"/>
  <c r="AB3361" i="1" s="1"/>
  <c r="AB3364" i="1"/>
  <c r="P3368" i="1"/>
  <c r="AB3368" i="1" s="1"/>
  <c r="Z3368" i="1"/>
  <c r="M3369" i="1"/>
  <c r="AB3369" i="1" s="1"/>
  <c r="AB3372" i="1"/>
  <c r="P3376" i="1"/>
  <c r="AB3376" i="1" s="1"/>
  <c r="Z3376" i="1"/>
  <c r="M3377" i="1"/>
  <c r="AB3377" i="1" s="1"/>
  <c r="V3378" i="1"/>
  <c r="S3379" i="1"/>
  <c r="AB3379" i="1" s="1"/>
  <c r="AB3380" i="1"/>
  <c r="P3384" i="1"/>
  <c r="AB3384" i="1" s="1"/>
  <c r="Z3384" i="1"/>
  <c r="M3385" i="1"/>
  <c r="AB3385" i="1" s="1"/>
  <c r="V3386" i="1"/>
  <c r="AB3388" i="1"/>
  <c r="P3392" i="1"/>
  <c r="AB3392" i="1" s="1"/>
  <c r="Z3392" i="1"/>
  <c r="M3393" i="1"/>
  <c r="AB3393" i="1" s="1"/>
  <c r="AB3396" i="1"/>
  <c r="Z3400" i="1"/>
  <c r="AB3400" i="1" s="1"/>
  <c r="AB3404" i="1"/>
  <c r="P3408" i="1"/>
  <c r="AB3408" i="1" s="1"/>
  <c r="Z3408" i="1"/>
  <c r="AB3412" i="1"/>
  <c r="Z3416" i="1"/>
  <c r="AB3416" i="1" s="1"/>
  <c r="M3417" i="1"/>
  <c r="AB3417" i="1" s="1"/>
  <c r="V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7" i="1"/>
  <c r="AB3539" i="1"/>
  <c r="AB3544" i="1"/>
  <c r="AB3546" i="1"/>
  <c r="AB3553" i="1"/>
  <c r="AB3555" i="1"/>
  <c r="AB3560" i="1"/>
  <c r="AB3562" i="1"/>
  <c r="AB3569" i="1"/>
  <c r="AB3571" i="1"/>
  <c r="AB3576" i="1"/>
  <c r="AB3578" i="1"/>
  <c r="AB3585" i="1"/>
  <c r="AB3587" i="1"/>
  <c r="AB3592" i="1"/>
  <c r="AB3594" i="1"/>
  <c r="AB3601" i="1"/>
  <c r="AB3604" i="1"/>
  <c r="AB3611" i="1"/>
  <c r="AB3614" i="1"/>
  <c r="AB3617" i="1"/>
  <c r="AB3620" i="1"/>
  <c r="AB3627" i="1"/>
  <c r="AB3630" i="1"/>
  <c r="AB3632" i="1"/>
  <c r="AB3634" i="1"/>
  <c r="AB3641" i="1"/>
  <c r="AB3643" i="1"/>
  <c r="AB3648" i="1"/>
  <c r="AB3650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Z3675" i="1"/>
  <c r="Z3683" i="1"/>
  <c r="Z3691" i="1"/>
  <c r="Z3699" i="1"/>
  <c r="AB3703" i="1"/>
  <c r="AB3710" i="1"/>
  <c r="AB3714" i="1"/>
  <c r="AB3718" i="1"/>
  <c r="AB3724" i="1"/>
  <c r="AB3729" i="1"/>
  <c r="AB3731" i="1"/>
  <c r="AB3740" i="1"/>
  <c r="AB3745" i="1"/>
  <c r="AB3747" i="1"/>
  <c r="AB3756" i="1"/>
  <c r="AB3761" i="1"/>
  <c r="AB3763" i="1"/>
  <c r="AB3772" i="1"/>
  <c r="AB3777" i="1"/>
  <c r="AB3779" i="1"/>
  <c r="AB3788" i="1"/>
  <c r="AB3793" i="1"/>
  <c r="AB3795" i="1"/>
  <c r="AB3804" i="1"/>
  <c r="AB3809" i="1"/>
  <c r="AB3811" i="1"/>
  <c r="AB3820" i="1"/>
  <c r="AB3825" i="1"/>
  <c r="AB3827" i="1"/>
  <c r="AB3836" i="1"/>
  <c r="AB3841" i="1"/>
  <c r="AB3843" i="1"/>
  <c r="AB3852" i="1"/>
  <c r="AB3857" i="1"/>
  <c r="AB3859" i="1"/>
  <c r="AB3873" i="1"/>
  <c r="AB3875" i="1"/>
  <c r="AB3669" i="1"/>
  <c r="P3673" i="1"/>
  <c r="M3674" i="1"/>
  <c r="AB3674" i="1" s="1"/>
  <c r="V3675" i="1"/>
  <c r="S3676" i="1"/>
  <c r="AB3676" i="1" s="1"/>
  <c r="P3681" i="1"/>
  <c r="M3682" i="1"/>
  <c r="AB3682" i="1" s="1"/>
  <c r="V3683" i="1"/>
  <c r="S3684" i="1"/>
  <c r="AB3684" i="1" s="1"/>
  <c r="P3689" i="1"/>
  <c r="M3690" i="1"/>
  <c r="AB3690" i="1" s="1"/>
  <c r="V3691" i="1"/>
  <c r="S3692" i="1"/>
  <c r="AB3692" i="1" s="1"/>
  <c r="P3697" i="1"/>
  <c r="M3698" i="1"/>
  <c r="AB3698" i="1" s="1"/>
  <c r="V3699" i="1"/>
  <c r="S3700" i="1"/>
  <c r="AB3700" i="1" s="1"/>
  <c r="P3705" i="1"/>
  <c r="Z3705" i="1"/>
  <c r="M3706" i="1"/>
  <c r="AB3706" i="1" s="1"/>
  <c r="AB3725" i="1"/>
  <c r="AB3727" i="1"/>
  <c r="AB3734" i="1"/>
  <c r="AB3736" i="1"/>
  <c r="AB3741" i="1"/>
  <c r="AB3743" i="1"/>
  <c r="AB3750" i="1"/>
  <c r="AB3752" i="1"/>
  <c r="AB3757" i="1"/>
  <c r="AB3759" i="1"/>
  <c r="AB3766" i="1"/>
  <c r="AB3768" i="1"/>
  <c r="AB3773" i="1"/>
  <c r="AB3775" i="1"/>
  <c r="AB3782" i="1"/>
  <c r="AB3784" i="1"/>
  <c r="AB3789" i="1"/>
  <c r="AB3791" i="1"/>
  <c r="AB3798" i="1"/>
  <c r="AB3800" i="1"/>
  <c r="AB3805" i="1"/>
  <c r="AB3807" i="1"/>
  <c r="AB3814" i="1"/>
  <c r="AB3816" i="1"/>
  <c r="AB3821" i="1"/>
  <c r="AB3823" i="1"/>
  <c r="AB3830" i="1"/>
  <c r="AB3832" i="1"/>
  <c r="AB3837" i="1"/>
  <c r="AB3839" i="1"/>
  <c r="AB3846" i="1"/>
  <c r="AB3848" i="1"/>
  <c r="AB3853" i="1"/>
  <c r="AB3855" i="1"/>
  <c r="AB3862" i="1"/>
  <c r="AB3864" i="1"/>
  <c r="AB3869" i="1"/>
  <c r="AB3871" i="1"/>
  <c r="AB3675" i="1"/>
  <c r="AB3683" i="1"/>
  <c r="AB3691" i="1"/>
  <c r="AB3699" i="1"/>
  <c r="AB3849" i="1"/>
  <c r="AB3865" i="1"/>
  <c r="AB3867" i="1"/>
  <c r="V3671" i="1"/>
  <c r="AB3671" i="1" s="1"/>
  <c r="S3672" i="1"/>
  <c r="AB3672" i="1" s="1"/>
  <c r="AB3673" i="1"/>
  <c r="P3677" i="1"/>
  <c r="AB3677" i="1" s="1"/>
  <c r="V3679" i="1"/>
  <c r="AB3679" i="1" s="1"/>
  <c r="S3680" i="1"/>
  <c r="AB3680" i="1" s="1"/>
  <c r="AB3681" i="1"/>
  <c r="P3685" i="1"/>
  <c r="AB3685" i="1" s="1"/>
  <c r="M3686" i="1"/>
  <c r="AB3686" i="1" s="1"/>
  <c r="V3687" i="1"/>
  <c r="AB3687" i="1" s="1"/>
  <c r="S3688" i="1"/>
  <c r="AB3688" i="1" s="1"/>
  <c r="AB3689" i="1"/>
  <c r="P3693" i="1"/>
  <c r="AB3693" i="1" s="1"/>
  <c r="M3694" i="1"/>
  <c r="AB3694" i="1" s="1"/>
  <c r="V3695" i="1"/>
  <c r="AB3695" i="1" s="1"/>
  <c r="S3696" i="1"/>
  <c r="AB3696" i="1" s="1"/>
  <c r="AB3697" i="1"/>
  <c r="P3701" i="1"/>
  <c r="AB3701" i="1" s="1"/>
  <c r="M3702" i="1"/>
  <c r="AB3702" i="1" s="1"/>
  <c r="AB3705" i="1"/>
  <c r="P3719" i="1"/>
  <c r="AB3719" i="1" s="1"/>
  <c r="AB3726" i="1"/>
  <c r="AB3728" i="1"/>
  <c r="AB3733" i="1"/>
  <c r="AB3735" i="1"/>
  <c r="AB3742" i="1"/>
  <c r="AB3744" i="1"/>
  <c r="AB3749" i="1"/>
  <c r="AB3751" i="1"/>
  <c r="AB3758" i="1"/>
  <c r="AB3760" i="1"/>
  <c r="AB3765" i="1"/>
  <c r="AB3767" i="1"/>
  <c r="AB3774" i="1"/>
  <c r="AB3776" i="1"/>
  <c r="AB3781" i="1"/>
  <c r="AB3783" i="1"/>
  <c r="AB3790" i="1"/>
  <c r="AB3792" i="1"/>
  <c r="AB3797" i="1"/>
  <c r="AB3799" i="1"/>
  <c r="AB3806" i="1"/>
  <c r="AB3808" i="1"/>
  <c r="AB3813" i="1"/>
  <c r="AB3815" i="1"/>
  <c r="AB3822" i="1"/>
  <c r="AB3824" i="1"/>
  <c r="AB3829" i="1"/>
  <c r="AB3831" i="1"/>
  <c r="AB3838" i="1"/>
  <c r="AB3845" i="1"/>
  <c r="AB3847" i="1"/>
  <c r="AB3854" i="1"/>
  <c r="AB3856" i="1"/>
  <c r="AB3861" i="1"/>
  <c r="AB3863" i="1"/>
  <c r="AB3870" i="1"/>
  <c r="AB3872" i="1"/>
  <c r="AB3877" i="1"/>
  <c r="P3879" i="1"/>
  <c r="V3881" i="1"/>
  <c r="AB3881" i="1" s="1"/>
  <c r="P3887" i="1"/>
  <c r="V3889" i="1"/>
  <c r="AB3889" i="1" s="1"/>
  <c r="P3895" i="1"/>
  <c r="V3897" i="1"/>
  <c r="AB3897" i="1" s="1"/>
  <c r="P3903" i="1"/>
  <c r="Z3904" i="1"/>
  <c r="S3909" i="1"/>
  <c r="AB3909" i="1" s="1"/>
  <c r="AB4033" i="1"/>
  <c r="AB4045" i="1"/>
  <c r="AB4064" i="1"/>
  <c r="AB4065" i="1"/>
  <c r="AB4077" i="1"/>
  <c r="AB4091" i="1"/>
  <c r="AB4107" i="1"/>
  <c r="AB4123" i="1"/>
  <c r="AB4139" i="1"/>
  <c r="AB4155" i="1"/>
  <c r="AB4171" i="1"/>
  <c r="AB4187" i="1"/>
  <c r="AB4207" i="1"/>
  <c r="AB4223" i="1"/>
  <c r="AB3891" i="1"/>
  <c r="AB3899" i="1"/>
  <c r="AB4089" i="1"/>
  <c r="P3883" i="1"/>
  <c r="AB3883" i="1" s="1"/>
  <c r="AB3904" i="1"/>
  <c r="Z3916" i="1"/>
  <c r="Z3924" i="1"/>
  <c r="Z3932" i="1"/>
  <c r="Z3940" i="1"/>
  <c r="AB3997" i="1"/>
  <c r="AB4029" i="1"/>
  <c r="AB4061" i="1"/>
  <c r="AB4080" i="1"/>
  <c r="AB4081" i="1"/>
  <c r="AB4099" i="1"/>
  <c r="AB4115" i="1"/>
  <c r="AB4131" i="1"/>
  <c r="AB4147" i="1"/>
  <c r="AB4163" i="1"/>
  <c r="AB4179" i="1"/>
  <c r="AB4197" i="1"/>
  <c r="AB4199" i="1"/>
  <c r="AB4215" i="1"/>
  <c r="AB3878" i="1"/>
  <c r="AB3879" i="1"/>
  <c r="M3884" i="1"/>
  <c r="AB3884" i="1" s="1"/>
  <c r="AB3886" i="1"/>
  <c r="S3886" i="1"/>
  <c r="AB3887" i="1"/>
  <c r="M3892" i="1"/>
  <c r="AB3892" i="1" s="1"/>
  <c r="AB3894" i="1"/>
  <c r="S3894" i="1"/>
  <c r="AB3895" i="1"/>
  <c r="Z3897" i="1"/>
  <c r="M3900" i="1"/>
  <c r="AB3900" i="1" s="1"/>
  <c r="S3902" i="1"/>
  <c r="AB3902" i="1" s="1"/>
  <c r="AB3903" i="1"/>
  <c r="AB3906" i="1"/>
  <c r="S3906" i="1"/>
  <c r="AB3913" i="1"/>
  <c r="AB3949" i="1"/>
  <c r="AB3957" i="1"/>
  <c r="AB3989" i="1"/>
  <c r="AB4021" i="1"/>
  <c r="AB4040" i="1"/>
  <c r="AB4041" i="1"/>
  <c r="AB4053" i="1"/>
  <c r="AB4072" i="1"/>
  <c r="AB4073" i="1"/>
  <c r="AB4097" i="1"/>
  <c r="AB4213" i="1"/>
  <c r="V4188" i="1"/>
  <c r="S4189" i="1"/>
  <c r="AB4189" i="1" s="1"/>
  <c r="P4194" i="1"/>
  <c r="Z4194" i="1"/>
  <c r="M4195" i="1"/>
  <c r="AB4195" i="1" s="1"/>
  <c r="AB4198" i="1"/>
  <c r="P4202" i="1"/>
  <c r="Z4202" i="1"/>
  <c r="M4203" i="1"/>
  <c r="AB4203" i="1" s="1"/>
  <c r="AB4206" i="1"/>
  <c r="P4210" i="1"/>
  <c r="Z4210" i="1"/>
  <c r="M4211" i="1"/>
  <c r="AB4211" i="1" s="1"/>
  <c r="V4212" i="1"/>
  <c r="AB4214" i="1"/>
  <c r="P4218" i="1"/>
  <c r="M4219" i="1"/>
  <c r="AB4219" i="1" s="1"/>
  <c r="V4220" i="1"/>
  <c r="AB4222" i="1"/>
  <c r="P4226" i="1"/>
  <c r="M4227" i="1"/>
  <c r="AB4227" i="1" s="1"/>
  <c r="V4228" i="1"/>
  <c r="AB4229" i="1"/>
  <c r="AB4233" i="1"/>
  <c r="AB4237" i="1"/>
  <c r="V4240" i="1"/>
  <c r="AB4241" i="1"/>
  <c r="V4244" i="1"/>
  <c r="AB4245" i="1"/>
  <c r="AB4260" i="1"/>
  <c r="AB4268" i="1"/>
  <c r="AB4291" i="1"/>
  <c r="V3908" i="1"/>
  <c r="AB3908" i="1" s="1"/>
  <c r="AB3914" i="1"/>
  <c r="AB3916" i="1"/>
  <c r="AB3924" i="1"/>
  <c r="Z3928" i="1"/>
  <c r="AB3932" i="1"/>
  <c r="Z3936" i="1"/>
  <c r="AB3940" i="1"/>
  <c r="Z3944" i="1"/>
  <c r="AB3948" i="1"/>
  <c r="Z3952" i="1"/>
  <c r="AB3956" i="1"/>
  <c r="Z3960" i="1"/>
  <c r="AB3964" i="1"/>
  <c r="Z3968" i="1"/>
  <c r="AB3972" i="1"/>
  <c r="Z3976" i="1"/>
  <c r="AB3980" i="1"/>
  <c r="Z3984" i="1"/>
  <c r="AB3988" i="1"/>
  <c r="Z3992" i="1"/>
  <c r="AB3996" i="1"/>
  <c r="AB4004" i="1"/>
  <c r="Z4008" i="1"/>
  <c r="AB4012" i="1"/>
  <c r="AB4020" i="1"/>
  <c r="V4026" i="1"/>
  <c r="AB4028" i="1"/>
  <c r="V4034" i="1"/>
  <c r="AB4036" i="1"/>
  <c r="V4042" i="1"/>
  <c r="AB4044" i="1"/>
  <c r="V4050" i="1"/>
  <c r="S4051" i="1"/>
  <c r="AB4051" i="1" s="1"/>
  <c r="AB4052" i="1"/>
  <c r="V4058" i="1"/>
  <c r="AB4060" i="1"/>
  <c r="AB4068" i="1"/>
  <c r="V4074" i="1"/>
  <c r="S4075" i="1"/>
  <c r="AB4075" i="1" s="1"/>
  <c r="AB4076" i="1"/>
  <c r="AB4084" i="1"/>
  <c r="AB4092" i="1"/>
  <c r="V4098" i="1"/>
  <c r="AB4100" i="1"/>
  <c r="AB4108" i="1"/>
  <c r="AB4116" i="1"/>
  <c r="Z4120" i="1"/>
  <c r="AB4124" i="1"/>
  <c r="AB4132" i="1"/>
  <c r="AB4140" i="1"/>
  <c r="AB4148" i="1"/>
  <c r="Z4152" i="1"/>
  <c r="AB4156" i="1"/>
  <c r="AB4164" i="1"/>
  <c r="AB4172" i="1"/>
  <c r="AB4180" i="1"/>
  <c r="AB4188" i="1"/>
  <c r="AB4196" i="1"/>
  <c r="AB4204" i="1"/>
  <c r="AB4212" i="1"/>
  <c r="AB4220" i="1"/>
  <c r="AB4228" i="1"/>
  <c r="AB4289" i="1"/>
  <c r="AB4295" i="1"/>
  <c r="AB4305" i="1"/>
  <c r="S3905" i="1"/>
  <c r="AB3905" i="1" s="1"/>
  <c r="P3910" i="1"/>
  <c r="AB3910" i="1" s="1"/>
  <c r="V3912" i="1"/>
  <c r="AB3912" i="1" s="1"/>
  <c r="P3918" i="1"/>
  <c r="AB3918" i="1" s="1"/>
  <c r="M3919" i="1"/>
  <c r="AB3919" i="1" s="1"/>
  <c r="V3920" i="1"/>
  <c r="AB3920" i="1" s="1"/>
  <c r="S3921" i="1"/>
  <c r="AB3921" i="1" s="1"/>
  <c r="AB3922" i="1"/>
  <c r="P3926" i="1"/>
  <c r="AB3926" i="1" s="1"/>
  <c r="M3927" i="1"/>
  <c r="AB3927" i="1" s="1"/>
  <c r="V3928" i="1"/>
  <c r="AB3928" i="1" s="1"/>
  <c r="S3929" i="1"/>
  <c r="AB3929" i="1" s="1"/>
  <c r="AB3930" i="1"/>
  <c r="P3934" i="1"/>
  <c r="AB3934" i="1" s="1"/>
  <c r="M3935" i="1"/>
  <c r="AB3935" i="1" s="1"/>
  <c r="V3936" i="1"/>
  <c r="AB3936" i="1" s="1"/>
  <c r="S3937" i="1"/>
  <c r="AB3937" i="1" s="1"/>
  <c r="AB3938" i="1"/>
  <c r="P3942" i="1"/>
  <c r="AB3942" i="1" s="1"/>
  <c r="M3943" i="1"/>
  <c r="AB3943" i="1" s="1"/>
  <c r="V3944" i="1"/>
  <c r="AB3944" i="1" s="1"/>
  <c r="S3945" i="1"/>
  <c r="AB3945" i="1" s="1"/>
  <c r="AB3946" i="1"/>
  <c r="P3950" i="1"/>
  <c r="AB3950" i="1" s="1"/>
  <c r="M3951" i="1"/>
  <c r="AB3951" i="1" s="1"/>
  <c r="V3952" i="1"/>
  <c r="AB3952" i="1" s="1"/>
  <c r="S3953" i="1"/>
  <c r="AB3953" i="1" s="1"/>
  <c r="AB3954" i="1"/>
  <c r="P3958" i="1"/>
  <c r="AB3958" i="1" s="1"/>
  <c r="M3959" i="1"/>
  <c r="AB3959" i="1" s="1"/>
  <c r="V3960" i="1"/>
  <c r="AB3960" i="1" s="1"/>
  <c r="S3961" i="1"/>
  <c r="AB3961" i="1" s="1"/>
  <c r="AB3962" i="1"/>
  <c r="P3966" i="1"/>
  <c r="AB3966" i="1" s="1"/>
  <c r="M3967" i="1"/>
  <c r="AB3967" i="1" s="1"/>
  <c r="V3968" i="1"/>
  <c r="AB3968" i="1" s="1"/>
  <c r="S3969" i="1"/>
  <c r="AB3969" i="1" s="1"/>
  <c r="AB3970" i="1"/>
  <c r="P3974" i="1"/>
  <c r="AB3974" i="1" s="1"/>
  <c r="M3975" i="1"/>
  <c r="AB3975" i="1" s="1"/>
  <c r="V3976" i="1"/>
  <c r="AB3976" i="1" s="1"/>
  <c r="S3977" i="1"/>
  <c r="AB3977" i="1" s="1"/>
  <c r="AB3978" i="1"/>
  <c r="P3982" i="1"/>
  <c r="AB3982" i="1" s="1"/>
  <c r="M3983" i="1"/>
  <c r="AB3983" i="1" s="1"/>
  <c r="V3984" i="1"/>
  <c r="AB3984" i="1" s="1"/>
  <c r="S3985" i="1"/>
  <c r="AB3985" i="1" s="1"/>
  <c r="AB3986" i="1"/>
  <c r="P3990" i="1"/>
  <c r="AB3990" i="1" s="1"/>
  <c r="M3991" i="1"/>
  <c r="AB3991" i="1" s="1"/>
  <c r="V3992" i="1"/>
  <c r="AB3992" i="1" s="1"/>
  <c r="S3993" i="1"/>
  <c r="AB3993" i="1" s="1"/>
  <c r="AB3994" i="1"/>
  <c r="P3998" i="1"/>
  <c r="AB3998" i="1" s="1"/>
  <c r="M3999" i="1"/>
  <c r="AB3999" i="1" s="1"/>
  <c r="V4000" i="1"/>
  <c r="AB4000" i="1" s="1"/>
  <c r="S4001" i="1"/>
  <c r="AB4001" i="1" s="1"/>
  <c r="AB4002" i="1"/>
  <c r="P4006" i="1"/>
  <c r="AB4006" i="1" s="1"/>
  <c r="M4007" i="1"/>
  <c r="AB4007" i="1" s="1"/>
  <c r="V4008" i="1"/>
  <c r="AB4008" i="1" s="1"/>
  <c r="S4009" i="1"/>
  <c r="AB4009" i="1" s="1"/>
  <c r="AB4010" i="1"/>
  <c r="P4014" i="1"/>
  <c r="AB4014" i="1" s="1"/>
  <c r="M4015" i="1"/>
  <c r="AB4015" i="1" s="1"/>
  <c r="V4016" i="1"/>
  <c r="AB4016" i="1" s="1"/>
  <c r="S4017" i="1"/>
  <c r="AB4017" i="1" s="1"/>
  <c r="AB4018" i="1"/>
  <c r="P4022" i="1"/>
  <c r="AB4022" i="1" s="1"/>
  <c r="M4023" i="1"/>
  <c r="AB4023" i="1" s="1"/>
  <c r="AB4026" i="1"/>
  <c r="P4030" i="1"/>
  <c r="AB4030" i="1" s="1"/>
  <c r="M4031" i="1"/>
  <c r="AB4031" i="1" s="1"/>
  <c r="V4032" i="1"/>
  <c r="AB4032" i="1" s="1"/>
  <c r="AB4034" i="1"/>
  <c r="P4038" i="1"/>
  <c r="AB4038" i="1" s="1"/>
  <c r="M4039" i="1"/>
  <c r="AB4039" i="1" s="1"/>
  <c r="AB4042" i="1"/>
  <c r="P4046" i="1"/>
  <c r="AB4046" i="1" s="1"/>
  <c r="Z4046" i="1"/>
  <c r="M4047" i="1"/>
  <c r="AB4047" i="1" s="1"/>
  <c r="V4048" i="1"/>
  <c r="AB4048" i="1" s="1"/>
  <c r="S4049" i="1"/>
  <c r="AB4049" i="1" s="1"/>
  <c r="AB4050" i="1"/>
  <c r="P4054" i="1"/>
  <c r="AB4054" i="1" s="1"/>
  <c r="M4055" i="1"/>
  <c r="AB4055" i="1" s="1"/>
  <c r="AB4058" i="1"/>
  <c r="P4062" i="1"/>
  <c r="AB4062" i="1" s="1"/>
  <c r="Z4062" i="1"/>
  <c r="M4063" i="1"/>
  <c r="AB4063" i="1" s="1"/>
  <c r="AB4066" i="1"/>
  <c r="Z4070" i="1"/>
  <c r="AB4070" i="1" s="1"/>
  <c r="AB4074" i="1"/>
  <c r="P4078" i="1"/>
  <c r="AB4078" i="1" s="1"/>
  <c r="Z4078" i="1"/>
  <c r="M4079" i="1"/>
  <c r="AB4079" i="1" s="1"/>
  <c r="AB4082" i="1"/>
  <c r="P4086" i="1"/>
  <c r="AB4086" i="1" s="1"/>
  <c r="Z4086" i="1"/>
  <c r="M4087" i="1"/>
  <c r="AB4087" i="1" s="1"/>
  <c r="V4088" i="1"/>
  <c r="AB4088" i="1" s="1"/>
  <c r="AB4090" i="1"/>
  <c r="P4094" i="1"/>
  <c r="AB4094" i="1" s="1"/>
  <c r="M4095" i="1"/>
  <c r="AB4095" i="1" s="1"/>
  <c r="AB4098" i="1"/>
  <c r="P4102" i="1"/>
  <c r="AB4102" i="1" s="1"/>
  <c r="M4103" i="1"/>
  <c r="AB4103" i="1" s="1"/>
  <c r="AB4106" i="1"/>
  <c r="P4110" i="1"/>
  <c r="AB4110" i="1" s="1"/>
  <c r="M4111" i="1"/>
  <c r="AB4111" i="1" s="1"/>
  <c r="V4112" i="1"/>
  <c r="S4113" i="1"/>
  <c r="AB4113" i="1" s="1"/>
  <c r="AB4114" i="1"/>
  <c r="P4118" i="1"/>
  <c r="AB4118" i="1" s="1"/>
  <c r="M4119" i="1"/>
  <c r="AB4119" i="1" s="1"/>
  <c r="V4120" i="1"/>
  <c r="S4121" i="1"/>
  <c r="AB4121" i="1" s="1"/>
  <c r="AB4122" i="1"/>
  <c r="P4126" i="1"/>
  <c r="AB4126" i="1" s="1"/>
  <c r="M4127" i="1"/>
  <c r="AB4127" i="1" s="1"/>
  <c r="V4128" i="1"/>
  <c r="S4129" i="1"/>
  <c r="AB4129" i="1" s="1"/>
  <c r="AB4130" i="1"/>
  <c r="P4134" i="1"/>
  <c r="AB4134" i="1" s="1"/>
  <c r="M4135" i="1"/>
  <c r="AB4135" i="1" s="1"/>
  <c r="V4136" i="1"/>
  <c r="S4137" i="1"/>
  <c r="AB4137" i="1" s="1"/>
  <c r="AB4138" i="1"/>
  <c r="P4142" i="1"/>
  <c r="AB4142" i="1" s="1"/>
  <c r="M4143" i="1"/>
  <c r="AB4143" i="1" s="1"/>
  <c r="V4144" i="1"/>
  <c r="S4145" i="1"/>
  <c r="AB4145" i="1" s="1"/>
  <c r="AB4146" i="1"/>
  <c r="P4150" i="1"/>
  <c r="AB4150" i="1" s="1"/>
  <c r="M4151" i="1"/>
  <c r="AB4151" i="1" s="1"/>
  <c r="V4152" i="1"/>
  <c r="S4153" i="1"/>
  <c r="AB4153" i="1" s="1"/>
  <c r="AB4154" i="1"/>
  <c r="P4158" i="1"/>
  <c r="AB4158" i="1" s="1"/>
  <c r="M4159" i="1"/>
  <c r="AB4159" i="1" s="1"/>
  <c r="V4160" i="1"/>
  <c r="S4161" i="1"/>
  <c r="AB4161" i="1" s="1"/>
  <c r="AB4162" i="1"/>
  <c r="P4166" i="1"/>
  <c r="AB4166" i="1" s="1"/>
  <c r="M4167" i="1"/>
  <c r="AB4167" i="1" s="1"/>
  <c r="V4168" i="1"/>
  <c r="S4169" i="1"/>
  <c r="AB4169" i="1" s="1"/>
  <c r="AB4170" i="1"/>
  <c r="P4174" i="1"/>
  <c r="AB4174" i="1" s="1"/>
  <c r="M4175" i="1"/>
  <c r="AB4175" i="1" s="1"/>
  <c r="V4176" i="1"/>
  <c r="S4177" i="1"/>
  <c r="AB4177" i="1" s="1"/>
  <c r="AB4178" i="1"/>
  <c r="P4182" i="1"/>
  <c r="AB4182" i="1" s="1"/>
  <c r="M4183" i="1"/>
  <c r="AB4183" i="1" s="1"/>
  <c r="V4184" i="1"/>
  <c r="S4185" i="1"/>
  <c r="AB4185" i="1" s="1"/>
  <c r="AB4186" i="1"/>
  <c r="P4190" i="1"/>
  <c r="AB4190" i="1" s="1"/>
  <c r="M4191" i="1"/>
  <c r="AB4191" i="1" s="1"/>
  <c r="V4192" i="1"/>
  <c r="S4193" i="1"/>
  <c r="AB4193" i="1" s="1"/>
  <c r="AB4194" i="1"/>
  <c r="V4200" i="1"/>
  <c r="AB4202" i="1"/>
  <c r="AB4210" i="1"/>
  <c r="AB4218" i="1"/>
  <c r="AB4226" i="1"/>
  <c r="AB4230" i="1"/>
  <c r="AB4232" i="1"/>
  <c r="AB4234" i="1"/>
  <c r="AB4236" i="1"/>
  <c r="AB4238" i="1"/>
  <c r="AB4240" i="1"/>
  <c r="AB4242" i="1"/>
  <c r="AB4244" i="1"/>
  <c r="AB4246" i="1"/>
  <c r="AB4261" i="1"/>
  <c r="AB4265" i="1"/>
  <c r="AB4269" i="1"/>
  <c r="AB4273" i="1"/>
  <c r="AB4299" i="1"/>
  <c r="AB4096" i="1"/>
  <c r="AB4104" i="1"/>
  <c r="AB4112" i="1"/>
  <c r="AB4120" i="1"/>
  <c r="AB4128" i="1"/>
  <c r="AB4136" i="1"/>
  <c r="AB4144" i="1"/>
  <c r="AB4152" i="1"/>
  <c r="AB4160" i="1"/>
  <c r="AB4168" i="1"/>
  <c r="AB4176" i="1"/>
  <c r="AB4184" i="1"/>
  <c r="AB4192" i="1"/>
  <c r="AB4200" i="1"/>
  <c r="AB4208" i="1"/>
  <c r="AB4216" i="1"/>
  <c r="AB4224" i="1"/>
  <c r="AB4303" i="1"/>
  <c r="AB4248" i="1"/>
  <c r="Z4250" i="1"/>
  <c r="P4258" i="1"/>
  <c r="Z4258" i="1"/>
  <c r="P4266" i="1"/>
  <c r="Z4266" i="1"/>
  <c r="M4267" i="1"/>
  <c r="AB4267" i="1" s="1"/>
  <c r="Z4274" i="1"/>
  <c r="Z4282" i="1"/>
  <c r="Z4290" i="1"/>
  <c r="Z4298" i="1"/>
  <c r="Z4306" i="1"/>
  <c r="V4310" i="1"/>
  <c r="AB4311" i="1"/>
  <c r="AB4313" i="1"/>
  <c r="AB4318" i="1"/>
  <c r="AB4320" i="1"/>
  <c r="AB4327" i="1"/>
  <c r="AB4329" i="1"/>
  <c r="AB4334" i="1"/>
  <c r="AB4336" i="1"/>
  <c r="AB4343" i="1"/>
  <c r="AB4345" i="1"/>
  <c r="AB4350" i="1"/>
  <c r="AB4352" i="1"/>
  <c r="AB4359" i="1"/>
  <c r="AB4361" i="1"/>
  <c r="AB4366" i="1"/>
  <c r="AB4368" i="1"/>
  <c r="AB4375" i="1"/>
  <c r="AB4377" i="1"/>
  <c r="AB4382" i="1"/>
  <c r="AB4384" i="1"/>
  <c r="AB4391" i="1"/>
  <c r="AB4393" i="1"/>
  <c r="AB4400" i="1"/>
  <c r="AB4402" i="1"/>
  <c r="AB4292" i="1"/>
  <c r="AB4300" i="1"/>
  <c r="AB4308" i="1"/>
  <c r="AB4314" i="1"/>
  <c r="AB4316" i="1"/>
  <c r="AB4325" i="1"/>
  <c r="AB4330" i="1"/>
  <c r="AB4332" i="1"/>
  <c r="AB4341" i="1"/>
  <c r="AB4346" i="1"/>
  <c r="AB4348" i="1"/>
  <c r="AB4357" i="1"/>
  <c r="AB4362" i="1"/>
  <c r="AB4364" i="1"/>
  <c r="AB4373" i="1"/>
  <c r="AB4378" i="1"/>
  <c r="AB4380" i="1"/>
  <c r="AB4389" i="1"/>
  <c r="AB4408" i="1"/>
  <c r="AB4250" i="1"/>
  <c r="Z4254" i="1"/>
  <c r="AB4254" i="1" s="1"/>
  <c r="AB4258" i="1"/>
  <c r="Z4262" i="1"/>
  <c r="AB4262" i="1" s="1"/>
  <c r="AB4266" i="1"/>
  <c r="Z4270" i="1"/>
  <c r="AB4270" i="1" s="1"/>
  <c r="AB4274" i="1"/>
  <c r="P4278" i="1"/>
  <c r="AB4278" i="1" s="1"/>
  <c r="Z4278" i="1"/>
  <c r="M4279" i="1"/>
  <c r="AB4279" i="1" s="1"/>
  <c r="AB4282" i="1"/>
  <c r="Z4286" i="1"/>
  <c r="AB4286" i="1" s="1"/>
  <c r="AB4290" i="1"/>
  <c r="Z4294" i="1"/>
  <c r="AB4294" i="1" s="1"/>
  <c r="AB4298" i="1"/>
  <c r="Z4302" i="1"/>
  <c r="AB4302" i="1" s="1"/>
  <c r="AB4306" i="1"/>
  <c r="AB4310" i="1"/>
  <c r="AB4312" i="1"/>
  <c r="AB4319" i="1"/>
  <c r="AB4321" i="1"/>
  <c r="AB4326" i="1"/>
  <c r="AB4328" i="1"/>
  <c r="AB4335" i="1"/>
  <c r="AB4337" i="1"/>
  <c r="AB4342" i="1"/>
  <c r="AB4344" i="1"/>
  <c r="AB4351" i="1"/>
  <c r="AB4353" i="1"/>
  <c r="AB4358" i="1"/>
  <c r="AB4360" i="1"/>
  <c r="AB4367" i="1"/>
  <c r="AB4369" i="1"/>
  <c r="AB4374" i="1"/>
  <c r="AB4376" i="1"/>
  <c r="AB4383" i="1"/>
  <c r="AB4385" i="1"/>
  <c r="AB4390" i="1"/>
  <c r="AB4392" i="1"/>
  <c r="AB4394" i="1"/>
  <c r="AB4256" i="1"/>
  <c r="AB4264" i="1"/>
  <c r="AB4272" i="1"/>
  <c r="AB4280" i="1"/>
  <c r="AB4288" i="1"/>
  <c r="AB4296" i="1"/>
  <c r="AB4304" i="1"/>
  <c r="M4396" i="1"/>
  <c r="AB4396" i="1" s="1"/>
  <c r="S4398" i="1"/>
  <c r="AB4398" i="1" s="1"/>
  <c r="P4403" i="1"/>
  <c r="V4405" i="1"/>
  <c r="AB4405" i="1" s="1"/>
  <c r="Z4409" i="1"/>
  <c r="AB4409" i="1" s="1"/>
  <c r="M4412" i="1"/>
  <c r="AB4412" i="1" s="1"/>
  <c r="S4414" i="1"/>
  <c r="AB4415" i="1"/>
  <c r="Z4417" i="1"/>
  <c r="AB4417" i="1" s="1"/>
  <c r="M4420" i="1"/>
  <c r="AB4420" i="1" s="1"/>
  <c r="S4422" i="1"/>
  <c r="AB4422" i="1" s="1"/>
  <c r="AB4423" i="1"/>
  <c r="Z4425" i="1"/>
  <c r="AB4425" i="1" s="1"/>
  <c r="M4428" i="1"/>
  <c r="AB4428" i="1" s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5" i="1"/>
  <c r="AB4467" i="1"/>
  <c r="AB4474" i="1"/>
  <c r="AB4476" i="1"/>
  <c r="AB4481" i="1"/>
  <c r="AB4483" i="1"/>
  <c r="AB4490" i="1"/>
  <c r="AB4492" i="1"/>
  <c r="AB4497" i="1"/>
  <c r="AB4499" i="1"/>
  <c r="AB4506" i="1"/>
  <c r="AB4508" i="1"/>
  <c r="AB4513" i="1"/>
  <c r="AB4515" i="1"/>
  <c r="AB4522" i="1"/>
  <c r="AB4524" i="1"/>
  <c r="AB4529" i="1"/>
  <c r="AB4531" i="1"/>
  <c r="AB4538" i="1"/>
  <c r="AB4540" i="1"/>
  <c r="AB4545" i="1"/>
  <c r="AB4547" i="1"/>
  <c r="AB4399" i="1"/>
  <c r="P4395" i="1"/>
  <c r="AB4395" i="1" s="1"/>
  <c r="V4397" i="1"/>
  <c r="AB4397" i="1" s="1"/>
  <c r="Z4401" i="1"/>
  <c r="AB4401" i="1" s="1"/>
  <c r="AB4403" i="1"/>
  <c r="M4404" i="1"/>
  <c r="AB4404" i="1" s="1"/>
  <c r="S4406" i="1"/>
  <c r="AB4406" i="1" s="1"/>
  <c r="P4411" i="1"/>
  <c r="AB4411" i="1" s="1"/>
  <c r="V4413" i="1"/>
  <c r="AB4413" i="1" s="1"/>
  <c r="M4416" i="1"/>
  <c r="AB4416" i="1" s="1"/>
  <c r="S4418" i="1"/>
  <c r="AB4418" i="1" s="1"/>
  <c r="AB4419" i="1"/>
  <c r="Z4421" i="1"/>
  <c r="AB4421" i="1" s="1"/>
  <c r="M4424" i="1"/>
  <c r="AB4424" i="1" s="1"/>
  <c r="AB4426" i="1"/>
  <c r="S4426" i="1"/>
  <c r="AB4427" i="1"/>
  <c r="Z4429" i="1"/>
  <c r="AB4429" i="1" s="1"/>
  <c r="AB4431" i="1"/>
  <c r="AB4435" i="1"/>
  <c r="AB4439" i="1"/>
  <c r="AB4443" i="1"/>
  <c r="AB4447" i="1"/>
  <c r="AB4451" i="1"/>
  <c r="AB4455" i="1"/>
  <c r="AB4459" i="1"/>
  <c r="AB4466" i="1"/>
  <c r="AB4468" i="1"/>
  <c r="AB4473" i="1"/>
  <c r="AB4475" i="1"/>
  <c r="AB4482" i="1"/>
  <c r="AB4484" i="1"/>
  <c r="AB4489" i="1"/>
  <c r="AB4491" i="1"/>
  <c r="AB4498" i="1"/>
  <c r="AB4500" i="1"/>
  <c r="AB4505" i="1"/>
  <c r="AB4507" i="1"/>
  <c r="AB4514" i="1"/>
  <c r="AB4516" i="1"/>
  <c r="AB4521" i="1"/>
  <c r="AB4523" i="1"/>
  <c r="AB4530" i="1"/>
  <c r="AB4532" i="1"/>
  <c r="AB4537" i="1"/>
  <c r="AB4539" i="1"/>
  <c r="AB4546" i="1"/>
  <c r="AB4548" i="1"/>
  <c r="AB4553" i="1"/>
  <c r="AB4407" i="1"/>
  <c r="AB4414" i="1"/>
  <c r="AB4462" i="1"/>
  <c r="AB4464" i="1"/>
  <c r="AB4469" i="1"/>
  <c r="AB4478" i="1"/>
  <c r="AB4480" i="1"/>
  <c r="AB4485" i="1"/>
  <c r="AB4494" i="1"/>
  <c r="AB4496" i="1"/>
  <c r="AB4501" i="1"/>
  <c r="AB4510" i="1"/>
  <c r="AB4512" i="1"/>
  <c r="AB4517" i="1"/>
  <c r="AB4526" i="1"/>
  <c r="AB4528" i="1"/>
  <c r="AB4533" i="1"/>
  <c r="AB4542" i="1"/>
  <c r="AB4544" i="1"/>
  <c r="AB4549" i="1"/>
  <c r="AB4551" i="1"/>
  <c r="Z4554" i="1"/>
  <c r="AB4556" i="1"/>
  <c r="M4557" i="1"/>
  <c r="AB4557" i="1" s="1"/>
  <c r="V4558" i="1"/>
  <c r="S4559" i="1"/>
  <c r="AB4559" i="1" s="1"/>
  <c r="AB4560" i="1"/>
  <c r="P4564" i="1"/>
  <c r="M4565" i="1"/>
  <c r="AB4565" i="1" s="1"/>
  <c r="V4566" i="1"/>
  <c r="S4567" i="1"/>
  <c r="AB4567" i="1" s="1"/>
  <c r="AB4568" i="1"/>
  <c r="P4572" i="1"/>
  <c r="M4573" i="1"/>
  <c r="AB4573" i="1" s="1"/>
  <c r="V4574" i="1"/>
  <c r="S4575" i="1"/>
  <c r="AB4575" i="1" s="1"/>
  <c r="AB4576" i="1"/>
  <c r="Z4578" i="1"/>
  <c r="S4579" i="1"/>
  <c r="P4580" i="1"/>
  <c r="M4581" i="1"/>
  <c r="AB4581" i="1" s="1"/>
  <c r="Z4582" i="1"/>
  <c r="S4583" i="1"/>
  <c r="P4584" i="1"/>
  <c r="M4585" i="1"/>
  <c r="AB4585" i="1" s="1"/>
  <c r="Z4586" i="1"/>
  <c r="S4587" i="1"/>
  <c r="P4588" i="1"/>
  <c r="M4589" i="1"/>
  <c r="AB4589" i="1" s="1"/>
  <c r="Z4590" i="1"/>
  <c r="S4591" i="1"/>
  <c r="AB4595" i="1"/>
  <c r="AB4597" i="1"/>
  <c r="AB4602" i="1"/>
  <c r="AB4604" i="1"/>
  <c r="AB4611" i="1"/>
  <c r="AB4613" i="1"/>
  <c r="AB4618" i="1"/>
  <c r="AB4620" i="1"/>
  <c r="AB4627" i="1"/>
  <c r="AB4629" i="1"/>
  <c r="AB4634" i="1"/>
  <c r="AB4636" i="1"/>
  <c r="V4554" i="1"/>
  <c r="AB4554" i="1" s="1"/>
  <c r="AB4558" i="1"/>
  <c r="Z4562" i="1"/>
  <c r="AB4566" i="1"/>
  <c r="Z4570" i="1"/>
  <c r="AB4574" i="1"/>
  <c r="V4578" i="1"/>
  <c r="AB4579" i="1"/>
  <c r="V4582" i="1"/>
  <c r="AB4583" i="1"/>
  <c r="V4586" i="1"/>
  <c r="AB4587" i="1"/>
  <c r="V4590" i="1"/>
  <c r="AB4591" i="1"/>
  <c r="AB4593" i="1"/>
  <c r="AB4598" i="1"/>
  <c r="AB4600" i="1"/>
  <c r="AB4607" i="1"/>
  <c r="AB4609" i="1"/>
  <c r="AB4614" i="1"/>
  <c r="AB4616" i="1"/>
  <c r="AB4623" i="1"/>
  <c r="AB4625" i="1"/>
  <c r="AB4630" i="1"/>
  <c r="AB4632" i="1"/>
  <c r="AB4564" i="1"/>
  <c r="AB4572" i="1"/>
  <c r="AB4610" i="1"/>
  <c r="AB4612" i="1"/>
  <c r="AB4626" i="1"/>
  <c r="AB4628" i="1"/>
  <c r="AB4562" i="1"/>
  <c r="AB4570" i="1"/>
  <c r="AB4578" i="1"/>
  <c r="AB4580" i="1"/>
  <c r="AB4582" i="1"/>
  <c r="AB4584" i="1"/>
  <c r="AB4586" i="1"/>
  <c r="AB4588" i="1"/>
  <c r="AB4590" i="1"/>
  <c r="AB4592" i="1"/>
  <c r="AB4599" i="1"/>
  <c r="AB4601" i="1"/>
  <c r="AB4606" i="1"/>
  <c r="AB4622" i="1"/>
  <c r="P4640" i="1"/>
  <c r="AB4640" i="1" s="1"/>
  <c r="V4642" i="1"/>
  <c r="AB4642" i="1" s="1"/>
  <c r="P4648" i="1"/>
  <c r="AB4648" i="1" s="1"/>
  <c r="V4650" i="1"/>
  <c r="AB4650" i="1" s="1"/>
  <c r="P4656" i="1"/>
  <c r="AB4656" i="1" s="1"/>
  <c r="V4658" i="1"/>
  <c r="AB4658" i="1" s="1"/>
  <c r="P4664" i="1"/>
  <c r="AB4664" i="1" s="1"/>
  <c r="V4666" i="1"/>
  <c r="AB4666" i="1" s="1"/>
  <c r="P4672" i="1"/>
  <c r="AB4672" i="1" s="1"/>
  <c r="V4674" i="1"/>
  <c r="AB4674" i="1" s="1"/>
  <c r="P4680" i="1"/>
  <c r="AB4680" i="1" s="1"/>
  <c r="V4682" i="1"/>
  <c r="AB4682" i="1" s="1"/>
  <c r="AB4643" i="1"/>
  <c r="AB4651" i="1"/>
  <c r="M4657" i="1"/>
  <c r="AB4657" i="1" s="1"/>
  <c r="S4659" i="1"/>
  <c r="AB4659" i="1" s="1"/>
  <c r="M4665" i="1"/>
  <c r="AB4665" i="1" s="1"/>
  <c r="S4667" i="1"/>
  <c r="AB4667" i="1" s="1"/>
  <c r="Z4670" i="1"/>
  <c r="M4673" i="1"/>
  <c r="AB4673" i="1" s="1"/>
  <c r="S4675" i="1"/>
  <c r="AB4675" i="1" s="1"/>
  <c r="Z4678" i="1"/>
  <c r="M4681" i="1"/>
  <c r="AB4681" i="1" s="1"/>
  <c r="S4683" i="1"/>
  <c r="AB4683" i="1" s="1"/>
  <c r="Z4686" i="1"/>
  <c r="AB4688" i="1"/>
  <c r="AB4692" i="1"/>
  <c r="AB4696" i="1"/>
  <c r="AB4702" i="1"/>
  <c r="AB4706" i="1"/>
  <c r="AB4718" i="1"/>
  <c r="AB4722" i="1"/>
  <c r="P4644" i="1"/>
  <c r="AB4644" i="1" s="1"/>
  <c r="V4646" i="1"/>
  <c r="AB4646" i="1" s="1"/>
  <c r="P4652" i="1"/>
  <c r="AB4652" i="1" s="1"/>
  <c r="V4654" i="1"/>
  <c r="AB4654" i="1" s="1"/>
  <c r="P4660" i="1"/>
  <c r="AB4660" i="1" s="1"/>
  <c r="V4662" i="1"/>
  <c r="AB4662" i="1" s="1"/>
  <c r="P4668" i="1"/>
  <c r="AB4668" i="1" s="1"/>
  <c r="V4670" i="1"/>
  <c r="AB4670" i="1" s="1"/>
  <c r="P4676" i="1"/>
  <c r="AB4676" i="1" s="1"/>
  <c r="V4678" i="1"/>
  <c r="AB4678" i="1" s="1"/>
  <c r="P4684" i="1"/>
  <c r="AB4684" i="1" s="1"/>
  <c r="V4686" i="1"/>
  <c r="AB4686" i="1" s="1"/>
  <c r="AB4724" i="1"/>
  <c r="AB4729" i="1"/>
  <c r="AB4737" i="1"/>
  <c r="AB4753" i="1"/>
  <c r="AB4762" i="1"/>
  <c r="AB4778" i="1"/>
  <c r="AB4794" i="1"/>
  <c r="AB4810" i="1"/>
  <c r="P4699" i="1"/>
  <c r="AB4699" i="1" s="1"/>
  <c r="V4701" i="1"/>
  <c r="AB4701" i="1" s="1"/>
  <c r="Z4705" i="1"/>
  <c r="AB4707" i="1"/>
  <c r="M4708" i="1"/>
  <c r="AB4708" i="1" s="1"/>
  <c r="S4710" i="1"/>
  <c r="AB4710" i="1" s="1"/>
  <c r="P4715" i="1"/>
  <c r="AB4715" i="1" s="1"/>
  <c r="V4717" i="1"/>
  <c r="AB4717" i="1" s="1"/>
  <c r="Z4721" i="1"/>
  <c r="Z4725" i="1"/>
  <c r="M4728" i="1"/>
  <c r="AB4728" i="1" s="1"/>
  <c r="S4730" i="1"/>
  <c r="AB4730" i="1" s="1"/>
  <c r="Z4731" i="1"/>
  <c r="AB4736" i="1"/>
  <c r="S4736" i="1"/>
  <c r="AB4742" i="1"/>
  <c r="Z4747" i="1"/>
  <c r="AB4747" i="1" s="1"/>
  <c r="AB4752" i="1"/>
  <c r="S4752" i="1"/>
  <c r="AB4758" i="1"/>
  <c r="AB4774" i="1"/>
  <c r="AB4790" i="1"/>
  <c r="AB4806" i="1"/>
  <c r="S4698" i="1"/>
  <c r="AB4698" i="1" s="1"/>
  <c r="P4703" i="1"/>
  <c r="AB4703" i="1" s="1"/>
  <c r="V4705" i="1"/>
  <c r="AB4705" i="1" s="1"/>
  <c r="Z4709" i="1"/>
  <c r="AB4709" i="1" s="1"/>
  <c r="AB4711" i="1"/>
  <c r="M4712" i="1"/>
  <c r="AB4712" i="1" s="1"/>
  <c r="S4714" i="1"/>
  <c r="AB4714" i="1" s="1"/>
  <c r="P4719" i="1"/>
  <c r="AB4719" i="1" s="1"/>
  <c r="V4721" i="1"/>
  <c r="AB4721" i="1" s="1"/>
  <c r="P4723" i="1"/>
  <c r="AB4723" i="1" s="1"/>
  <c r="V4725" i="1"/>
  <c r="AB4725" i="1" s="1"/>
  <c r="P4731" i="1"/>
  <c r="M4734" i="1"/>
  <c r="AB4734" i="1" s="1"/>
  <c r="AB4739" i="1"/>
  <c r="AB4745" i="1"/>
  <c r="M4750" i="1"/>
  <c r="AB4750" i="1" s="1"/>
  <c r="AB4755" i="1"/>
  <c r="M4766" i="1"/>
  <c r="AB4766" i="1" s="1"/>
  <c r="S4732" i="1"/>
  <c r="AB4732" i="1" s="1"/>
  <c r="Z4735" i="1"/>
  <c r="M4738" i="1"/>
  <c r="AB4738" i="1" s="1"/>
  <c r="AB4740" i="1"/>
  <c r="S4740" i="1"/>
  <c r="Z4743" i="1"/>
  <c r="M4746" i="1"/>
  <c r="AB4746" i="1" s="1"/>
  <c r="S4748" i="1"/>
  <c r="AB4748" i="1" s="1"/>
  <c r="Z4751" i="1"/>
  <c r="M4754" i="1"/>
  <c r="AB4754" i="1" s="1"/>
  <c r="AB4756" i="1"/>
  <c r="S4756" i="1"/>
  <c r="Z4759" i="1"/>
  <c r="Z4763" i="1"/>
  <c r="Z4767" i="1"/>
  <c r="Z4771" i="1"/>
  <c r="Z4775" i="1"/>
  <c r="Z4779" i="1"/>
  <c r="Z4783" i="1"/>
  <c r="Z4787" i="1"/>
  <c r="Z4791" i="1"/>
  <c r="Z4795" i="1"/>
  <c r="Z4799" i="1"/>
  <c r="Z4803" i="1"/>
  <c r="Z4807" i="1"/>
  <c r="S4731" i="1"/>
  <c r="AB4731" i="1" s="1"/>
  <c r="P4733" i="1"/>
  <c r="AB4733" i="1" s="1"/>
  <c r="V4735" i="1"/>
  <c r="AB4735" i="1" s="1"/>
  <c r="P4741" i="1"/>
  <c r="AB4741" i="1" s="1"/>
  <c r="V4743" i="1"/>
  <c r="AB4743" i="1" s="1"/>
  <c r="P4749" i="1"/>
  <c r="AB4749" i="1" s="1"/>
  <c r="V4751" i="1"/>
  <c r="AB4751" i="1" s="1"/>
  <c r="P4757" i="1"/>
  <c r="AB4757" i="1" s="1"/>
  <c r="V4759" i="1"/>
  <c r="AB4759" i="1" s="1"/>
  <c r="S4760" i="1"/>
  <c r="AB4760" i="1" s="1"/>
  <c r="P4761" i="1"/>
  <c r="AB4761" i="1" s="1"/>
  <c r="V4763" i="1"/>
  <c r="AB4763" i="1" s="1"/>
  <c r="S4764" i="1"/>
  <c r="AB4764" i="1" s="1"/>
  <c r="P4765" i="1"/>
  <c r="AB4765" i="1" s="1"/>
  <c r="V4767" i="1"/>
  <c r="AB4767" i="1" s="1"/>
  <c r="S4768" i="1"/>
  <c r="AB4768" i="1" s="1"/>
  <c r="P4769" i="1"/>
  <c r="AB4769" i="1" s="1"/>
  <c r="V4771" i="1"/>
  <c r="AB4771" i="1" s="1"/>
  <c r="S4772" i="1"/>
  <c r="AB4772" i="1" s="1"/>
  <c r="P4773" i="1"/>
  <c r="AB4773" i="1" s="1"/>
  <c r="V4775" i="1"/>
  <c r="AB4775" i="1" s="1"/>
  <c r="S4776" i="1"/>
  <c r="AB4776" i="1" s="1"/>
  <c r="P4777" i="1"/>
  <c r="AB4777" i="1" s="1"/>
  <c r="V4779" i="1"/>
  <c r="AB4779" i="1" s="1"/>
  <c r="S4780" i="1"/>
  <c r="AB4780" i="1" s="1"/>
  <c r="P4781" i="1"/>
  <c r="AB4781" i="1" s="1"/>
  <c r="V4783" i="1"/>
  <c r="AB4783" i="1" s="1"/>
  <c r="S4784" i="1"/>
  <c r="AB4784" i="1" s="1"/>
  <c r="P4785" i="1"/>
  <c r="AB4785" i="1" s="1"/>
  <c r="V4787" i="1"/>
  <c r="AB4787" i="1" s="1"/>
  <c r="S4788" i="1"/>
  <c r="AB4788" i="1" s="1"/>
  <c r="P4789" i="1"/>
  <c r="AB4789" i="1" s="1"/>
  <c r="V4791" i="1"/>
  <c r="AB4791" i="1" s="1"/>
  <c r="S4792" i="1"/>
  <c r="AB4792" i="1" s="1"/>
  <c r="P4793" i="1"/>
  <c r="AB4793" i="1" s="1"/>
  <c r="V4795" i="1"/>
  <c r="AB4795" i="1" s="1"/>
  <c r="S4796" i="1"/>
  <c r="AB4796" i="1" s="1"/>
  <c r="P4797" i="1"/>
  <c r="AB4797" i="1" s="1"/>
  <c r="V4799" i="1"/>
  <c r="AB4799" i="1" s="1"/>
  <c r="S4800" i="1"/>
  <c r="AB4800" i="1" s="1"/>
  <c r="P4801" i="1"/>
  <c r="AB4801" i="1" s="1"/>
  <c r="V4803" i="1"/>
  <c r="AB4803" i="1" s="1"/>
  <c r="S4804" i="1"/>
  <c r="AB4804" i="1" s="1"/>
  <c r="P4805" i="1"/>
  <c r="AB4805" i="1" s="1"/>
  <c r="V4807" i="1"/>
  <c r="AB4807" i="1" s="1"/>
  <c r="S4808" i="1"/>
  <c r="AB4808" i="1" s="1"/>
  <c r="P4809" i="1"/>
  <c r="AB4809" i="1" s="1"/>
  <c r="V4811" i="1"/>
  <c r="AB4811" i="1" s="1"/>
  <c r="S4812" i="1"/>
  <c r="AB4812" i="1" s="1"/>
  <c r="P4814" i="1"/>
  <c r="AB4819" i="1"/>
  <c r="M4814" i="1"/>
  <c r="AB4814" i="1" s="1"/>
  <c r="Z4816" i="1"/>
  <c r="M4819" i="1"/>
  <c r="V4820" i="1"/>
  <c r="AB4820" i="1" s="1"/>
  <c r="S4825" i="1"/>
  <c r="AB4825" i="1" s="1"/>
  <c r="AB4826" i="1"/>
  <c r="M4831" i="1"/>
  <c r="AB4831" i="1" s="1"/>
  <c r="M4835" i="1"/>
  <c r="AB4835" i="1" s="1"/>
  <c r="AB4860" i="1"/>
  <c r="M4815" i="1"/>
  <c r="AB4815" i="1" s="1"/>
  <c r="V4816" i="1"/>
  <c r="AB4816" i="1" s="1"/>
  <c r="AB4821" i="1"/>
  <c r="AB4854" i="1"/>
  <c r="AB4870" i="1"/>
  <c r="P4813" i="1"/>
  <c r="AB4813" i="1" s="1"/>
  <c r="S4817" i="1"/>
  <c r="AB4817" i="1" s="1"/>
  <c r="AB4818" i="1"/>
  <c r="P4822" i="1"/>
  <c r="AB4822" i="1" s="1"/>
  <c r="Z4824" i="1"/>
  <c r="AB4824" i="1" s="1"/>
  <c r="M4827" i="1"/>
  <c r="AB4827" i="1" s="1"/>
  <c r="V4828" i="1"/>
  <c r="AB4828" i="1" s="1"/>
  <c r="AB4830" i="1"/>
  <c r="Z4832" i="1"/>
  <c r="AB4832" i="1" s="1"/>
  <c r="AB4834" i="1"/>
  <c r="Z4836" i="1"/>
  <c r="AB4836" i="1" s="1"/>
  <c r="AB4838" i="1"/>
  <c r="AB4846" i="1"/>
  <c r="AB4894" i="1"/>
  <c r="AB4896" i="1"/>
  <c r="AB4901" i="1"/>
  <c r="AB4903" i="1"/>
  <c r="AB4910" i="1"/>
  <c r="AB4917" i="1"/>
  <c r="AB4919" i="1"/>
  <c r="AB4931" i="1"/>
  <c r="P4841" i="1"/>
  <c r="AB4841" i="1" s="1"/>
  <c r="M4842" i="1"/>
  <c r="AB4842" i="1" s="1"/>
  <c r="V4843" i="1"/>
  <c r="S4844" i="1"/>
  <c r="AB4844" i="1" s="1"/>
  <c r="AB4845" i="1"/>
  <c r="P4849" i="1"/>
  <c r="AB4849" i="1" s="1"/>
  <c r="M4850" i="1"/>
  <c r="AB4850" i="1" s="1"/>
  <c r="V4851" i="1"/>
  <c r="S4852" i="1"/>
  <c r="AB4852" i="1" s="1"/>
  <c r="AB4853" i="1"/>
  <c r="P4857" i="1"/>
  <c r="AB4857" i="1" s="1"/>
  <c r="M4858" i="1"/>
  <c r="AB4858" i="1" s="1"/>
  <c r="V4859" i="1"/>
  <c r="AB4861" i="1"/>
  <c r="P4865" i="1"/>
  <c r="AB4865" i="1" s="1"/>
  <c r="Z4865" i="1"/>
  <c r="M4866" i="1"/>
  <c r="AB4866" i="1" s="1"/>
  <c r="V4867" i="1"/>
  <c r="S4868" i="1"/>
  <c r="AB4868" i="1" s="1"/>
  <c r="AB4869" i="1"/>
  <c r="P4873" i="1"/>
  <c r="AB4873" i="1" s="1"/>
  <c r="M4874" i="1"/>
  <c r="AB4874" i="1" s="1"/>
  <c r="Z4875" i="1"/>
  <c r="S4876" i="1"/>
  <c r="P4877" i="1"/>
  <c r="AB4877" i="1" s="1"/>
  <c r="M4878" i="1"/>
  <c r="AB4878" i="1" s="1"/>
  <c r="Z4879" i="1"/>
  <c r="S4880" i="1"/>
  <c r="P4881" i="1"/>
  <c r="AB4881" i="1" s="1"/>
  <c r="M4882" i="1"/>
  <c r="AB4882" i="1" s="1"/>
  <c r="Z4883" i="1"/>
  <c r="S4884" i="1"/>
  <c r="P4885" i="1"/>
  <c r="AB4885" i="1" s="1"/>
  <c r="M4886" i="1"/>
  <c r="AB4886" i="1" s="1"/>
  <c r="AB4890" i="1"/>
  <c r="AB4892" i="1"/>
  <c r="AB4897" i="1"/>
  <c r="AB4899" i="1"/>
  <c r="AB4906" i="1"/>
  <c r="AB4908" i="1"/>
  <c r="AB4913" i="1"/>
  <c r="AB4915" i="1"/>
  <c r="AB4925" i="1"/>
  <c r="Z4839" i="1"/>
  <c r="AB4839" i="1" s="1"/>
  <c r="M4840" i="1"/>
  <c r="AB4840" i="1" s="1"/>
  <c r="AB4843" i="1"/>
  <c r="Z4847" i="1"/>
  <c r="AB4847" i="1" s="1"/>
  <c r="M4848" i="1"/>
  <c r="AB4848" i="1" s="1"/>
  <c r="AB4851" i="1"/>
  <c r="Z4855" i="1"/>
  <c r="AB4855" i="1" s="1"/>
  <c r="M4856" i="1"/>
  <c r="AB4856" i="1" s="1"/>
  <c r="AB4859" i="1"/>
  <c r="P4863" i="1"/>
  <c r="AB4863" i="1" s="1"/>
  <c r="Z4863" i="1"/>
  <c r="M4864" i="1"/>
  <c r="AB4864" i="1" s="1"/>
  <c r="V4865" i="1"/>
  <c r="AB4867" i="1"/>
  <c r="Z4871" i="1"/>
  <c r="AB4871" i="1" s="1"/>
  <c r="V4875" i="1"/>
  <c r="AB4875" i="1" s="1"/>
  <c r="AB4876" i="1"/>
  <c r="V4879" i="1"/>
  <c r="AB4879" i="1" s="1"/>
  <c r="AB4880" i="1"/>
  <c r="V4883" i="1"/>
  <c r="AB4883" i="1" s="1"/>
  <c r="AB4884" i="1"/>
  <c r="V4887" i="1"/>
  <c r="AB4887" i="1" s="1"/>
  <c r="AB4888" i="1"/>
  <c r="AB4895" i="1"/>
  <c r="AB4902" i="1"/>
  <c r="AB4904" i="1"/>
  <c r="AB4909" i="1"/>
  <c r="AB4911" i="1"/>
  <c r="AB4918" i="1"/>
  <c r="AB4923" i="1"/>
  <c r="AB4929" i="1"/>
  <c r="Z4920" i="1"/>
  <c r="AB4924" i="1"/>
  <c r="Z4928" i="1"/>
  <c r="Z4936" i="1"/>
  <c r="AB4944" i="1"/>
  <c r="AB4946" i="1"/>
  <c r="AB4953" i="1"/>
  <c r="AB4920" i="1"/>
  <c r="AB4922" i="1"/>
  <c r="AB4930" i="1"/>
  <c r="AB4928" i="1"/>
  <c r="AB4936" i="1"/>
  <c r="AB4945" i="1"/>
  <c r="AB4947" i="1"/>
  <c r="AB4952" i="1"/>
  <c r="AB4926" i="1"/>
  <c r="V4932" i="1"/>
  <c r="AB4932" i="1" s="1"/>
  <c r="S4933" i="1"/>
  <c r="AB4933" i="1" s="1"/>
  <c r="AB4934" i="1"/>
  <c r="P4938" i="1"/>
  <c r="AB4938" i="1" s="1"/>
  <c r="M4939" i="1"/>
  <c r="AB4939" i="1" s="1"/>
  <c r="V4940" i="1"/>
  <c r="AB4940" i="1" s="1"/>
  <c r="S4941" i="1"/>
  <c r="AB4941" i="1" s="1"/>
  <c r="AB4942" i="1"/>
  <c r="AB4948" i="1"/>
  <c r="AB4950" i="1"/>
  <c r="AB4955" i="1"/>
  <c r="Z4955" i="1"/>
  <c r="M4958" i="1"/>
  <c r="AB4958" i="1" s="1"/>
  <c r="Z4959" i="1"/>
  <c r="AB4959" i="1" s="1"/>
  <c r="M4962" i="1"/>
  <c r="AB4962" i="1" s="1"/>
  <c r="AB4964" i="1"/>
  <c r="S4964" i="1"/>
  <c r="AB4965" i="1"/>
  <c r="Z4967" i="1"/>
  <c r="AB4969" i="1"/>
  <c r="Z4971" i="1"/>
  <c r="AB4973" i="1"/>
  <c r="AB4979" i="1"/>
  <c r="AB4986" i="1"/>
  <c r="AB4989" i="1"/>
  <c r="AB4991" i="1"/>
  <c r="AB4993" i="1"/>
  <c r="AB5000" i="1"/>
  <c r="AB5002" i="1"/>
  <c r="AB4968" i="1"/>
  <c r="AB4972" i="1"/>
  <c r="AB4975" i="1"/>
  <c r="AB4982" i="1"/>
  <c r="AB4988" i="1"/>
  <c r="AB4996" i="1"/>
  <c r="AB4998" i="1"/>
  <c r="P4957" i="1"/>
  <c r="AB4957" i="1" s="1"/>
  <c r="AB4960" i="1"/>
  <c r="S4960" i="1"/>
  <c r="AB4961" i="1"/>
  <c r="Z4963" i="1"/>
  <c r="AB4963" i="1" s="1"/>
  <c r="M4966" i="1"/>
  <c r="AB4966" i="1" s="1"/>
  <c r="AB4967" i="1"/>
  <c r="M4970" i="1"/>
  <c r="AB4970" i="1" s="1"/>
  <c r="AB4971" i="1"/>
  <c r="AB4978" i="1"/>
  <c r="AB4981" i="1"/>
  <c r="AB4984" i="1"/>
  <c r="AB4987" i="1"/>
  <c r="AB4992" i="1"/>
  <c r="AB4994" i="1"/>
  <c r="AB4999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<sst xmlns="http://schemas.openxmlformats.org/spreadsheetml/2006/main" count="33" uniqueCount="20">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</sst>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2/1%20-%20JANEIRO/13.2%20PCF%20EM%20EXCEL%20-%20SLM%20012022%20N&#195;O%20COVID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SÃO LOURENÇO DA MATA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01/2022</v>
          </cell>
          <cell r="J12">
            <v>164.99760000000001</v>
          </cell>
          <cell r="L12">
            <v>201.35</v>
          </cell>
          <cell r="M12">
            <v>24.24</v>
          </cell>
          <cell r="O12">
            <v>3.99</v>
          </cell>
          <cell r="R12">
            <v>256</v>
          </cell>
          <cell r="S12">
            <v>54</v>
          </cell>
          <cell r="U12">
            <v>0</v>
          </cell>
        </row>
        <row r="13">
          <cell r="C13" t="str">
            <v>UPA SÃO LOURENÇO DA MATA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01/2022</v>
          </cell>
          <cell r="J13">
            <v>153.2704</v>
          </cell>
          <cell r="L13">
            <v>0</v>
          </cell>
          <cell r="M13">
            <v>0</v>
          </cell>
          <cell r="O13">
            <v>3.99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SÃO LOURENÇO DA MATA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01/2022</v>
          </cell>
          <cell r="J14">
            <v>81.265600000000006</v>
          </cell>
          <cell r="L14">
            <v>0</v>
          </cell>
          <cell r="M14">
            <v>0</v>
          </cell>
          <cell r="O14">
            <v>3.99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</v>
          </cell>
          <cell r="E15" t="str">
            <v>ADRIANE KALYNA DE FREITAS MENDONCA BARBOSA</v>
          </cell>
          <cell r="F15" t="str">
            <v>1 - Médico</v>
          </cell>
          <cell r="G15" t="str">
            <v>2251-25</v>
          </cell>
          <cell r="H15" t="str">
            <v>01/2022</v>
          </cell>
          <cell r="J15">
            <v>423.8304</v>
          </cell>
          <cell r="L15">
            <v>201.35</v>
          </cell>
          <cell r="M15">
            <v>6.34</v>
          </cell>
          <cell r="O15">
            <v>5.61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01/2022</v>
          </cell>
          <cell r="J16">
            <v>120.2304</v>
          </cell>
          <cell r="L16">
            <v>201.35</v>
          </cell>
          <cell r="M16">
            <v>24.24</v>
          </cell>
          <cell r="O16">
            <v>3.99</v>
          </cell>
          <cell r="R16">
            <v>229.14</v>
          </cell>
          <cell r="S16">
            <v>67.39</v>
          </cell>
          <cell r="U16">
            <v>0</v>
          </cell>
        </row>
        <row r="17">
          <cell r="C17" t="str">
            <v>UPA SÃO LOURENÇO DA MATA</v>
          </cell>
          <cell r="E17" t="str">
            <v>ADRYELLY KETOLLYN DOS SANTOS GONCALVES</v>
          </cell>
          <cell r="F17" t="str">
            <v>3 - Administrativo</v>
          </cell>
          <cell r="G17" t="str">
            <v>4110-10</v>
          </cell>
          <cell r="H17" t="str">
            <v>01/2022</v>
          </cell>
          <cell r="J17">
            <v>12.116</v>
          </cell>
          <cell r="L17">
            <v>0</v>
          </cell>
          <cell r="M17">
            <v>0</v>
          </cell>
          <cell r="O17">
            <v>3.99</v>
          </cell>
          <cell r="R17">
            <v>146.80000000000001</v>
          </cell>
          <cell r="S17">
            <v>36.36</v>
          </cell>
          <cell r="U17">
            <v>0</v>
          </cell>
        </row>
        <row r="18">
          <cell r="C18" t="str">
            <v>UPA SÃO LOURENÇO DA MATA</v>
          </cell>
          <cell r="E18" t="str">
            <v>ALBA ELENA SOUSA PEREIRA</v>
          </cell>
          <cell r="F18" t="str">
            <v>1 - Médico</v>
          </cell>
          <cell r="G18" t="str">
            <v>2251-25</v>
          </cell>
          <cell r="H18" t="str">
            <v>01/2022</v>
          </cell>
          <cell r="J18">
            <v>978.6296000000001</v>
          </cell>
          <cell r="L18">
            <v>0</v>
          </cell>
          <cell r="M18">
            <v>0</v>
          </cell>
          <cell r="O18">
            <v>3.99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</v>
          </cell>
          <cell r="E19" t="str">
            <v>ALBENICE FERREIRA DE FARIAS TEIXEIRA</v>
          </cell>
          <cell r="F19" t="str">
            <v>2 - Outros Profissionais da Saúde</v>
          </cell>
          <cell r="G19" t="str">
            <v>3222-05</v>
          </cell>
          <cell r="H19" t="str">
            <v>01/2022</v>
          </cell>
          <cell r="J19">
            <v>130.15520000000001</v>
          </cell>
          <cell r="L19">
            <v>201.35</v>
          </cell>
          <cell r="M19">
            <v>24.24</v>
          </cell>
          <cell r="O19">
            <v>3.99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E20" t="str">
            <v>ALEF COSMO PEREIRA DA SILVA</v>
          </cell>
          <cell r="F20" t="str">
            <v>3 - Administrativo</v>
          </cell>
          <cell r="G20" t="str">
            <v>3172-10</v>
          </cell>
          <cell r="H20" t="str">
            <v>01/2022</v>
          </cell>
          <cell r="J20">
            <v>217.25040000000001</v>
          </cell>
          <cell r="L20">
            <v>0</v>
          </cell>
          <cell r="M20">
            <v>0</v>
          </cell>
          <cell r="O20">
            <v>3.99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ALEXANDRE LIRA ROMAO</v>
          </cell>
          <cell r="F21" t="str">
            <v>2 - Outros Profissionais da Saúde</v>
          </cell>
          <cell r="G21" t="str">
            <v>3241-15</v>
          </cell>
          <cell r="H21" t="str">
            <v>01/2022</v>
          </cell>
          <cell r="J21">
            <v>310.15120000000002</v>
          </cell>
          <cell r="L21">
            <v>201.35</v>
          </cell>
          <cell r="M21">
            <v>10.85</v>
          </cell>
          <cell r="O21">
            <v>3.99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</v>
          </cell>
          <cell r="E22" t="str">
            <v>AMANNDA STEPPLE DE AQUINO</v>
          </cell>
          <cell r="F22" t="str">
            <v>2 - Outros Profissionais da Saúde</v>
          </cell>
          <cell r="G22" t="str">
            <v>2235-05</v>
          </cell>
          <cell r="H22" t="str">
            <v>01/2022</v>
          </cell>
          <cell r="J22">
            <v>254.1944</v>
          </cell>
          <cell r="L22">
            <v>201.35</v>
          </cell>
          <cell r="M22">
            <v>3.08</v>
          </cell>
          <cell r="O22">
            <v>3.99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</v>
          </cell>
          <cell r="E23" t="str">
            <v>ANA BEATRIZ DE SANTANA MELO</v>
          </cell>
          <cell r="F23" t="str">
            <v>3 - Administrativo</v>
          </cell>
          <cell r="G23" t="str">
            <v>4110-10</v>
          </cell>
          <cell r="H23" t="str">
            <v>01/2022</v>
          </cell>
          <cell r="J23">
            <v>12.116</v>
          </cell>
          <cell r="L23">
            <v>0</v>
          </cell>
          <cell r="M23">
            <v>0</v>
          </cell>
          <cell r="O23">
            <v>3.99</v>
          </cell>
          <cell r="R23">
            <v>146.80000000000001</v>
          </cell>
          <cell r="S23">
            <v>36.36</v>
          </cell>
          <cell r="U23">
            <v>0</v>
          </cell>
        </row>
        <row r="24">
          <cell r="C24" t="str">
            <v>UPA SÃO LOURENÇO DA MATA</v>
          </cell>
          <cell r="E24" t="str">
            <v>ANA CATARINA DE CARVALHO MANGHI DINIZ</v>
          </cell>
          <cell r="F24" t="str">
            <v>2 - Outros Profissionais da Saúde</v>
          </cell>
          <cell r="G24" t="str">
            <v>2235-05</v>
          </cell>
          <cell r="H24" t="str">
            <v>01/2022</v>
          </cell>
          <cell r="J24">
            <v>0</v>
          </cell>
          <cell r="L24">
            <v>0</v>
          </cell>
          <cell r="M24">
            <v>0</v>
          </cell>
          <cell r="O24">
            <v>3.99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E25" t="str">
            <v>ANA CECILIA CARVALHO TORRES</v>
          </cell>
          <cell r="F25" t="str">
            <v>1 - Médico</v>
          </cell>
          <cell r="G25" t="str">
            <v>2251-25</v>
          </cell>
          <cell r="H25" t="str">
            <v>01/2022</v>
          </cell>
          <cell r="J25">
            <v>365.96559999999999</v>
          </cell>
          <cell r="L25">
            <v>201.35</v>
          </cell>
          <cell r="M25">
            <v>6.34</v>
          </cell>
          <cell r="O25">
            <v>3.99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</v>
          </cell>
          <cell r="E26" t="str">
            <v>ANA CRISTINA DOS SANTOS</v>
          </cell>
          <cell r="F26" t="str">
            <v>3 - Administrativo</v>
          </cell>
          <cell r="G26" t="str">
            <v>4110-10</v>
          </cell>
          <cell r="H26" t="str">
            <v>01/2022</v>
          </cell>
          <cell r="J26">
            <v>126.00960000000001</v>
          </cell>
          <cell r="L26">
            <v>0</v>
          </cell>
          <cell r="M26">
            <v>0</v>
          </cell>
          <cell r="O26">
            <v>3.99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SÃO LOURENÇO DA MATA</v>
          </cell>
          <cell r="E27" t="str">
            <v>ANA ELISABETE MUNIZ DE FRANCA SILVA</v>
          </cell>
          <cell r="F27" t="str">
            <v>2 - Outros Profissionais da Saúde</v>
          </cell>
          <cell r="G27" t="str">
            <v>3222-05</v>
          </cell>
          <cell r="H27" t="str">
            <v>01/2022</v>
          </cell>
          <cell r="J27">
            <v>158.05840000000001</v>
          </cell>
          <cell r="L27">
            <v>201.35</v>
          </cell>
          <cell r="M27">
            <v>24.24</v>
          </cell>
          <cell r="O27">
            <v>3.99</v>
          </cell>
          <cell r="R27">
            <v>124.14</v>
          </cell>
          <cell r="S27">
            <v>72.72</v>
          </cell>
          <cell r="U27">
            <v>69.41</v>
          </cell>
          <cell r="X27" t="str">
            <v>AUXILIO CRECHE</v>
          </cell>
        </row>
        <row r="28">
          <cell r="C28" t="str">
            <v>UPA SÃO LOURENÇO DA MATA</v>
          </cell>
          <cell r="E28" t="str">
            <v>ANA KARINE ALBERTINO DOS SANTOS LUNA</v>
          </cell>
          <cell r="F28" t="str">
            <v>3 - Administrativo</v>
          </cell>
          <cell r="G28" t="str">
            <v>4110-10</v>
          </cell>
          <cell r="H28" t="str">
            <v>01/2022</v>
          </cell>
          <cell r="J28">
            <v>198.2184</v>
          </cell>
          <cell r="L28">
            <v>201.35</v>
          </cell>
          <cell r="M28">
            <v>34.92</v>
          </cell>
          <cell r="O28">
            <v>3.99</v>
          </cell>
          <cell r="R28">
            <v>334.14</v>
          </cell>
          <cell r="S28">
            <v>38.409999999999997</v>
          </cell>
          <cell r="U28">
            <v>0</v>
          </cell>
        </row>
        <row r="29">
          <cell r="C29" t="str">
            <v>UPA SÃO LOURENÇO DA MATA</v>
          </cell>
          <cell r="E29" t="str">
            <v>ANALICE SANTOS DA SILVA</v>
          </cell>
          <cell r="F29" t="str">
            <v>2 - Outros Profissionais da Saúde</v>
          </cell>
          <cell r="G29" t="str">
            <v>3222-05</v>
          </cell>
          <cell r="H29" t="str">
            <v>01/2022</v>
          </cell>
          <cell r="J29">
            <v>117.31440000000001</v>
          </cell>
          <cell r="L29">
            <v>201.35</v>
          </cell>
          <cell r="M29">
            <v>24.24</v>
          </cell>
          <cell r="O29">
            <v>3.99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</v>
          </cell>
          <cell r="E30" t="str">
            <v>ANDERSON DE LIMA SANT ANNA</v>
          </cell>
          <cell r="F30" t="str">
            <v>3 - Administrativo</v>
          </cell>
          <cell r="G30" t="str">
            <v>5174-10</v>
          </cell>
          <cell r="H30" t="str">
            <v>01/2022</v>
          </cell>
          <cell r="J30">
            <v>130.12719999999999</v>
          </cell>
          <cell r="L30">
            <v>201.35</v>
          </cell>
          <cell r="M30">
            <v>24.24</v>
          </cell>
          <cell r="O30">
            <v>3.99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</v>
          </cell>
          <cell r="E31" t="str">
            <v>ANDRE DAMIAO DA SILVA</v>
          </cell>
          <cell r="F31" t="str">
            <v>2 - Outros Profissionais da Saúde</v>
          </cell>
          <cell r="G31" t="str">
            <v>7664-20</v>
          </cell>
          <cell r="H31" t="str">
            <v>01/2022</v>
          </cell>
          <cell r="J31">
            <v>145.9624</v>
          </cell>
          <cell r="L31">
            <v>201.35</v>
          </cell>
          <cell r="M31">
            <v>10.85</v>
          </cell>
          <cell r="O31">
            <v>3.99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</v>
          </cell>
          <cell r="E32" t="str">
            <v>ANDRE VITOR ISIDIO BARRETO</v>
          </cell>
          <cell r="F32" t="str">
            <v>3 - Administrativo</v>
          </cell>
          <cell r="G32" t="str">
            <v>5142-25</v>
          </cell>
          <cell r="H32" t="str">
            <v>01/2022</v>
          </cell>
          <cell r="J32">
            <v>204.68719999999999</v>
          </cell>
          <cell r="L32">
            <v>201.35</v>
          </cell>
          <cell r="M32">
            <v>24.24</v>
          </cell>
          <cell r="O32">
            <v>5</v>
          </cell>
          <cell r="R32">
            <v>116.64</v>
          </cell>
          <cell r="S32">
            <v>72.72</v>
          </cell>
          <cell r="U32">
            <v>0</v>
          </cell>
        </row>
        <row r="33">
          <cell r="C33" t="str">
            <v>UPA SÃO LOURENÇO DA MATA</v>
          </cell>
          <cell r="E33" t="str">
            <v>ANDREA RAMOS CAMPOS GALVAO</v>
          </cell>
          <cell r="F33" t="str">
            <v>2 - Outros Profissionais da Saúde</v>
          </cell>
          <cell r="G33" t="str">
            <v>2516-05</v>
          </cell>
          <cell r="H33" t="str">
            <v>01/2022</v>
          </cell>
          <cell r="J33">
            <v>292.44</v>
          </cell>
          <cell r="L33">
            <v>0</v>
          </cell>
          <cell r="M33">
            <v>0</v>
          </cell>
          <cell r="O33">
            <v>3.99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ANDREA RODRIGUES DE SOUZA CHAMIE</v>
          </cell>
          <cell r="F34" t="str">
            <v>2 - Outros Profissionais da Saúde</v>
          </cell>
          <cell r="G34" t="str">
            <v>2235-05</v>
          </cell>
          <cell r="H34" t="str">
            <v>01/2022</v>
          </cell>
          <cell r="J34">
            <v>347.452</v>
          </cell>
          <cell r="L34">
            <v>201.35</v>
          </cell>
          <cell r="M34">
            <v>3.08</v>
          </cell>
          <cell r="O34">
            <v>3.99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E35" t="str">
            <v>ANDRELINA DO NASCIMENTO SANTOS</v>
          </cell>
          <cell r="F35" t="str">
            <v>2 - Outros Profissionais da Saúde</v>
          </cell>
          <cell r="G35" t="str">
            <v>3222-05</v>
          </cell>
          <cell r="H35" t="str">
            <v>01/2022</v>
          </cell>
          <cell r="J35">
            <v>96.960000000000008</v>
          </cell>
          <cell r="L35">
            <v>0</v>
          </cell>
          <cell r="M35">
            <v>0</v>
          </cell>
          <cell r="O35">
            <v>3.99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E36" t="str">
            <v>ANDREZA LIMA FERNANDES PEREIRA GOMES</v>
          </cell>
          <cell r="F36" t="str">
            <v>1 - Médico</v>
          </cell>
          <cell r="G36" t="str">
            <v>2251-25</v>
          </cell>
          <cell r="H36" t="str">
            <v>01/2022</v>
          </cell>
          <cell r="J36">
            <v>693.29359999999997</v>
          </cell>
          <cell r="L36">
            <v>201.35</v>
          </cell>
          <cell r="M36">
            <v>25.34</v>
          </cell>
          <cell r="O36">
            <v>3.99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ANTONIO BARBOSA DE SOUZA JUNIOR</v>
          </cell>
          <cell r="F37" t="str">
            <v>3 - Administrativo</v>
          </cell>
          <cell r="G37" t="str">
            <v>5142-25</v>
          </cell>
          <cell r="H37" t="str">
            <v>01/2022</v>
          </cell>
          <cell r="J37">
            <v>135.744</v>
          </cell>
          <cell r="L37">
            <v>201.35</v>
          </cell>
          <cell r="M37">
            <v>24.24</v>
          </cell>
          <cell r="O37">
            <v>3.99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E38" t="str">
            <v>ANTONIO CARLOS BARBOSA SILVA</v>
          </cell>
          <cell r="F38" t="str">
            <v>3 - Administrativo</v>
          </cell>
          <cell r="G38" t="str">
            <v>5174-10</v>
          </cell>
          <cell r="H38" t="str">
            <v>01/2022</v>
          </cell>
          <cell r="J38">
            <v>117.33920000000001</v>
          </cell>
          <cell r="L38">
            <v>201.35</v>
          </cell>
          <cell r="M38">
            <v>24.24</v>
          </cell>
          <cell r="O38">
            <v>3.99</v>
          </cell>
          <cell r="R38">
            <v>229.14</v>
          </cell>
          <cell r="S38">
            <v>72.72</v>
          </cell>
          <cell r="U38">
            <v>0</v>
          </cell>
        </row>
        <row r="39">
          <cell r="C39" t="str">
            <v>UPA SÃO LOURENÇO DA MATA</v>
          </cell>
          <cell r="E39" t="str">
            <v>ANTONIO QUIRINO DA COSTA SOBRINHO</v>
          </cell>
          <cell r="F39" t="str">
            <v>2 - Outros Profissionais da Saúde</v>
          </cell>
          <cell r="G39" t="str">
            <v>3241-15</v>
          </cell>
          <cell r="H39" t="str">
            <v>01/2022</v>
          </cell>
          <cell r="J39">
            <v>467.21600000000001</v>
          </cell>
          <cell r="L39">
            <v>0</v>
          </cell>
          <cell r="M39">
            <v>0</v>
          </cell>
          <cell r="O39">
            <v>3.99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AZARIAS SALGADO DE VASCONCELOS NETO</v>
          </cell>
          <cell r="F40" t="str">
            <v>1 - Médico</v>
          </cell>
          <cell r="G40" t="str">
            <v>2252-70</v>
          </cell>
          <cell r="H40" t="str">
            <v>01/2022</v>
          </cell>
          <cell r="J40">
            <v>632.52879999999993</v>
          </cell>
          <cell r="L40">
            <v>0</v>
          </cell>
          <cell r="M40">
            <v>0</v>
          </cell>
          <cell r="O40">
            <v>3.99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</v>
          </cell>
          <cell r="E41" t="str">
            <v>BRUNA BARBOSA GALINDO</v>
          </cell>
          <cell r="F41" t="str">
            <v>1 - Médico</v>
          </cell>
          <cell r="G41" t="str">
            <v>2251-25</v>
          </cell>
          <cell r="H41" t="str">
            <v>01/2022</v>
          </cell>
          <cell r="J41">
            <v>248.1968</v>
          </cell>
          <cell r="L41">
            <v>201.35</v>
          </cell>
          <cell r="M41">
            <v>7.92</v>
          </cell>
          <cell r="O41">
            <v>3.99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</v>
          </cell>
          <cell r="E42" t="str">
            <v>BRUNA RAFAELA SILVA DE ALMEIDA</v>
          </cell>
          <cell r="F42" t="str">
            <v>2 - Outros Profissionais da Saúde</v>
          </cell>
          <cell r="G42" t="str">
            <v>2234-05</v>
          </cell>
          <cell r="H42" t="str">
            <v>01/2022</v>
          </cell>
          <cell r="J42">
            <v>170.6936</v>
          </cell>
          <cell r="L42">
            <v>201.35</v>
          </cell>
          <cell r="M42">
            <v>13.49</v>
          </cell>
          <cell r="O42">
            <v>3.99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</v>
          </cell>
          <cell r="E43" t="str">
            <v>BRUNO CESAR PEREIRA GOMES</v>
          </cell>
          <cell r="F43" t="str">
            <v>2 - Outros Profissionais da Saúde</v>
          </cell>
          <cell r="G43" t="str">
            <v>2235-05</v>
          </cell>
          <cell r="H43" t="str">
            <v>01/2022</v>
          </cell>
          <cell r="J43">
            <v>332.54640000000001</v>
          </cell>
          <cell r="L43">
            <v>201.35</v>
          </cell>
          <cell r="M43">
            <v>3.08</v>
          </cell>
          <cell r="O43">
            <v>3.99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BRUNO HENRIQUE PAULINO VIERA DA SILVA</v>
          </cell>
          <cell r="F44" t="str">
            <v>2 - Outros Profissionais da Saúde</v>
          </cell>
          <cell r="G44" t="str">
            <v>5211-30</v>
          </cell>
          <cell r="H44" t="str">
            <v>01/2022</v>
          </cell>
          <cell r="J44">
            <v>108.08880000000001</v>
          </cell>
          <cell r="L44">
            <v>201.35</v>
          </cell>
          <cell r="M44">
            <v>24.24</v>
          </cell>
          <cell r="O44">
            <v>3.99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BRUNO PEREIRA BARROS</v>
          </cell>
          <cell r="F45" t="str">
            <v>1 - Médico</v>
          </cell>
          <cell r="G45" t="str">
            <v>2251-25</v>
          </cell>
          <cell r="H45" t="str">
            <v>01/2022</v>
          </cell>
          <cell r="J45">
            <v>456.01440000000002</v>
          </cell>
          <cell r="L45">
            <v>201.35</v>
          </cell>
          <cell r="M45">
            <v>6.34</v>
          </cell>
          <cell r="O45">
            <v>3.99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CAIO DE SOUSA COSTA GONCALVES</v>
          </cell>
          <cell r="F46" t="str">
            <v>1 - Médico</v>
          </cell>
          <cell r="G46" t="str">
            <v>2251-25</v>
          </cell>
          <cell r="H46" t="str">
            <v>01/2022</v>
          </cell>
          <cell r="J46">
            <v>750.51119999999992</v>
          </cell>
          <cell r="L46">
            <v>201.35</v>
          </cell>
          <cell r="M46">
            <v>28.51</v>
          </cell>
          <cell r="O46">
            <v>3.99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CELCINA MAGDA FIALHO DE ALMEIDA SILVA</v>
          </cell>
          <cell r="F47" t="str">
            <v>2 - Outros Profissionais da Saúde</v>
          </cell>
          <cell r="G47" t="str">
            <v>3241-15</v>
          </cell>
          <cell r="H47" t="str">
            <v>01/2022</v>
          </cell>
          <cell r="J47">
            <v>250.8192</v>
          </cell>
          <cell r="L47">
            <v>201.35</v>
          </cell>
          <cell r="M47">
            <v>10.85</v>
          </cell>
          <cell r="O47">
            <v>3.99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E48" t="str">
            <v>CELSO IRAN AUGUSTO DE FREITAS</v>
          </cell>
          <cell r="F48" t="str">
            <v>3 - Administrativo</v>
          </cell>
          <cell r="G48" t="str">
            <v>5142-25</v>
          </cell>
          <cell r="H48" t="str">
            <v>01/2022</v>
          </cell>
          <cell r="J48">
            <v>168.38640000000001</v>
          </cell>
          <cell r="L48">
            <v>201.35</v>
          </cell>
          <cell r="M48">
            <v>24.24</v>
          </cell>
          <cell r="O48">
            <v>3.99</v>
          </cell>
          <cell r="R48">
            <v>229.14</v>
          </cell>
          <cell r="S48">
            <v>63.99</v>
          </cell>
          <cell r="U48">
            <v>0</v>
          </cell>
        </row>
        <row r="49">
          <cell r="C49" t="str">
            <v>UPA SÃO LOURENÇO DA MATA</v>
          </cell>
          <cell r="E49" t="str">
            <v>CICERA JOSEFA DOS SANTOS</v>
          </cell>
          <cell r="F49" t="str">
            <v>2 - Outros Profissionais da Saúde</v>
          </cell>
          <cell r="G49" t="str">
            <v>3222-05</v>
          </cell>
          <cell r="H49" t="str">
            <v>01/2022</v>
          </cell>
          <cell r="J49">
            <v>141.78639999999999</v>
          </cell>
          <cell r="L49">
            <v>201.35</v>
          </cell>
          <cell r="M49">
            <v>24.24</v>
          </cell>
          <cell r="O49">
            <v>3.99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CRISTIANE DA SILVA PONTES</v>
          </cell>
          <cell r="F50" t="str">
            <v>3 - Administrativo</v>
          </cell>
          <cell r="G50" t="str">
            <v>4110-10</v>
          </cell>
          <cell r="H50" t="str">
            <v>01/2022</v>
          </cell>
          <cell r="J50">
            <v>99.716800000000006</v>
          </cell>
          <cell r="L50">
            <v>201.35</v>
          </cell>
          <cell r="M50">
            <v>24.93</v>
          </cell>
          <cell r="O50">
            <v>3.99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CRISTILEIDE SEVERINA DA SILVA</v>
          </cell>
          <cell r="F51" t="str">
            <v>2 - Outros Profissionais da Saúde</v>
          </cell>
          <cell r="G51" t="str">
            <v>5152-05</v>
          </cell>
          <cell r="H51" t="str">
            <v>01/2022</v>
          </cell>
          <cell r="J51">
            <v>140.744</v>
          </cell>
          <cell r="L51">
            <v>201.35</v>
          </cell>
          <cell r="M51">
            <v>24.24</v>
          </cell>
          <cell r="O51">
            <v>3.99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</v>
          </cell>
          <cell r="E52" t="str">
            <v>DAVI FRANCISCO DOS SANTOS</v>
          </cell>
          <cell r="F52" t="str">
            <v>2 - Outros Profissionais da Saúde</v>
          </cell>
          <cell r="G52" t="str">
            <v>5211-30</v>
          </cell>
          <cell r="H52" t="str">
            <v>01/2022</v>
          </cell>
          <cell r="J52">
            <v>121.82559999999999</v>
          </cell>
          <cell r="L52">
            <v>201.35</v>
          </cell>
          <cell r="M52">
            <v>24.24</v>
          </cell>
          <cell r="O52">
            <v>3.99</v>
          </cell>
          <cell r="R52">
            <v>124.14</v>
          </cell>
          <cell r="S52">
            <v>72.72</v>
          </cell>
          <cell r="U52">
            <v>0</v>
          </cell>
        </row>
        <row r="53">
          <cell r="C53" t="str">
            <v>UPA SÃO LOURENÇO DA MATA</v>
          </cell>
          <cell r="E53" t="str">
            <v>DAVID DIEGO BARBOSA DA SILVA</v>
          </cell>
          <cell r="F53" t="str">
            <v>3 - Administrativo</v>
          </cell>
          <cell r="G53" t="str">
            <v>3172-10</v>
          </cell>
          <cell r="H53" t="str">
            <v>01/2022</v>
          </cell>
          <cell r="J53">
            <v>153.72800000000001</v>
          </cell>
          <cell r="L53">
            <v>201.35</v>
          </cell>
          <cell r="M53">
            <v>36.53</v>
          </cell>
          <cell r="O53">
            <v>3.99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</v>
          </cell>
          <cell r="E54" t="str">
            <v>DEBSON JOSE DA SILVA</v>
          </cell>
          <cell r="F54" t="str">
            <v>3 - Administrativo</v>
          </cell>
          <cell r="G54" t="str">
            <v>4110-10</v>
          </cell>
          <cell r="H54" t="str">
            <v>01/2022</v>
          </cell>
          <cell r="J54">
            <v>116.5008</v>
          </cell>
          <cell r="L54">
            <v>201.35</v>
          </cell>
          <cell r="M54">
            <v>24.24</v>
          </cell>
          <cell r="O54">
            <v>5</v>
          </cell>
          <cell r="R54">
            <v>116.64</v>
          </cell>
          <cell r="S54">
            <v>72.72</v>
          </cell>
          <cell r="U54">
            <v>0</v>
          </cell>
        </row>
        <row r="55">
          <cell r="C55" t="str">
            <v>UPA SÃO LOURENÇO DA MATA</v>
          </cell>
          <cell r="E55" t="str">
            <v>DEYSE HELLEN DA SILVA FREITAS</v>
          </cell>
          <cell r="F55" t="str">
            <v>3 - Administrativo</v>
          </cell>
          <cell r="G55" t="str">
            <v>4110-10</v>
          </cell>
          <cell r="H55" t="str">
            <v>01/2022</v>
          </cell>
          <cell r="J55">
            <v>118.1768</v>
          </cell>
          <cell r="L55">
            <v>201.35</v>
          </cell>
          <cell r="M55">
            <v>24.24</v>
          </cell>
          <cell r="O55">
            <v>3.99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SÃO LOURENÇO DA MATA</v>
          </cell>
          <cell r="E56" t="str">
            <v>DEYVSON MARCONI DA SILVA</v>
          </cell>
          <cell r="F56" t="str">
            <v>2 - Outros Profissionais da Saúde</v>
          </cell>
          <cell r="G56" t="str">
            <v>5151-10</v>
          </cell>
          <cell r="H56" t="str">
            <v>01/2022</v>
          </cell>
          <cell r="J56">
            <v>121.1176</v>
          </cell>
          <cell r="L56">
            <v>201.35</v>
          </cell>
          <cell r="M56">
            <v>24.24</v>
          </cell>
          <cell r="O56">
            <v>3.99</v>
          </cell>
          <cell r="R56">
            <v>116.64</v>
          </cell>
          <cell r="S56">
            <v>72.72</v>
          </cell>
          <cell r="U56">
            <v>0</v>
          </cell>
        </row>
        <row r="57">
          <cell r="C57" t="str">
            <v>UPA SÃO LOURENÇO DA MATA</v>
          </cell>
          <cell r="E57" t="str">
            <v>DIEGO ANTONIO DA SILVA</v>
          </cell>
          <cell r="F57" t="str">
            <v>1 - Médico</v>
          </cell>
          <cell r="G57" t="str">
            <v>2251-25</v>
          </cell>
          <cell r="H57" t="str">
            <v>01/2022</v>
          </cell>
          <cell r="J57">
            <v>387.08960000000002</v>
          </cell>
          <cell r="L57">
            <v>201.35</v>
          </cell>
          <cell r="M57">
            <v>6.34</v>
          </cell>
          <cell r="O57">
            <v>3.99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</v>
          </cell>
          <cell r="E58" t="str">
            <v>EDER PEREIRA DE LIMA</v>
          </cell>
          <cell r="F58" t="str">
            <v>2 - Outros Profissionais da Saúde</v>
          </cell>
          <cell r="G58" t="str">
            <v>3222-05</v>
          </cell>
          <cell r="H58" t="str">
            <v>01/2022</v>
          </cell>
          <cell r="J58">
            <v>178.7704</v>
          </cell>
          <cell r="L58">
            <v>201.35</v>
          </cell>
          <cell r="M58">
            <v>24.24</v>
          </cell>
          <cell r="O58">
            <v>3.99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</v>
          </cell>
          <cell r="E59" t="str">
            <v>EDINWILSA SILVA DE MELO</v>
          </cell>
          <cell r="F59" t="str">
            <v>2 - Outros Profissionais da Saúde</v>
          </cell>
          <cell r="G59" t="str">
            <v>3222-05</v>
          </cell>
          <cell r="H59" t="str">
            <v>01/2022</v>
          </cell>
          <cell r="J59">
            <v>139.53360000000001</v>
          </cell>
          <cell r="L59">
            <v>201.35</v>
          </cell>
          <cell r="M59">
            <v>24.24</v>
          </cell>
          <cell r="O59">
            <v>3.99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SÃO LOURENÇO DA MATA</v>
          </cell>
          <cell r="E60" t="str">
            <v>EDMILSON DE OLIVEIRA FERNANDES</v>
          </cell>
          <cell r="F60" t="str">
            <v>3 - Administrativo</v>
          </cell>
          <cell r="G60" t="str">
            <v>5174-10</v>
          </cell>
          <cell r="H60" t="str">
            <v>01/2022</v>
          </cell>
          <cell r="J60">
            <v>116.3432</v>
          </cell>
          <cell r="L60">
            <v>201.35</v>
          </cell>
          <cell r="M60">
            <v>24.24</v>
          </cell>
          <cell r="O60">
            <v>3.99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</v>
          </cell>
          <cell r="E61" t="str">
            <v>EDNA MARIA DE MELO</v>
          </cell>
          <cell r="F61" t="str">
            <v>2 - Outros Profissionais da Saúde</v>
          </cell>
          <cell r="G61" t="str">
            <v>5211-30</v>
          </cell>
          <cell r="H61" t="str">
            <v>01/2022</v>
          </cell>
          <cell r="J61">
            <v>134.1592</v>
          </cell>
          <cell r="L61">
            <v>201.35</v>
          </cell>
          <cell r="M61">
            <v>24.24</v>
          </cell>
          <cell r="O61">
            <v>3.99</v>
          </cell>
          <cell r="R61">
            <v>116.64</v>
          </cell>
          <cell r="S61">
            <v>72.72</v>
          </cell>
          <cell r="U61">
            <v>69.430000000000007</v>
          </cell>
          <cell r="X61" t="str">
            <v>AUXILIO CRECHE</v>
          </cell>
        </row>
        <row r="62">
          <cell r="C62" t="str">
            <v>UPA SÃO LOURENÇO DA MATA</v>
          </cell>
          <cell r="E62" t="str">
            <v>EDSON BATISTA BARBOSA</v>
          </cell>
          <cell r="F62" t="str">
            <v>3 - Administrativo</v>
          </cell>
          <cell r="G62" t="str">
            <v>5174-10</v>
          </cell>
          <cell r="H62" t="str">
            <v>01/2022</v>
          </cell>
          <cell r="J62">
            <v>141.48400000000001</v>
          </cell>
          <cell r="L62">
            <v>201.35</v>
          </cell>
          <cell r="M62">
            <v>24.24</v>
          </cell>
          <cell r="O62">
            <v>3.99</v>
          </cell>
          <cell r="R62">
            <v>124.14</v>
          </cell>
          <cell r="S62">
            <v>72.72</v>
          </cell>
          <cell r="U62">
            <v>0</v>
          </cell>
        </row>
        <row r="63">
          <cell r="C63" t="str">
            <v>UPA SÃO LOURENÇO DA MATA</v>
          </cell>
          <cell r="E63" t="str">
            <v>EDSON JOSE DA SILVA</v>
          </cell>
          <cell r="F63" t="str">
            <v>2 - Outros Profissionais da Saúde</v>
          </cell>
          <cell r="G63" t="str">
            <v>7664-20</v>
          </cell>
          <cell r="H63" t="str">
            <v>01/2022</v>
          </cell>
          <cell r="J63">
            <v>145.44</v>
          </cell>
          <cell r="L63">
            <v>201.35</v>
          </cell>
          <cell r="M63">
            <v>10.85</v>
          </cell>
          <cell r="O63">
            <v>3.99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</v>
          </cell>
          <cell r="E64" t="str">
            <v>EDUARDO CABRAL DA SILVA</v>
          </cell>
          <cell r="F64" t="str">
            <v>3 - Administrativo</v>
          </cell>
          <cell r="G64" t="str">
            <v>5142-25</v>
          </cell>
          <cell r="H64" t="str">
            <v>01/2022</v>
          </cell>
          <cell r="J64">
            <v>163.43119999999999</v>
          </cell>
          <cell r="L64">
            <v>201.35</v>
          </cell>
          <cell r="M64">
            <v>24.24</v>
          </cell>
          <cell r="O64">
            <v>3.99</v>
          </cell>
          <cell r="R64">
            <v>145.75</v>
          </cell>
          <cell r="S64">
            <v>72.72</v>
          </cell>
          <cell r="U64">
            <v>0</v>
          </cell>
        </row>
        <row r="65">
          <cell r="C65" t="str">
            <v>UPA SÃO LOURENÇO DA MATA</v>
          </cell>
          <cell r="E65" t="str">
            <v>ELAINE CRISTINA ALBERTINA DE LIMA</v>
          </cell>
          <cell r="F65" t="str">
            <v>3 - Administrativo</v>
          </cell>
          <cell r="G65" t="str">
            <v>4110-10</v>
          </cell>
          <cell r="H65" t="str">
            <v>01/2022</v>
          </cell>
          <cell r="J65">
            <v>140.21440000000001</v>
          </cell>
          <cell r="L65">
            <v>0</v>
          </cell>
          <cell r="M65">
            <v>0</v>
          </cell>
          <cell r="O65">
            <v>3.99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</v>
          </cell>
          <cell r="E66" t="str">
            <v>ELANY FERNANDA ALMEIDA DE LIMA</v>
          </cell>
          <cell r="F66" t="str">
            <v>3 - Administrativo</v>
          </cell>
          <cell r="G66" t="str">
            <v>4110-10</v>
          </cell>
          <cell r="H66" t="str">
            <v>01/2022</v>
          </cell>
          <cell r="J66">
            <v>100.992</v>
          </cell>
          <cell r="L66">
            <v>201.35</v>
          </cell>
          <cell r="M66">
            <v>24.93</v>
          </cell>
          <cell r="O66">
            <v>3.99</v>
          </cell>
          <cell r="R66">
            <v>289.14</v>
          </cell>
          <cell r="S66">
            <v>74.790000000000006</v>
          </cell>
          <cell r="U66">
            <v>0</v>
          </cell>
        </row>
        <row r="67">
          <cell r="C67" t="str">
            <v>UPA SÃO LOURENÇO DA MATA</v>
          </cell>
          <cell r="E67" t="str">
            <v>ELI GONCALVES DE SANTANA</v>
          </cell>
          <cell r="F67" t="str">
            <v>2 - Outros Profissionais da Saúde</v>
          </cell>
          <cell r="G67" t="str">
            <v>3241-15</v>
          </cell>
          <cell r="H67" t="str">
            <v>01/2022</v>
          </cell>
          <cell r="J67">
            <v>288.45519999999999</v>
          </cell>
          <cell r="L67">
            <v>201.35</v>
          </cell>
          <cell r="M67">
            <v>10.85</v>
          </cell>
          <cell r="O67">
            <v>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</v>
          </cell>
          <cell r="E68" t="str">
            <v>ELISANDRA HELENA DA SILVA</v>
          </cell>
          <cell r="F68" t="str">
            <v>2 - Outros Profissionais da Saúde</v>
          </cell>
          <cell r="G68" t="str">
            <v>2237-05</v>
          </cell>
          <cell r="H68" t="str">
            <v>01/2022</v>
          </cell>
          <cell r="J68">
            <v>160.7672</v>
          </cell>
          <cell r="L68">
            <v>0</v>
          </cell>
          <cell r="M68">
            <v>0</v>
          </cell>
          <cell r="O68">
            <v>3.99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</v>
          </cell>
          <cell r="E69" t="str">
            <v>ELIZA CELESTINO DOS SANTOS BARROS</v>
          </cell>
          <cell r="F69" t="str">
            <v>2 - Outros Profissionais da Saúde</v>
          </cell>
          <cell r="G69" t="str">
            <v>2235-05</v>
          </cell>
          <cell r="H69" t="str">
            <v>01/2022</v>
          </cell>
          <cell r="J69">
            <v>254.07759999999999</v>
          </cell>
          <cell r="L69">
            <v>201.35</v>
          </cell>
          <cell r="M69">
            <v>2.39</v>
          </cell>
          <cell r="O69">
            <v>3.99</v>
          </cell>
          <cell r="R69">
            <v>216.54</v>
          </cell>
          <cell r="S69">
            <v>95.79</v>
          </cell>
          <cell r="U69">
            <v>0</v>
          </cell>
        </row>
        <row r="70">
          <cell r="C70" t="str">
            <v>UPA SÃO LOURENÇO DA MATA</v>
          </cell>
          <cell r="E70" t="str">
            <v>ELIZABETE DE SOUZA DIAS</v>
          </cell>
          <cell r="F70" t="str">
            <v>2 - Outros Profissionais da Saúde</v>
          </cell>
          <cell r="G70" t="str">
            <v>2516-05</v>
          </cell>
          <cell r="H70" t="str">
            <v>01/2022</v>
          </cell>
          <cell r="J70">
            <v>271.07600000000002</v>
          </cell>
          <cell r="L70">
            <v>201.35</v>
          </cell>
          <cell r="M70">
            <v>39.26</v>
          </cell>
          <cell r="O70">
            <v>3.99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</v>
          </cell>
          <cell r="E71" t="str">
            <v>EMANUEL ANTONIO DE OLIVEIRA</v>
          </cell>
          <cell r="F71" t="str">
            <v>3 - Administrativo</v>
          </cell>
          <cell r="G71" t="str">
            <v>5174-10</v>
          </cell>
          <cell r="H71" t="str">
            <v>01/2022</v>
          </cell>
          <cell r="J71">
            <v>126.048</v>
          </cell>
          <cell r="L71">
            <v>201.35</v>
          </cell>
          <cell r="M71">
            <v>24.24</v>
          </cell>
          <cell r="O71">
            <v>5</v>
          </cell>
          <cell r="R71">
            <v>244.14</v>
          </cell>
          <cell r="S71">
            <v>72.72</v>
          </cell>
          <cell r="U71">
            <v>0</v>
          </cell>
        </row>
        <row r="72">
          <cell r="C72" t="str">
            <v>UPA SÃO LOURENÇO DA MATA</v>
          </cell>
          <cell r="E72" t="str">
            <v>EMANUELLA FERNANDES VIEIRA</v>
          </cell>
          <cell r="F72" t="str">
            <v>2 - Outros Profissionais da Saúde</v>
          </cell>
          <cell r="G72" t="str">
            <v>3222-05</v>
          </cell>
          <cell r="H72" t="str">
            <v>01/2022</v>
          </cell>
          <cell r="J72">
            <v>176.71520000000001</v>
          </cell>
          <cell r="L72">
            <v>201.35</v>
          </cell>
          <cell r="M72">
            <v>24.24</v>
          </cell>
          <cell r="O72">
            <v>3.99</v>
          </cell>
          <cell r="R72">
            <v>208</v>
          </cell>
          <cell r="S72">
            <v>57.6</v>
          </cell>
          <cell r="U72">
            <v>0</v>
          </cell>
        </row>
        <row r="73">
          <cell r="C73" t="str">
            <v>UPA SÃO LOURENÇO DA MATA</v>
          </cell>
          <cell r="E73" t="str">
            <v>EMANUELLE DE CANDIDA SOARES PEREIRA</v>
          </cell>
          <cell r="F73" t="str">
            <v>1 - Médico</v>
          </cell>
          <cell r="G73" t="str">
            <v>2251-25</v>
          </cell>
          <cell r="H73" t="str">
            <v>01/2022</v>
          </cell>
          <cell r="J73">
            <v>486.416</v>
          </cell>
          <cell r="L73">
            <v>201.35</v>
          </cell>
          <cell r="M73">
            <v>7.92</v>
          </cell>
          <cell r="O73">
            <v>3.99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</v>
          </cell>
          <cell r="E74" t="str">
            <v>ERICA JANAINA DE ARAUJO</v>
          </cell>
          <cell r="F74" t="str">
            <v>2 - Outros Profissionais da Saúde</v>
          </cell>
          <cell r="G74" t="str">
            <v>2235-05</v>
          </cell>
          <cell r="H74" t="str">
            <v>01/2022</v>
          </cell>
          <cell r="J74">
            <v>390.392</v>
          </cell>
          <cell r="L74">
            <v>201.35</v>
          </cell>
          <cell r="M74">
            <v>3.08</v>
          </cell>
          <cell r="O74">
            <v>3.99</v>
          </cell>
          <cell r="R74">
            <v>0</v>
          </cell>
          <cell r="S74">
            <v>0</v>
          </cell>
          <cell r="U74">
            <v>103.28</v>
          </cell>
          <cell r="X74" t="str">
            <v>AUXILIO CRECHE</v>
          </cell>
        </row>
        <row r="75">
          <cell r="C75" t="str">
            <v>UPA SÃO LOURENÇO DA MATA</v>
          </cell>
          <cell r="E75" t="str">
            <v>ERISSON SILVA DO NASCIMENTO</v>
          </cell>
          <cell r="F75" t="str">
            <v>2 - Outros Profissionais da Saúde</v>
          </cell>
          <cell r="G75" t="str">
            <v>5151-10</v>
          </cell>
          <cell r="H75" t="str">
            <v>01/2022</v>
          </cell>
          <cell r="J75">
            <v>179.904</v>
          </cell>
          <cell r="L75">
            <v>0</v>
          </cell>
          <cell r="M75">
            <v>0</v>
          </cell>
          <cell r="O75">
            <v>3.99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</v>
          </cell>
          <cell r="E76" t="str">
            <v>EUNICE BEATRIZ DA SILVA FREITAS</v>
          </cell>
          <cell r="F76" t="str">
            <v>2 - Outros Profissionais da Saúde</v>
          </cell>
          <cell r="G76" t="str">
            <v>2235-05</v>
          </cell>
          <cell r="H76" t="str">
            <v>01/2022</v>
          </cell>
          <cell r="J76">
            <v>295.79039999999998</v>
          </cell>
          <cell r="L76">
            <v>201.35</v>
          </cell>
          <cell r="M76">
            <v>2.86</v>
          </cell>
          <cell r="O76">
            <v>3.99</v>
          </cell>
          <cell r="R76">
            <v>156</v>
          </cell>
          <cell r="S76">
            <v>86.4</v>
          </cell>
          <cell r="U76">
            <v>0</v>
          </cell>
        </row>
        <row r="77">
          <cell r="C77" t="str">
            <v>UPA SÃO LOURENÇO DA MATA</v>
          </cell>
          <cell r="E77" t="str">
            <v>FABIANA CRISTINA ALVES DE OLIVEIRA</v>
          </cell>
          <cell r="F77" t="str">
            <v>3 - Administrativo</v>
          </cell>
          <cell r="G77" t="str">
            <v>4110-10</v>
          </cell>
          <cell r="H77" t="str">
            <v>01/2022</v>
          </cell>
          <cell r="J77">
            <v>159.73679999999999</v>
          </cell>
          <cell r="L77">
            <v>0</v>
          </cell>
          <cell r="M77">
            <v>0</v>
          </cell>
          <cell r="O77">
            <v>3.99</v>
          </cell>
          <cell r="R77">
            <v>244.14</v>
          </cell>
          <cell r="S77">
            <v>72.72</v>
          </cell>
          <cell r="U77">
            <v>0</v>
          </cell>
        </row>
        <row r="78">
          <cell r="C78" t="str">
            <v>UPA SÃO LOURENÇO DA MATA</v>
          </cell>
          <cell r="E78" t="str">
            <v>FABIANA MARIA DE SOUZA</v>
          </cell>
          <cell r="F78" t="str">
            <v>2 - Outros Profissionais da Saúde</v>
          </cell>
          <cell r="G78" t="str">
            <v>3222-05</v>
          </cell>
          <cell r="H78" t="str">
            <v>01/2022</v>
          </cell>
          <cell r="J78">
            <v>139.91040000000001</v>
          </cell>
          <cell r="L78">
            <v>201.35</v>
          </cell>
          <cell r="M78">
            <v>24.24</v>
          </cell>
          <cell r="O78">
            <v>3.99</v>
          </cell>
          <cell r="R78">
            <v>116.64</v>
          </cell>
          <cell r="S78">
            <v>60.84</v>
          </cell>
          <cell r="U78">
            <v>0</v>
          </cell>
        </row>
        <row r="79">
          <cell r="C79" t="str">
            <v>UPA SÃO LOURENÇO DA MATA</v>
          </cell>
          <cell r="E79" t="str">
            <v>FELIPE WELISON PEREIRA SALES</v>
          </cell>
          <cell r="F79" t="str">
            <v>2 - Outros Profissionais da Saúde</v>
          </cell>
          <cell r="G79" t="str">
            <v>3222-05</v>
          </cell>
          <cell r="H79" t="str">
            <v>01/2022</v>
          </cell>
          <cell r="J79">
            <v>168.34639999999999</v>
          </cell>
          <cell r="L79">
            <v>0</v>
          </cell>
          <cell r="M79">
            <v>0</v>
          </cell>
          <cell r="O79">
            <v>3.99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</v>
          </cell>
          <cell r="E80" t="str">
            <v>FLAVIA GABRIELA MACEDO DA SILVA</v>
          </cell>
          <cell r="F80" t="str">
            <v>2 - Outros Profissionais da Saúde</v>
          </cell>
          <cell r="G80" t="str">
            <v>5211-30</v>
          </cell>
          <cell r="H80" t="str">
            <v>01/2022</v>
          </cell>
          <cell r="J80">
            <v>130.00960000000001</v>
          </cell>
          <cell r="L80">
            <v>201.35</v>
          </cell>
          <cell r="M80">
            <v>24.24</v>
          </cell>
          <cell r="O80">
            <v>3.99</v>
          </cell>
          <cell r="R80">
            <v>136.88999999999999</v>
          </cell>
          <cell r="S80">
            <v>72.72</v>
          </cell>
          <cell r="U80">
            <v>0</v>
          </cell>
        </row>
        <row r="81">
          <cell r="C81" t="str">
            <v>UPA SÃO LOURENÇO DA MATA</v>
          </cell>
          <cell r="E81" t="str">
            <v>FRANCISCO EWERTON DOS SANTOS SOBREIRA</v>
          </cell>
          <cell r="F81" t="str">
            <v>1 - Médico</v>
          </cell>
          <cell r="G81" t="str">
            <v>2251-25</v>
          </cell>
          <cell r="H81" t="str">
            <v>01/2022</v>
          </cell>
          <cell r="J81">
            <v>401.98</v>
          </cell>
          <cell r="L81">
            <v>201.35</v>
          </cell>
          <cell r="M81">
            <v>7.92</v>
          </cell>
          <cell r="O81">
            <v>3.99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SÃO LOURENÇO DA MATA</v>
          </cell>
          <cell r="E82" t="str">
            <v>GEANE RAMOS DO CARMO</v>
          </cell>
          <cell r="F82" t="str">
            <v>2 - Outros Profissionais da Saúde</v>
          </cell>
          <cell r="G82" t="str">
            <v>3226-05</v>
          </cell>
          <cell r="H82" t="str">
            <v>01/2022</v>
          </cell>
          <cell r="J82">
            <v>120.2216</v>
          </cell>
          <cell r="L82">
            <v>201.35</v>
          </cell>
          <cell r="M82">
            <v>24.24</v>
          </cell>
          <cell r="O82">
            <v>3.99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</v>
          </cell>
          <cell r="E83" t="str">
            <v>GLAUCIA KELLY MOURA DA SILVA</v>
          </cell>
          <cell r="F83" t="str">
            <v>2 - Outros Profissionais da Saúde</v>
          </cell>
          <cell r="G83" t="str">
            <v>5152-05</v>
          </cell>
          <cell r="H83" t="str">
            <v>01/2022</v>
          </cell>
          <cell r="J83">
            <v>205.11760000000001</v>
          </cell>
          <cell r="L83">
            <v>201.35</v>
          </cell>
          <cell r="M83">
            <v>24.24</v>
          </cell>
          <cell r="O83">
            <v>3.99</v>
          </cell>
          <cell r="R83">
            <v>116.64</v>
          </cell>
          <cell r="S83">
            <v>72.72</v>
          </cell>
          <cell r="U83">
            <v>0</v>
          </cell>
        </row>
        <row r="84">
          <cell r="C84" t="str">
            <v>UPA SÃO LOURENÇO DA MATA</v>
          </cell>
          <cell r="E84" t="str">
            <v>GLEYCE KELLY DA SILVA VIANA</v>
          </cell>
          <cell r="F84" t="str">
            <v>3 - Administrativo</v>
          </cell>
          <cell r="G84" t="str">
            <v>4110-10</v>
          </cell>
          <cell r="H84" t="str">
            <v>01/2022</v>
          </cell>
          <cell r="J84">
            <v>150.72720000000001</v>
          </cell>
          <cell r="L84">
            <v>201.35</v>
          </cell>
          <cell r="M84">
            <v>24.24</v>
          </cell>
          <cell r="O84">
            <v>3.99</v>
          </cell>
          <cell r="R84">
            <v>116.64</v>
          </cell>
          <cell r="S84">
            <v>72.72</v>
          </cell>
          <cell r="U84">
            <v>0</v>
          </cell>
        </row>
        <row r="85">
          <cell r="C85" t="str">
            <v>UPA SÃO LOURENÇO DA MATA</v>
          </cell>
          <cell r="E85" t="str">
            <v>GRACIANO LUCAS DA COSTA</v>
          </cell>
          <cell r="F85" t="str">
            <v>1 - Médico</v>
          </cell>
          <cell r="G85" t="str">
            <v>2251-25</v>
          </cell>
          <cell r="H85" t="str">
            <v>01/2022</v>
          </cell>
          <cell r="J85">
            <v>319.21199999999999</v>
          </cell>
          <cell r="L85">
            <v>201.35</v>
          </cell>
          <cell r="M85">
            <v>3.17</v>
          </cell>
          <cell r="O85">
            <v>3.99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</v>
          </cell>
          <cell r="E86" t="str">
            <v>GRACIELLEY MARIA DO MONTE</v>
          </cell>
          <cell r="F86" t="str">
            <v>2 - Outros Profissionais da Saúde</v>
          </cell>
          <cell r="G86" t="str">
            <v>2235-05</v>
          </cell>
          <cell r="H86" t="str">
            <v>01/2022</v>
          </cell>
          <cell r="J86">
            <v>302.41919999999999</v>
          </cell>
          <cell r="L86">
            <v>201.35</v>
          </cell>
          <cell r="M86">
            <v>3.08</v>
          </cell>
          <cell r="O86">
            <v>3.99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SÃO LOURENÇO DA MATA</v>
          </cell>
          <cell r="E87" t="str">
            <v>GUSTAVO HENRIQUE FERREIRA DA SILVA</v>
          </cell>
          <cell r="F87" t="str">
            <v>2 - Outros Profissionais da Saúde</v>
          </cell>
          <cell r="G87" t="str">
            <v>5211-30</v>
          </cell>
          <cell r="H87" t="str">
            <v>01/2022</v>
          </cell>
          <cell r="J87">
            <v>118.35680000000001</v>
          </cell>
          <cell r="L87">
            <v>201.35</v>
          </cell>
          <cell r="M87">
            <v>24.24</v>
          </cell>
          <cell r="O87">
            <v>3.99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</v>
          </cell>
          <cell r="E88" t="str">
            <v>HELENO CABRAL DA SILVA</v>
          </cell>
          <cell r="F88" t="str">
            <v>3 - Administrativo</v>
          </cell>
          <cell r="G88" t="str">
            <v>7155-05</v>
          </cell>
          <cell r="H88" t="str">
            <v>01/2022</v>
          </cell>
          <cell r="J88">
            <v>154.47280000000001</v>
          </cell>
          <cell r="L88">
            <v>201.35</v>
          </cell>
          <cell r="M88">
            <v>27.59</v>
          </cell>
          <cell r="O88">
            <v>3.99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</v>
          </cell>
          <cell r="E89" t="str">
            <v>HELYSANIA SHADYLLA SANTOS DE FARIAS</v>
          </cell>
          <cell r="F89" t="str">
            <v>1 - Médico</v>
          </cell>
          <cell r="G89" t="str">
            <v>2251-24</v>
          </cell>
          <cell r="H89" t="str">
            <v>01/2022</v>
          </cell>
          <cell r="J89">
            <v>591.63199999999995</v>
          </cell>
          <cell r="L89">
            <v>201.35</v>
          </cell>
          <cell r="M89">
            <v>28.51</v>
          </cell>
          <cell r="O89">
            <v>5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</v>
          </cell>
          <cell r="E90" t="str">
            <v>HENRIQUE NOVAES FONSECA</v>
          </cell>
          <cell r="F90" t="str">
            <v>1 - Médico</v>
          </cell>
          <cell r="G90" t="str">
            <v>2251-25</v>
          </cell>
          <cell r="H90" t="str">
            <v>01/2022</v>
          </cell>
          <cell r="J90">
            <v>373.85520000000002</v>
          </cell>
          <cell r="L90">
            <v>201.35</v>
          </cell>
          <cell r="M90">
            <v>7.92</v>
          </cell>
          <cell r="O90">
            <v>3.99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SÃO LOURENÇO DA MATA</v>
          </cell>
          <cell r="E91" t="str">
            <v>HONORIO DE QUEIROZ SANTOS</v>
          </cell>
          <cell r="F91" t="str">
            <v>3 - Administrativo</v>
          </cell>
          <cell r="G91" t="str">
            <v>5174-10</v>
          </cell>
          <cell r="H91" t="str">
            <v>01/2022</v>
          </cell>
          <cell r="J91">
            <v>148.876</v>
          </cell>
          <cell r="L91">
            <v>201.35</v>
          </cell>
          <cell r="M91">
            <v>24.24</v>
          </cell>
          <cell r="O91">
            <v>3.99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</v>
          </cell>
          <cell r="E92" t="str">
            <v>HUGO LEIMIG JUNIOR</v>
          </cell>
          <cell r="F92" t="str">
            <v>1 - Médico</v>
          </cell>
          <cell r="G92" t="str">
            <v>2251-25</v>
          </cell>
          <cell r="H92" t="str">
            <v>01/2022</v>
          </cell>
          <cell r="J92">
            <v>806.82960000000003</v>
          </cell>
          <cell r="L92">
            <v>201.35</v>
          </cell>
          <cell r="M92">
            <v>28.51</v>
          </cell>
          <cell r="O92">
            <v>3.99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</v>
          </cell>
          <cell r="E93" t="str">
            <v>ILKA VIRGINIA DA SILVA SOUZA</v>
          </cell>
          <cell r="F93" t="str">
            <v>2 - Outros Profissionais da Saúde</v>
          </cell>
          <cell r="G93" t="str">
            <v>3222-05</v>
          </cell>
          <cell r="H93" t="str">
            <v>01/2022</v>
          </cell>
          <cell r="J93">
            <v>135.208</v>
          </cell>
          <cell r="L93">
            <v>0</v>
          </cell>
          <cell r="M93">
            <v>0</v>
          </cell>
          <cell r="O93">
            <v>3.99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ISABEL CRISTINA NASCIMENTO DA SILVA</v>
          </cell>
          <cell r="F94" t="str">
            <v>3 - Administrativo</v>
          </cell>
          <cell r="G94" t="str">
            <v>4110-10</v>
          </cell>
          <cell r="H94" t="str">
            <v>01/2022</v>
          </cell>
          <cell r="J94">
            <v>142.3056</v>
          </cell>
          <cell r="L94">
            <v>201.35</v>
          </cell>
          <cell r="M94">
            <v>24.24</v>
          </cell>
          <cell r="O94">
            <v>3.99</v>
          </cell>
          <cell r="R94">
            <v>116.64</v>
          </cell>
          <cell r="S94">
            <v>72.72</v>
          </cell>
          <cell r="U94">
            <v>0</v>
          </cell>
        </row>
        <row r="95">
          <cell r="C95" t="str">
            <v>UPA SÃO LOURENÇO DA MATA</v>
          </cell>
          <cell r="E95" t="str">
            <v>ISABEL TEREZA ALBERTIM DO REGO</v>
          </cell>
          <cell r="F95" t="str">
            <v>2 - Outros Profissionais da Saúde</v>
          </cell>
          <cell r="G95" t="str">
            <v>2516-05</v>
          </cell>
          <cell r="H95" t="str">
            <v>01/2022</v>
          </cell>
          <cell r="J95">
            <v>239.11920000000001</v>
          </cell>
          <cell r="L95">
            <v>201.35</v>
          </cell>
          <cell r="M95">
            <v>39.26</v>
          </cell>
          <cell r="O95">
            <v>3.99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E96" t="str">
            <v>ISABELE MONTEIRO CORDEIRO</v>
          </cell>
          <cell r="F96" t="str">
            <v>1 - Médico</v>
          </cell>
          <cell r="G96" t="str">
            <v>2251-25</v>
          </cell>
          <cell r="H96" t="str">
            <v>01/2022</v>
          </cell>
          <cell r="J96">
            <v>547.64800000000002</v>
          </cell>
          <cell r="L96">
            <v>201.35</v>
          </cell>
          <cell r="M96">
            <v>7.92</v>
          </cell>
          <cell r="O96">
            <v>3.99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ISABELLA CARVALHO DE MENDONCA FLORENTINO</v>
          </cell>
          <cell r="F97" t="str">
            <v>3 - Administrativo</v>
          </cell>
          <cell r="G97" t="str">
            <v>4110-10</v>
          </cell>
          <cell r="H97" t="str">
            <v>01/2022</v>
          </cell>
          <cell r="J97">
            <v>12.118</v>
          </cell>
          <cell r="L97">
            <v>0</v>
          </cell>
          <cell r="M97">
            <v>0</v>
          </cell>
          <cell r="O97">
            <v>3.99</v>
          </cell>
          <cell r="R97">
            <v>146.63999999999999</v>
          </cell>
          <cell r="S97">
            <v>36.36</v>
          </cell>
          <cell r="U97">
            <v>0</v>
          </cell>
        </row>
        <row r="98">
          <cell r="C98" t="str">
            <v>UPA SÃO LOURENÇO DA MATA</v>
          </cell>
          <cell r="E98" t="str">
            <v>ITALA PAULA FEITOSA PRAZERES DOS SANTOS</v>
          </cell>
          <cell r="F98" t="str">
            <v>1 - Médico</v>
          </cell>
          <cell r="G98" t="str">
            <v>2251-25</v>
          </cell>
          <cell r="H98" t="str">
            <v>01/2022</v>
          </cell>
          <cell r="J98">
            <v>253.44</v>
          </cell>
          <cell r="L98">
            <v>0</v>
          </cell>
          <cell r="M98">
            <v>0</v>
          </cell>
          <cell r="O98">
            <v>3.99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E99" t="str">
            <v>IVONE MONTEIRO DE SOUZA LIMA</v>
          </cell>
          <cell r="F99" t="str">
            <v>3 - Administrativo</v>
          </cell>
          <cell r="G99" t="str">
            <v>7155-05</v>
          </cell>
          <cell r="H99" t="str">
            <v>01/2022</v>
          </cell>
          <cell r="J99">
            <v>161.06639999999999</v>
          </cell>
          <cell r="L99">
            <v>201.35</v>
          </cell>
          <cell r="M99">
            <v>27.59</v>
          </cell>
          <cell r="O99">
            <v>3.99</v>
          </cell>
          <cell r="R99">
            <v>146.63999999999999</v>
          </cell>
          <cell r="S99">
            <v>82.77</v>
          </cell>
          <cell r="U99">
            <v>0</v>
          </cell>
        </row>
        <row r="100">
          <cell r="C100" t="str">
            <v>UPA SÃO LOURENÇO DA MATA</v>
          </cell>
          <cell r="E100" t="str">
            <v>JADILANNE QUEILA PIMENTEL LEITE DE OLIVEIRA</v>
          </cell>
          <cell r="F100" t="str">
            <v>1 - Médico</v>
          </cell>
          <cell r="G100" t="str">
            <v>2251-25</v>
          </cell>
          <cell r="H100" t="str">
            <v>01/2022</v>
          </cell>
          <cell r="J100">
            <v>721.00559999999996</v>
          </cell>
          <cell r="L100">
            <v>201.35</v>
          </cell>
          <cell r="M100">
            <v>28.51</v>
          </cell>
          <cell r="O100">
            <v>3.99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JAKIELE BEM GOMES</v>
          </cell>
          <cell r="F101" t="str">
            <v>1 - Médico</v>
          </cell>
          <cell r="G101" t="str">
            <v>2251-25</v>
          </cell>
          <cell r="H101" t="str">
            <v>01/2022</v>
          </cell>
          <cell r="J101">
            <v>312.17360000000002</v>
          </cell>
          <cell r="L101">
            <v>201.35</v>
          </cell>
          <cell r="M101">
            <v>6.34</v>
          </cell>
          <cell r="O101">
            <v>3.99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</v>
          </cell>
          <cell r="E102" t="str">
            <v>JANAINA MARIA DA SILVA</v>
          </cell>
          <cell r="F102" t="str">
            <v>2 - Outros Profissionais da Saúde</v>
          </cell>
          <cell r="G102" t="str">
            <v>3222-05</v>
          </cell>
          <cell r="H102" t="str">
            <v>01/2022</v>
          </cell>
          <cell r="J102">
            <v>167.37520000000001</v>
          </cell>
          <cell r="L102">
            <v>201.35</v>
          </cell>
          <cell r="M102">
            <v>24.24</v>
          </cell>
          <cell r="O102">
            <v>3.99</v>
          </cell>
          <cell r="R102">
            <v>124.14</v>
          </cell>
          <cell r="S102">
            <v>50.9</v>
          </cell>
          <cell r="U102">
            <v>0</v>
          </cell>
        </row>
        <row r="103">
          <cell r="C103" t="str">
            <v>UPA SÃO LOURENÇO DA MATA</v>
          </cell>
          <cell r="E103" t="str">
            <v>JANELEIDE MARIA DA SILVA</v>
          </cell>
          <cell r="F103" t="str">
            <v>3 - Administrativo</v>
          </cell>
          <cell r="G103" t="str">
            <v>5134-30</v>
          </cell>
          <cell r="H103" t="str">
            <v>01/2022</v>
          </cell>
          <cell r="J103">
            <v>105.32559999999999</v>
          </cell>
          <cell r="L103">
            <v>201.35</v>
          </cell>
          <cell r="M103">
            <v>24.24</v>
          </cell>
          <cell r="O103">
            <v>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JENNIFER BRENDA GOMES FRANCISCO</v>
          </cell>
          <cell r="F104" t="str">
            <v>2 - Outros Profissionais da Saúde</v>
          </cell>
          <cell r="G104" t="str">
            <v>3222-05</v>
          </cell>
          <cell r="H104" t="str">
            <v>01/2022</v>
          </cell>
          <cell r="J104">
            <v>140.90880000000001</v>
          </cell>
          <cell r="L104">
            <v>201.35</v>
          </cell>
          <cell r="M104">
            <v>24.24</v>
          </cell>
          <cell r="O104">
            <v>3.99</v>
          </cell>
          <cell r="R104">
            <v>146.63999999999999</v>
          </cell>
          <cell r="S104">
            <v>72.72</v>
          </cell>
          <cell r="U104">
            <v>0</v>
          </cell>
        </row>
        <row r="105">
          <cell r="C105" t="str">
            <v>UPA SÃO LOURENÇO DA MATA</v>
          </cell>
          <cell r="E105" t="str">
            <v>JESSICA DE SOUZA LEAO SILVA</v>
          </cell>
          <cell r="F105" t="str">
            <v>1 - Médico</v>
          </cell>
          <cell r="G105" t="str">
            <v>2251-25</v>
          </cell>
          <cell r="H105" t="str">
            <v>01/2022</v>
          </cell>
          <cell r="J105">
            <v>421.94639999999998</v>
          </cell>
          <cell r="L105">
            <v>201.35</v>
          </cell>
          <cell r="M105">
            <v>14.26</v>
          </cell>
          <cell r="O105">
            <v>3.99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</v>
          </cell>
          <cell r="E106" t="str">
            <v>JOANA PAULA DO NASCIMENTO</v>
          </cell>
          <cell r="F106" t="str">
            <v>3 - Administrativo</v>
          </cell>
          <cell r="G106" t="str">
            <v>5134-30</v>
          </cell>
          <cell r="H106" t="str">
            <v>01/2022</v>
          </cell>
          <cell r="J106">
            <v>96.923199999999994</v>
          </cell>
          <cell r="L106">
            <v>201.35</v>
          </cell>
          <cell r="M106">
            <v>24.24</v>
          </cell>
          <cell r="O106">
            <v>3.99</v>
          </cell>
          <cell r="R106">
            <v>116.64</v>
          </cell>
          <cell r="S106">
            <v>58.18</v>
          </cell>
          <cell r="U106">
            <v>0</v>
          </cell>
        </row>
        <row r="107">
          <cell r="C107" t="str">
            <v>UPA SÃO LOURENÇO DA MATA</v>
          </cell>
          <cell r="E107" t="str">
            <v>JOAO CARLOS DE LUCENA FILHO</v>
          </cell>
          <cell r="F107" t="str">
            <v>2 - Outros Profissionais da Saúde</v>
          </cell>
          <cell r="G107" t="str">
            <v>5151-10</v>
          </cell>
          <cell r="H107" t="str">
            <v>01/2022</v>
          </cell>
          <cell r="J107">
            <v>135.68960000000001</v>
          </cell>
          <cell r="L107">
            <v>201.35</v>
          </cell>
          <cell r="M107">
            <v>24.24</v>
          </cell>
          <cell r="O107">
            <v>3.99</v>
          </cell>
          <cell r="R107">
            <v>128</v>
          </cell>
          <cell r="S107">
            <v>57.6</v>
          </cell>
          <cell r="U107">
            <v>0</v>
          </cell>
        </row>
        <row r="108">
          <cell r="C108" t="str">
            <v>UPA SÃO LOURENÇO DA MATA</v>
          </cell>
          <cell r="E108" t="str">
            <v>JOCINEIDE LINS DE ALBUQUERQUE</v>
          </cell>
          <cell r="F108" t="str">
            <v>2 - Outros Profissionais da Saúde</v>
          </cell>
          <cell r="G108" t="str">
            <v>2235-05</v>
          </cell>
          <cell r="H108" t="str">
            <v>01/2022</v>
          </cell>
          <cell r="J108">
            <v>227.34800000000001</v>
          </cell>
          <cell r="L108">
            <v>201.35</v>
          </cell>
          <cell r="M108">
            <v>2.62</v>
          </cell>
          <cell r="O108">
            <v>3.99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E109" t="str">
            <v>JOSE MARCELO PAES FERREIRA</v>
          </cell>
          <cell r="F109" t="str">
            <v>3 - Administrativo</v>
          </cell>
          <cell r="G109" t="str">
            <v>7823-20</v>
          </cell>
          <cell r="H109" t="str">
            <v>01/2022</v>
          </cell>
          <cell r="J109">
            <v>177.14</v>
          </cell>
          <cell r="K109">
            <v>0</v>
          </cell>
          <cell r="L109">
            <v>201.35</v>
          </cell>
          <cell r="M109">
            <v>30.19</v>
          </cell>
          <cell r="O109">
            <v>3.99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</v>
          </cell>
          <cell r="E110" t="str">
            <v>JOSE RICARDO BARACHO DOS SANTOS</v>
          </cell>
          <cell r="F110" t="str">
            <v>1 - Médico</v>
          </cell>
          <cell r="G110" t="str">
            <v>2251-25</v>
          </cell>
          <cell r="H110" t="str">
            <v>01/2022</v>
          </cell>
          <cell r="J110">
            <v>431.77120000000002</v>
          </cell>
          <cell r="L110">
            <v>201.35</v>
          </cell>
          <cell r="M110">
            <v>7.92</v>
          </cell>
          <cell r="O110">
            <v>5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E111" t="str">
            <v>JOSE ROBERTO DA SILVA SANTIAGO</v>
          </cell>
          <cell r="F111" t="str">
            <v>2 - Outros Profissionais da Saúde</v>
          </cell>
          <cell r="G111" t="str">
            <v>3241-15</v>
          </cell>
          <cell r="H111" t="str">
            <v>01/2022</v>
          </cell>
          <cell r="J111">
            <v>266.60559999999998</v>
          </cell>
          <cell r="L111">
            <v>201.35</v>
          </cell>
          <cell r="M111">
            <v>10.85</v>
          </cell>
          <cell r="O111">
            <v>3.99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</v>
          </cell>
          <cell r="E112" t="str">
            <v>JOSE UBIRANI SILVA CAVALCANTE DOS SANTOS</v>
          </cell>
          <cell r="F112" t="str">
            <v>2 - Outros Profissionais da Saúde</v>
          </cell>
          <cell r="G112" t="str">
            <v>2234-05</v>
          </cell>
          <cell r="H112" t="str">
            <v>01/2022</v>
          </cell>
          <cell r="J112">
            <v>269.31279999999998</v>
          </cell>
          <cell r="L112">
            <v>201.35</v>
          </cell>
          <cell r="M112">
            <v>13.49</v>
          </cell>
          <cell r="O112">
            <v>3.99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</v>
          </cell>
          <cell r="E113" t="str">
            <v>JOSEANE MARIA MENDES</v>
          </cell>
          <cell r="F113" t="str">
            <v>3 - Administrativo</v>
          </cell>
          <cell r="G113" t="str">
            <v>5134-30</v>
          </cell>
          <cell r="H113" t="str">
            <v>01/2022</v>
          </cell>
          <cell r="J113">
            <v>119.0664</v>
          </cell>
          <cell r="L113">
            <v>0</v>
          </cell>
          <cell r="M113">
            <v>0</v>
          </cell>
          <cell r="O113">
            <v>3.99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</v>
          </cell>
          <cell r="E114" t="str">
            <v>JOYCEANE GOMES DE SOUZA</v>
          </cell>
          <cell r="F114" t="str">
            <v>2 - Outros Profissionais da Saúde</v>
          </cell>
          <cell r="G114" t="str">
            <v>5152-05</v>
          </cell>
          <cell r="H114" t="str">
            <v>01/2022</v>
          </cell>
          <cell r="J114">
            <v>190.32400000000001</v>
          </cell>
          <cell r="L114">
            <v>201.35</v>
          </cell>
          <cell r="M114">
            <v>24.24</v>
          </cell>
          <cell r="O114">
            <v>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</v>
          </cell>
          <cell r="E115" t="str">
            <v>JURACY BATISTA DE OLIVEIRA</v>
          </cell>
          <cell r="F115" t="str">
            <v>2 - Outros Profissionais da Saúde</v>
          </cell>
          <cell r="G115" t="str">
            <v>5152-05</v>
          </cell>
          <cell r="H115" t="str">
            <v>01/2022</v>
          </cell>
          <cell r="J115">
            <v>0</v>
          </cell>
          <cell r="L115">
            <v>0</v>
          </cell>
          <cell r="M115">
            <v>0</v>
          </cell>
          <cell r="O115">
            <v>3.99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</v>
          </cell>
          <cell r="E116" t="str">
            <v>KAROLINE MARQUES CABRAL</v>
          </cell>
          <cell r="F116" t="str">
            <v>1 - Médico</v>
          </cell>
          <cell r="G116" t="str">
            <v>2251-25</v>
          </cell>
          <cell r="H116" t="str">
            <v>01/2022</v>
          </cell>
          <cell r="J116">
            <v>745.91279999999995</v>
          </cell>
          <cell r="L116">
            <v>201.35</v>
          </cell>
          <cell r="M116">
            <v>28.51</v>
          </cell>
          <cell r="O116">
            <v>3.99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</v>
          </cell>
          <cell r="E117" t="str">
            <v>LADEILDO JOSE BARRETO</v>
          </cell>
          <cell r="F117" t="str">
            <v>3 - Administrativo</v>
          </cell>
          <cell r="G117" t="str">
            <v>5174-10</v>
          </cell>
          <cell r="H117" t="str">
            <v>01/2022</v>
          </cell>
          <cell r="J117">
            <v>130.1344</v>
          </cell>
          <cell r="L117">
            <v>201.35</v>
          </cell>
          <cell r="M117">
            <v>24.24</v>
          </cell>
          <cell r="O117">
            <v>3.99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E118" t="str">
            <v>LAIS EMANUELLE BERNARDO VIEIRA</v>
          </cell>
          <cell r="F118" t="str">
            <v>2 - Outros Profissionais da Saúde</v>
          </cell>
          <cell r="G118" t="str">
            <v>2234-05</v>
          </cell>
          <cell r="H118" t="str">
            <v>01/2022</v>
          </cell>
          <cell r="J118">
            <v>390.86959999999999</v>
          </cell>
          <cell r="L118">
            <v>201.35</v>
          </cell>
          <cell r="M118">
            <v>13.49</v>
          </cell>
          <cell r="O118">
            <v>3.99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</v>
          </cell>
          <cell r="E119" t="str">
            <v>LANNUZE GOMES ANDRADE DOS SANTOS</v>
          </cell>
          <cell r="F119" t="str">
            <v>3 - Administrativo</v>
          </cell>
          <cell r="G119" t="str">
            <v>1231-05</v>
          </cell>
          <cell r="H119" t="str">
            <v>01/2022</v>
          </cell>
          <cell r="J119">
            <v>1395.596</v>
          </cell>
          <cell r="L119">
            <v>201.35</v>
          </cell>
          <cell r="M119">
            <v>30</v>
          </cell>
          <cell r="O119">
            <v>3.99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LARISSA RODRIGUES DA SILVA</v>
          </cell>
          <cell r="F120" t="str">
            <v>2 - Outros Profissionais da Saúde</v>
          </cell>
          <cell r="G120" t="str">
            <v>3222-05</v>
          </cell>
          <cell r="H120" t="str">
            <v>01/2022</v>
          </cell>
          <cell r="J120">
            <v>117.92319999999999</v>
          </cell>
          <cell r="L120">
            <v>201.35</v>
          </cell>
          <cell r="M120">
            <v>24.24</v>
          </cell>
          <cell r="O120">
            <v>3.99</v>
          </cell>
          <cell r="R120">
            <v>116.64</v>
          </cell>
          <cell r="S120">
            <v>66.900000000000006</v>
          </cell>
          <cell r="U120">
            <v>0</v>
          </cell>
        </row>
        <row r="121">
          <cell r="C121" t="str">
            <v>UPA SÃO LOURENÇO DA MATA</v>
          </cell>
          <cell r="E121" t="str">
            <v>LEANDRO CARLOS ALBINO XAVIER</v>
          </cell>
          <cell r="F121" t="str">
            <v>2 - Outros Profissionais da Saúde</v>
          </cell>
          <cell r="G121" t="str">
            <v>5211-30</v>
          </cell>
          <cell r="H121" t="str">
            <v>01/2022</v>
          </cell>
          <cell r="J121">
            <v>122.91119999999999</v>
          </cell>
          <cell r="L121">
            <v>201.35</v>
          </cell>
          <cell r="M121">
            <v>24.24</v>
          </cell>
          <cell r="O121">
            <v>3.99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</v>
          </cell>
          <cell r="E122" t="str">
            <v>LEOCILANE GOMES DE LIMA</v>
          </cell>
          <cell r="F122" t="str">
            <v>3 - Administrativo</v>
          </cell>
          <cell r="G122" t="str">
            <v>4110-10</v>
          </cell>
          <cell r="H122" t="str">
            <v>01/2022</v>
          </cell>
          <cell r="J122">
            <v>129.9512</v>
          </cell>
          <cell r="L122">
            <v>201.35</v>
          </cell>
          <cell r="M122">
            <v>24.24</v>
          </cell>
          <cell r="O122">
            <v>3.99</v>
          </cell>
          <cell r="R122">
            <v>289.14</v>
          </cell>
          <cell r="S122">
            <v>59.87</v>
          </cell>
          <cell r="U122">
            <v>0</v>
          </cell>
        </row>
        <row r="123">
          <cell r="C123" t="str">
            <v>UPA SÃO LOURENÇO DA MATA</v>
          </cell>
          <cell r="E123" t="str">
            <v>LEONARDO DIAS D AMORIM</v>
          </cell>
          <cell r="F123" t="str">
            <v>1 - Médico</v>
          </cell>
          <cell r="G123" t="str">
            <v>2251-24</v>
          </cell>
          <cell r="H123" t="str">
            <v>01/2022</v>
          </cell>
          <cell r="J123">
            <v>359.32159999999999</v>
          </cell>
          <cell r="L123">
            <v>201.35</v>
          </cell>
          <cell r="M123">
            <v>6.34</v>
          </cell>
          <cell r="O123">
            <v>3.99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</v>
          </cell>
          <cell r="E124" t="str">
            <v>LIDIANE ROSALY DE LIRA LIMA</v>
          </cell>
          <cell r="F124" t="str">
            <v>1 - Médico</v>
          </cell>
          <cell r="G124" t="str">
            <v>2251-25</v>
          </cell>
          <cell r="H124" t="str">
            <v>01/2022</v>
          </cell>
          <cell r="J124">
            <v>771.10399999999993</v>
          </cell>
          <cell r="L124">
            <v>0</v>
          </cell>
          <cell r="M124">
            <v>0</v>
          </cell>
          <cell r="O124">
            <v>3.99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E125" t="str">
            <v>LUANA DOS SANTOS VIEIRA</v>
          </cell>
          <cell r="F125" t="str">
            <v>2 - Outros Profissionais da Saúde</v>
          </cell>
          <cell r="G125" t="str">
            <v>2235-05</v>
          </cell>
          <cell r="H125" t="str">
            <v>01/2022</v>
          </cell>
          <cell r="J125">
            <v>419.13279999999997</v>
          </cell>
          <cell r="L125">
            <v>105.75</v>
          </cell>
          <cell r="M125">
            <v>3.08</v>
          </cell>
          <cell r="O125">
            <v>3.99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E126" t="str">
            <v>LUCAS MOUSINHO SILVA RODRIGUES</v>
          </cell>
          <cell r="F126" t="str">
            <v>1 - Médico</v>
          </cell>
          <cell r="G126" t="str">
            <v>2251-25</v>
          </cell>
          <cell r="H126" t="str">
            <v>01/2022</v>
          </cell>
          <cell r="J126">
            <v>521.03919999999994</v>
          </cell>
          <cell r="L126">
            <v>201.35</v>
          </cell>
          <cell r="M126">
            <v>7.92</v>
          </cell>
          <cell r="O126">
            <v>3.99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</v>
          </cell>
          <cell r="E127" t="str">
            <v>LUCIANO FONTES CEZAR FILHO</v>
          </cell>
          <cell r="F127" t="str">
            <v>1 - Médico</v>
          </cell>
          <cell r="G127" t="str">
            <v>2251-25</v>
          </cell>
          <cell r="H127" t="str">
            <v>01/2022</v>
          </cell>
          <cell r="J127">
            <v>557.90559999999994</v>
          </cell>
          <cell r="L127">
            <v>201.35</v>
          </cell>
          <cell r="M127">
            <v>6.34</v>
          </cell>
          <cell r="O127">
            <v>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LUCICLEIDE LUIZ DE SOUZA VASCONCELOS</v>
          </cell>
          <cell r="F128" t="str">
            <v>2 - Outros Profissionais da Saúde</v>
          </cell>
          <cell r="G128" t="str">
            <v>3222-05</v>
          </cell>
          <cell r="H128" t="str">
            <v>01/2022</v>
          </cell>
          <cell r="J128">
            <v>134.61279999999999</v>
          </cell>
          <cell r="L128">
            <v>201.35</v>
          </cell>
          <cell r="M128">
            <v>24.24</v>
          </cell>
          <cell r="O128">
            <v>3.99</v>
          </cell>
          <cell r="R128">
            <v>124.14</v>
          </cell>
          <cell r="S128">
            <v>59.17</v>
          </cell>
          <cell r="U128">
            <v>0</v>
          </cell>
        </row>
        <row r="129">
          <cell r="C129" t="str">
            <v>UPA SÃO LOURENÇO DA MATA</v>
          </cell>
          <cell r="E129" t="str">
            <v>LUCIENE FERREIRA DE SOUZA</v>
          </cell>
          <cell r="F129" t="str">
            <v>2 - Outros Profissionais da Saúde</v>
          </cell>
          <cell r="G129" t="str">
            <v>2237-10</v>
          </cell>
          <cell r="H129" t="str">
            <v>01/2022</v>
          </cell>
          <cell r="J129">
            <v>308.07600000000002</v>
          </cell>
          <cell r="L129">
            <v>0</v>
          </cell>
          <cell r="M129">
            <v>0</v>
          </cell>
          <cell r="O129">
            <v>3.99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</v>
          </cell>
          <cell r="E130" t="str">
            <v>LUCILENE OLIVEIRA DA SILVA</v>
          </cell>
          <cell r="F130" t="str">
            <v>2 - Outros Profissionais da Saúde</v>
          </cell>
          <cell r="G130" t="str">
            <v>3222-05</v>
          </cell>
          <cell r="H130" t="str">
            <v>01/2022</v>
          </cell>
          <cell r="J130">
            <v>126.4224</v>
          </cell>
          <cell r="L130">
            <v>201.35</v>
          </cell>
          <cell r="M130">
            <v>24.24</v>
          </cell>
          <cell r="O130">
            <v>3.99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E131" t="str">
            <v>LUCIVANIA MARIA DA SILVA</v>
          </cell>
          <cell r="F131" t="str">
            <v>2 - Outros Profissionais da Saúde</v>
          </cell>
          <cell r="G131" t="str">
            <v>3222-05</v>
          </cell>
          <cell r="H131" t="str">
            <v>01/2022</v>
          </cell>
          <cell r="J131">
            <v>136.9872</v>
          </cell>
          <cell r="L131">
            <v>201.35</v>
          </cell>
          <cell r="M131">
            <v>24.24</v>
          </cell>
          <cell r="O131">
            <v>3.99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LUIZ CARLOS DE MELO</v>
          </cell>
          <cell r="F132" t="str">
            <v>3 - Administrativo</v>
          </cell>
          <cell r="G132" t="str">
            <v>7823-20</v>
          </cell>
          <cell r="H132" t="str">
            <v>01/2022</v>
          </cell>
          <cell r="J132">
            <v>188.3416</v>
          </cell>
          <cell r="L132">
            <v>201.35</v>
          </cell>
          <cell r="M132">
            <v>30.19</v>
          </cell>
          <cell r="O132">
            <v>3.99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LUIZ FERNANDO DE ALMEIDA VIDON</v>
          </cell>
          <cell r="F133" t="str">
            <v>3 - Administrativo</v>
          </cell>
          <cell r="G133" t="str">
            <v>1421-05</v>
          </cell>
          <cell r="H133" t="str">
            <v>01/2022</v>
          </cell>
          <cell r="J133">
            <v>872.24800000000005</v>
          </cell>
          <cell r="L133">
            <v>201.35</v>
          </cell>
          <cell r="M133">
            <v>30</v>
          </cell>
          <cell r="O133">
            <v>3.99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</v>
          </cell>
          <cell r="E134" t="str">
            <v>LUIZ MARCELO CORREIA JUNIOR</v>
          </cell>
          <cell r="F134" t="str">
            <v>3 - Administrativo</v>
          </cell>
          <cell r="G134" t="str">
            <v>1312-05</v>
          </cell>
          <cell r="H134" t="str">
            <v>01/2022</v>
          </cell>
          <cell r="J134">
            <v>1226.0336</v>
          </cell>
          <cell r="L134">
            <v>201.35</v>
          </cell>
          <cell r="M134">
            <v>30</v>
          </cell>
          <cell r="O134">
            <v>3.99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</v>
          </cell>
          <cell r="E135" t="str">
            <v>LUIZ TEIXEIRA DE OLIVEIRA NETO</v>
          </cell>
          <cell r="F135" t="str">
            <v>1 - Médico</v>
          </cell>
          <cell r="G135" t="str">
            <v>2252-70</v>
          </cell>
          <cell r="H135" t="str">
            <v>01/2022</v>
          </cell>
          <cell r="J135">
            <v>358.31519999999989</v>
          </cell>
          <cell r="L135">
            <v>201.35</v>
          </cell>
          <cell r="M135">
            <v>6.34</v>
          </cell>
          <cell r="O135">
            <v>3.99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E136" t="str">
            <v>LYSIANE PRISCILLA OLEGARIA SANTOS DA SILVEIRA</v>
          </cell>
          <cell r="F136" t="str">
            <v>1 - Médico</v>
          </cell>
          <cell r="G136" t="str">
            <v>2251-25</v>
          </cell>
          <cell r="H136" t="str">
            <v>01/2022</v>
          </cell>
          <cell r="J136">
            <v>266.3064</v>
          </cell>
          <cell r="L136">
            <v>201.35</v>
          </cell>
          <cell r="M136">
            <v>6.34</v>
          </cell>
          <cell r="O136">
            <v>3.99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</v>
          </cell>
          <cell r="E137" t="str">
            <v>MANOELA FERNANDES FERREIRA</v>
          </cell>
          <cell r="F137" t="str">
            <v>1 - Médico</v>
          </cell>
          <cell r="G137" t="str">
            <v>2251-25</v>
          </cell>
          <cell r="H137" t="str">
            <v>01/2022</v>
          </cell>
          <cell r="J137">
            <v>391.51440000000002</v>
          </cell>
          <cell r="L137">
            <v>201.35</v>
          </cell>
          <cell r="M137">
            <v>6.34</v>
          </cell>
          <cell r="O137">
            <v>3.99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MANOELLA CAVALCANTI DE BARROS</v>
          </cell>
          <cell r="F138" t="str">
            <v>3 - Administrativo</v>
          </cell>
          <cell r="G138" t="str">
            <v>1422-05</v>
          </cell>
          <cell r="H138" t="str">
            <v>01/2022</v>
          </cell>
          <cell r="J138">
            <v>323.15359999999998</v>
          </cell>
          <cell r="L138">
            <v>201.35</v>
          </cell>
          <cell r="M138">
            <v>56.41</v>
          </cell>
          <cell r="O138">
            <v>3.99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E139" t="str">
            <v>MARCELA PAULA DO NASCIMENTO DA SILVA</v>
          </cell>
          <cell r="F139" t="str">
            <v>2 - Outros Profissionais da Saúde</v>
          </cell>
          <cell r="G139" t="str">
            <v>3222-05</v>
          </cell>
          <cell r="H139" t="str">
            <v>01/2022</v>
          </cell>
          <cell r="J139">
            <v>176.10480000000001</v>
          </cell>
          <cell r="L139">
            <v>0</v>
          </cell>
          <cell r="M139">
            <v>0</v>
          </cell>
          <cell r="O139">
            <v>3.99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MARCELLA DA MOTA PEREIRA</v>
          </cell>
          <cell r="F140" t="str">
            <v>2 - Outros Profissionais da Saúde</v>
          </cell>
          <cell r="G140" t="str">
            <v>2235-05</v>
          </cell>
          <cell r="H140" t="str">
            <v>01/2022</v>
          </cell>
          <cell r="J140">
            <v>286.63440000000003</v>
          </cell>
          <cell r="L140">
            <v>100</v>
          </cell>
          <cell r="M140">
            <v>3.08</v>
          </cell>
          <cell r="O140">
            <v>3.99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MARCELO SEVERINO RAMOS</v>
          </cell>
          <cell r="F141" t="str">
            <v>3 - Administrativo</v>
          </cell>
          <cell r="G141" t="str">
            <v>5174-10</v>
          </cell>
          <cell r="H141" t="str">
            <v>01/2022</v>
          </cell>
          <cell r="J141">
            <v>186.5008</v>
          </cell>
          <cell r="L141">
            <v>0</v>
          </cell>
          <cell r="M141">
            <v>0</v>
          </cell>
          <cell r="O141">
            <v>3.99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MARCONI DO NASCIMENTO</v>
          </cell>
          <cell r="F142" t="str">
            <v>2 - Outros Profissionais da Saúde</v>
          </cell>
          <cell r="G142" t="str">
            <v>7664-20</v>
          </cell>
          <cell r="H142" t="str">
            <v>01/2022</v>
          </cell>
          <cell r="J142">
            <v>150.28800000000001</v>
          </cell>
          <cell r="L142">
            <v>0</v>
          </cell>
          <cell r="M142">
            <v>0</v>
          </cell>
          <cell r="O142">
            <v>3.99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MARCONI MARCIONILO DE SANTANA</v>
          </cell>
          <cell r="F143" t="str">
            <v>2 - Outros Profissionais da Saúde</v>
          </cell>
          <cell r="G143" t="str">
            <v>3241-15</v>
          </cell>
          <cell r="H143" t="str">
            <v>01/2022</v>
          </cell>
          <cell r="J143">
            <v>345.86079999999998</v>
          </cell>
          <cell r="L143">
            <v>201.35</v>
          </cell>
          <cell r="M143">
            <v>10.85</v>
          </cell>
          <cell r="O143">
            <v>3.99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MARIA APARECIDA RODRIGUES LAURIANO DE LIRA</v>
          </cell>
          <cell r="F144" t="str">
            <v>1 - Médico</v>
          </cell>
          <cell r="G144" t="str">
            <v>2252-70</v>
          </cell>
          <cell r="H144" t="str">
            <v>01/2022</v>
          </cell>
          <cell r="J144">
            <v>423.16239999999999</v>
          </cell>
          <cell r="L144">
            <v>201.35</v>
          </cell>
          <cell r="M144">
            <v>7.92</v>
          </cell>
          <cell r="O144">
            <v>5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MARIA BETANIA DE AMORIM</v>
          </cell>
          <cell r="F145" t="str">
            <v>2 - Outros Profissionais da Saúde</v>
          </cell>
          <cell r="G145" t="str">
            <v>3222-05</v>
          </cell>
          <cell r="H145" t="str">
            <v>01/2022</v>
          </cell>
          <cell r="J145">
            <v>187.17439999999999</v>
          </cell>
          <cell r="L145">
            <v>201.35</v>
          </cell>
          <cell r="M145">
            <v>24.24</v>
          </cell>
          <cell r="O145">
            <v>3.99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MARIA COELI MENEZES LEITE</v>
          </cell>
          <cell r="F146" t="str">
            <v>1 - Médico</v>
          </cell>
          <cell r="G146" t="str">
            <v>2252-70</v>
          </cell>
          <cell r="H146" t="str">
            <v>01/2022</v>
          </cell>
          <cell r="J146">
            <v>1407.0232000000001</v>
          </cell>
          <cell r="K146">
            <v>20798.990000000002</v>
          </cell>
          <cell r="L146">
            <v>0</v>
          </cell>
          <cell r="M146">
            <v>0</v>
          </cell>
          <cell r="O146">
            <v>3.99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MARIA EDUARDA LIMA ROCHA</v>
          </cell>
          <cell r="F147" t="str">
            <v>3 - Administrativo</v>
          </cell>
          <cell r="G147" t="str">
            <v>4110-10</v>
          </cell>
          <cell r="H147" t="str">
            <v>01/2022</v>
          </cell>
          <cell r="J147">
            <v>105.9952</v>
          </cell>
          <cell r="L147">
            <v>201.35</v>
          </cell>
          <cell r="M147">
            <v>24.93</v>
          </cell>
          <cell r="O147">
            <v>3.99</v>
          </cell>
          <cell r="R147">
            <v>289.14</v>
          </cell>
          <cell r="S147">
            <v>62.32</v>
          </cell>
          <cell r="U147">
            <v>0</v>
          </cell>
        </row>
        <row r="148">
          <cell r="C148" t="str">
            <v>UPA SÃO LOURENÇO DA MATA</v>
          </cell>
          <cell r="E148" t="str">
            <v>MARIA EDUARDA VASCONCELOS DA SILVA</v>
          </cell>
          <cell r="F148" t="str">
            <v>3 - Administrativo</v>
          </cell>
          <cell r="G148" t="str">
            <v>4110-10</v>
          </cell>
          <cell r="H148" t="str">
            <v>01/2022</v>
          </cell>
          <cell r="J148">
            <v>12.12</v>
          </cell>
          <cell r="L148">
            <v>0</v>
          </cell>
          <cell r="M148">
            <v>0</v>
          </cell>
          <cell r="O148">
            <v>3.99</v>
          </cell>
          <cell r="R148">
            <v>0</v>
          </cell>
          <cell r="S148">
            <v>32.72</v>
          </cell>
          <cell r="U148">
            <v>0</v>
          </cell>
        </row>
        <row r="149">
          <cell r="C149" t="str">
            <v>UPA SÃO LOURENÇO DA MATA</v>
          </cell>
          <cell r="E149" t="str">
            <v>MARIA GEISE BARBOSA DE ANDRADE</v>
          </cell>
          <cell r="F149" t="str">
            <v>1 - Médico</v>
          </cell>
          <cell r="G149" t="str">
            <v>2251-25</v>
          </cell>
          <cell r="H149" t="str">
            <v>01/2022</v>
          </cell>
          <cell r="J149">
            <v>687.27279999999996</v>
          </cell>
          <cell r="L149">
            <v>0</v>
          </cell>
          <cell r="M149">
            <v>0</v>
          </cell>
          <cell r="O149">
            <v>3.99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MARIA JULIANA COSTA DA SILVA ALBERT</v>
          </cell>
          <cell r="F150" t="str">
            <v>2 - Outros Profissionais da Saúde</v>
          </cell>
          <cell r="G150" t="str">
            <v>2235-05</v>
          </cell>
          <cell r="H150" t="str">
            <v>01/2022</v>
          </cell>
          <cell r="J150">
            <v>369.28320000000002</v>
          </cell>
          <cell r="L150">
            <v>0</v>
          </cell>
          <cell r="M150">
            <v>0</v>
          </cell>
          <cell r="O150">
            <v>5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MARIA LUANA SILVA DE LIMA SANTOS</v>
          </cell>
          <cell r="F151" t="str">
            <v>2 - Outros Profissionais da Saúde</v>
          </cell>
          <cell r="G151" t="str">
            <v>5211-30</v>
          </cell>
          <cell r="H151" t="str">
            <v>01/2022</v>
          </cell>
          <cell r="J151">
            <v>119.9984</v>
          </cell>
          <cell r="L151">
            <v>201.35</v>
          </cell>
          <cell r="M151">
            <v>24.24</v>
          </cell>
          <cell r="O151">
            <v>3.99</v>
          </cell>
          <cell r="R151">
            <v>116.64</v>
          </cell>
          <cell r="S151">
            <v>57.69</v>
          </cell>
          <cell r="U151">
            <v>0</v>
          </cell>
        </row>
        <row r="152">
          <cell r="C152" t="str">
            <v>UPA SÃO LOURENÇO DA MATA</v>
          </cell>
          <cell r="E152" t="str">
            <v>MARIA MADALENA SOUZA PEREIRA</v>
          </cell>
          <cell r="F152" t="str">
            <v>2 - Outros Profissionais da Saúde</v>
          </cell>
          <cell r="G152" t="str">
            <v>3222-05</v>
          </cell>
          <cell r="H152" t="str">
            <v>01/2022</v>
          </cell>
          <cell r="J152">
            <v>127.6528</v>
          </cell>
          <cell r="L152">
            <v>201.35</v>
          </cell>
          <cell r="M152">
            <v>24.24</v>
          </cell>
          <cell r="O152">
            <v>3.99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MARIANA CRISTINA FERREIRA DE JESUS</v>
          </cell>
          <cell r="F153" t="str">
            <v>2 - Outros Profissionais da Saúde</v>
          </cell>
          <cell r="G153" t="str">
            <v>3222-05</v>
          </cell>
          <cell r="H153" t="str">
            <v>01/2022</v>
          </cell>
          <cell r="J153">
            <v>158.59200000000001</v>
          </cell>
          <cell r="L153">
            <v>201.35</v>
          </cell>
          <cell r="M153">
            <v>24.24</v>
          </cell>
          <cell r="O153">
            <v>3.99</v>
          </cell>
          <cell r="R153">
            <v>116.64</v>
          </cell>
          <cell r="S153">
            <v>66.39</v>
          </cell>
          <cell r="U153">
            <v>0</v>
          </cell>
        </row>
        <row r="154">
          <cell r="C154" t="str">
            <v>UPA SÃO LOURENÇO DA MATA</v>
          </cell>
          <cell r="E154" t="str">
            <v>MARIANA DE TASSIA ALBUQUERQUE LOPES</v>
          </cell>
          <cell r="F154" t="str">
            <v>2 - Outros Profissionais da Saúde</v>
          </cell>
          <cell r="G154" t="str">
            <v>2235-05</v>
          </cell>
          <cell r="H154" t="str">
            <v>01/2022</v>
          </cell>
          <cell r="J154">
            <v>353.42079999999999</v>
          </cell>
          <cell r="L154">
            <v>0</v>
          </cell>
          <cell r="M154">
            <v>0</v>
          </cell>
          <cell r="O154">
            <v>3.99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MARINALVA MARIA DA SILVA</v>
          </cell>
          <cell r="F155" t="str">
            <v>2 - Outros Profissionais da Saúde</v>
          </cell>
          <cell r="G155" t="str">
            <v>3222-05</v>
          </cell>
          <cell r="H155" t="str">
            <v>01/2022</v>
          </cell>
          <cell r="J155">
            <v>163.4288</v>
          </cell>
          <cell r="L155">
            <v>201.35</v>
          </cell>
          <cell r="M155">
            <v>24.24</v>
          </cell>
          <cell r="O155">
            <v>3.99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</v>
          </cell>
          <cell r="E156" t="str">
            <v>MARLI VIEIRA PRAZO</v>
          </cell>
          <cell r="F156" t="str">
            <v>2 - Outros Profissionais da Saúde</v>
          </cell>
          <cell r="G156" t="str">
            <v>3222-05</v>
          </cell>
          <cell r="H156" t="str">
            <v>01/2022</v>
          </cell>
          <cell r="J156">
            <v>135.9528</v>
          </cell>
          <cell r="L156">
            <v>201.35</v>
          </cell>
          <cell r="M156">
            <v>24.24</v>
          </cell>
          <cell r="O156">
            <v>5</v>
          </cell>
          <cell r="R156">
            <v>124.14</v>
          </cell>
          <cell r="S156">
            <v>59.99</v>
          </cell>
          <cell r="U156">
            <v>0</v>
          </cell>
        </row>
        <row r="157">
          <cell r="C157" t="str">
            <v>UPA SÃO LOURENÇO DA MATA</v>
          </cell>
          <cell r="E157" t="str">
            <v>MATEUS ANTONIO HOLANDA DE LIMA BARROS</v>
          </cell>
          <cell r="F157" t="str">
            <v>1 - Médico</v>
          </cell>
          <cell r="G157" t="str">
            <v>2251-25</v>
          </cell>
          <cell r="H157" t="str">
            <v>01/2022</v>
          </cell>
          <cell r="J157">
            <v>301.76159999999999</v>
          </cell>
          <cell r="L157">
            <v>100</v>
          </cell>
          <cell r="M157">
            <v>4.75</v>
          </cell>
          <cell r="O157">
            <v>3.99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E158" t="str">
            <v>MATEUS GOMES CAJUI</v>
          </cell>
          <cell r="F158" t="str">
            <v>1 - Médico</v>
          </cell>
          <cell r="G158" t="str">
            <v>2251-25</v>
          </cell>
          <cell r="H158" t="str">
            <v>01/2022</v>
          </cell>
          <cell r="J158">
            <v>383.07279999999997</v>
          </cell>
          <cell r="L158">
            <v>201.35</v>
          </cell>
          <cell r="M158">
            <v>6.34</v>
          </cell>
          <cell r="O158">
            <v>3.99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MAXWELL ALEX DE LIMA MOURA</v>
          </cell>
          <cell r="F159" t="str">
            <v>1 - Médico</v>
          </cell>
          <cell r="G159" t="str">
            <v>2251-25</v>
          </cell>
          <cell r="H159" t="str">
            <v>01/2022</v>
          </cell>
          <cell r="J159">
            <v>547.53679999999997</v>
          </cell>
          <cell r="L159">
            <v>201.35</v>
          </cell>
          <cell r="M159">
            <v>28.51</v>
          </cell>
          <cell r="O159">
            <v>3.99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MAYARA FERREIRA NOBRE DE MEDEIROS</v>
          </cell>
          <cell r="F160" t="str">
            <v>2 - Outros Profissionais da Saúde</v>
          </cell>
          <cell r="G160" t="str">
            <v>2235-05</v>
          </cell>
          <cell r="H160" t="str">
            <v>01/2022</v>
          </cell>
          <cell r="J160">
            <v>250.32239999999999</v>
          </cell>
          <cell r="L160">
            <v>100</v>
          </cell>
          <cell r="M160">
            <v>2.62</v>
          </cell>
          <cell r="O160">
            <v>3.99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MICAELLA GONCALO DA SILVA ALEXANDRE</v>
          </cell>
          <cell r="F161" t="str">
            <v>2 - Outros Profissionais da Saúde</v>
          </cell>
          <cell r="G161" t="str">
            <v>3222-05</v>
          </cell>
          <cell r="H161" t="str">
            <v>01/2022</v>
          </cell>
          <cell r="J161">
            <v>132.90960000000001</v>
          </cell>
          <cell r="L161">
            <v>201.35</v>
          </cell>
          <cell r="M161">
            <v>24.24</v>
          </cell>
          <cell r="O161">
            <v>5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</v>
          </cell>
          <cell r="E162" t="str">
            <v>MILLKA BARBOSA DA SILVA</v>
          </cell>
          <cell r="F162" t="str">
            <v>2 - Outros Profissionais da Saúde</v>
          </cell>
          <cell r="G162" t="str">
            <v>5152-05</v>
          </cell>
          <cell r="H162" t="str">
            <v>01/2022</v>
          </cell>
          <cell r="J162">
            <v>119.60080000000001</v>
          </cell>
          <cell r="K162">
            <v>0</v>
          </cell>
          <cell r="L162">
            <v>201.35</v>
          </cell>
          <cell r="M162">
            <v>24.24</v>
          </cell>
          <cell r="O162">
            <v>3.99</v>
          </cell>
          <cell r="R162">
            <v>116.64</v>
          </cell>
          <cell r="S162">
            <v>51.87</v>
          </cell>
          <cell r="U162">
            <v>38.630000000000003</v>
          </cell>
          <cell r="X162" t="str">
            <v>AUXILIO CRECHE</v>
          </cell>
        </row>
        <row r="163">
          <cell r="C163" t="str">
            <v>UPA SÃO LOURENÇO DA MATA</v>
          </cell>
          <cell r="E163" t="str">
            <v>MONICA CORREIA DA SILVA</v>
          </cell>
          <cell r="F163" t="str">
            <v>2 - Outros Profissionais da Saúde</v>
          </cell>
          <cell r="G163" t="str">
            <v>3222-05</v>
          </cell>
          <cell r="H163" t="str">
            <v>01/2022</v>
          </cell>
          <cell r="J163">
            <v>141.06720000000001</v>
          </cell>
          <cell r="L163">
            <v>201.35</v>
          </cell>
          <cell r="M163">
            <v>24.24</v>
          </cell>
          <cell r="O163">
            <v>3.99</v>
          </cell>
          <cell r="R163">
            <v>124.14</v>
          </cell>
          <cell r="S163">
            <v>72.72</v>
          </cell>
          <cell r="U163">
            <v>0</v>
          </cell>
        </row>
        <row r="164">
          <cell r="C164" t="str">
            <v>UPA SÃO LOURENÇO DA MATA</v>
          </cell>
          <cell r="E164" t="str">
            <v>MURILO BARBOSA DE SOUZA</v>
          </cell>
          <cell r="F164" t="str">
            <v>3 - Administrativo</v>
          </cell>
          <cell r="G164" t="str">
            <v>5174-10</v>
          </cell>
          <cell r="H164" t="str">
            <v>01/2022</v>
          </cell>
          <cell r="J164">
            <v>116.352</v>
          </cell>
          <cell r="L164">
            <v>201.35</v>
          </cell>
          <cell r="M164">
            <v>24.24</v>
          </cell>
          <cell r="O164">
            <v>3.99</v>
          </cell>
          <cell r="R164">
            <v>193.14</v>
          </cell>
          <cell r="S164">
            <v>66.900000000000006</v>
          </cell>
          <cell r="U164">
            <v>0</v>
          </cell>
        </row>
        <row r="165">
          <cell r="C165" t="str">
            <v>UPA SÃO LOURENÇO DA MATA</v>
          </cell>
          <cell r="E165" t="str">
            <v>NATALIA DE FATIMA DE LIMA SILVA</v>
          </cell>
          <cell r="F165" t="str">
            <v>3 - Administrativo</v>
          </cell>
          <cell r="G165" t="str">
            <v>3516-05</v>
          </cell>
          <cell r="H165" t="str">
            <v>01/2022</v>
          </cell>
          <cell r="J165">
            <v>153.1576</v>
          </cell>
          <cell r="L165">
            <v>201.35</v>
          </cell>
          <cell r="M165">
            <v>32.409999999999997</v>
          </cell>
          <cell r="O165">
            <v>3.99</v>
          </cell>
          <cell r="R165">
            <v>217.89</v>
          </cell>
          <cell r="S165">
            <v>97.22</v>
          </cell>
          <cell r="U165">
            <v>0</v>
          </cell>
        </row>
        <row r="166">
          <cell r="C166" t="str">
            <v>UPA SÃO LOURENÇO DA MATA</v>
          </cell>
          <cell r="E166" t="str">
            <v>NATALIA SOARES DE OLIVEIRA REGO</v>
          </cell>
          <cell r="F166" t="str">
            <v>1 - Médico</v>
          </cell>
          <cell r="G166" t="str">
            <v>2251-25</v>
          </cell>
          <cell r="H166" t="str">
            <v>01/2022</v>
          </cell>
          <cell r="J166">
            <v>68.364800000000002</v>
          </cell>
          <cell r="L166">
            <v>0</v>
          </cell>
          <cell r="M166">
            <v>0</v>
          </cell>
          <cell r="O166">
            <v>5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NELIA PALMIRA DA SILVA XAVIER</v>
          </cell>
          <cell r="F167" t="str">
            <v>3 - Administrativo</v>
          </cell>
          <cell r="G167" t="str">
            <v>4110-10</v>
          </cell>
          <cell r="H167" t="str">
            <v>01/2022</v>
          </cell>
          <cell r="J167">
            <v>129.9616</v>
          </cell>
          <cell r="L167">
            <v>201.35</v>
          </cell>
          <cell r="M167">
            <v>24.24</v>
          </cell>
          <cell r="O167">
            <v>3.99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</v>
          </cell>
          <cell r="E168" t="str">
            <v>PATRICIA CRISTINA DA SILVA</v>
          </cell>
          <cell r="F168" t="str">
            <v>2 - Outros Profissionais da Saúde</v>
          </cell>
          <cell r="G168" t="str">
            <v>3222-05</v>
          </cell>
          <cell r="H168" t="str">
            <v>01/2022</v>
          </cell>
          <cell r="J168">
            <v>128.7312</v>
          </cell>
          <cell r="L168">
            <v>201.35</v>
          </cell>
          <cell r="M168">
            <v>24.24</v>
          </cell>
          <cell r="O168">
            <v>3.99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</v>
          </cell>
          <cell r="E169" t="str">
            <v>PAULA MARIA DOS SANTOS ARRUDA</v>
          </cell>
          <cell r="F169" t="str">
            <v>2 - Outros Profissionais da Saúde</v>
          </cell>
          <cell r="G169" t="str">
            <v>3222-05</v>
          </cell>
          <cell r="H169" t="str">
            <v>01/2022</v>
          </cell>
          <cell r="J169">
            <v>115.812</v>
          </cell>
          <cell r="L169">
            <v>201.35</v>
          </cell>
          <cell r="M169">
            <v>24.24</v>
          </cell>
          <cell r="O169">
            <v>3.99</v>
          </cell>
          <cell r="R169">
            <v>0</v>
          </cell>
          <cell r="S169">
            <v>0</v>
          </cell>
          <cell r="U169">
            <v>69.41</v>
          </cell>
          <cell r="X169" t="str">
            <v>AUXILIO CRECHE</v>
          </cell>
        </row>
        <row r="170">
          <cell r="C170" t="str">
            <v>UPA SÃO LOURENÇO DA MATA</v>
          </cell>
          <cell r="E170" t="str">
            <v>PAULO ARAUJO DA SILVA</v>
          </cell>
          <cell r="F170" t="str">
            <v>3 - Administrativo</v>
          </cell>
          <cell r="G170" t="str">
            <v>7823-20</v>
          </cell>
          <cell r="H170" t="str">
            <v>01/2022</v>
          </cell>
          <cell r="J170">
            <v>220.56880000000001</v>
          </cell>
          <cell r="L170">
            <v>201.35</v>
          </cell>
          <cell r="M170">
            <v>30.19</v>
          </cell>
          <cell r="O170">
            <v>5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</v>
          </cell>
          <cell r="E171" t="str">
            <v xml:space="preserve">PEDRO ROBERTO VALENCA BEZERRA </v>
          </cell>
          <cell r="F171" t="str">
            <v>1 - Médico</v>
          </cell>
          <cell r="G171" t="str">
            <v>2251-24</v>
          </cell>
          <cell r="H171" t="str">
            <v>01/2022</v>
          </cell>
          <cell r="J171">
            <v>705.06000000000006</v>
          </cell>
          <cell r="L171">
            <v>201.35</v>
          </cell>
          <cell r="M171">
            <v>28.51</v>
          </cell>
          <cell r="O171">
            <v>3.99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</v>
          </cell>
          <cell r="E172" t="str">
            <v>PETRUCIA BARBOSA ARAUJO</v>
          </cell>
          <cell r="F172" t="str">
            <v>2 - Outros Profissionais da Saúde</v>
          </cell>
          <cell r="G172" t="str">
            <v>3222-05</v>
          </cell>
          <cell r="H172" t="str">
            <v>01/2022</v>
          </cell>
          <cell r="J172">
            <v>125.99120000000001</v>
          </cell>
          <cell r="L172">
            <v>201.35</v>
          </cell>
          <cell r="M172">
            <v>24.24</v>
          </cell>
          <cell r="O172">
            <v>3.99</v>
          </cell>
          <cell r="R172">
            <v>244.14</v>
          </cell>
          <cell r="S172">
            <v>72.72</v>
          </cell>
          <cell r="U172">
            <v>0</v>
          </cell>
        </row>
        <row r="173">
          <cell r="C173" t="str">
            <v>UPA SÃO LOURENÇO DA MATA</v>
          </cell>
          <cell r="E173" t="str">
            <v>PRISCYLLA NUNES DE MACEDO OLIVEIRA</v>
          </cell>
          <cell r="F173" t="str">
            <v>3 - Administrativo</v>
          </cell>
          <cell r="G173" t="str">
            <v>1312-10</v>
          </cell>
          <cell r="H173" t="str">
            <v>01/2022</v>
          </cell>
          <cell r="J173">
            <v>933.17520000000002</v>
          </cell>
          <cell r="L173">
            <v>201.35</v>
          </cell>
          <cell r="M173">
            <v>30</v>
          </cell>
          <cell r="O173">
            <v>3.99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</v>
          </cell>
          <cell r="E174" t="str">
            <v>PRISCYLLA RAYANNE FERNANDES DE OLIVEIRA</v>
          </cell>
          <cell r="F174" t="str">
            <v>1 - Médico</v>
          </cell>
          <cell r="G174" t="str">
            <v>2251-25</v>
          </cell>
          <cell r="H174" t="str">
            <v>01/2022</v>
          </cell>
          <cell r="J174">
            <v>340.02640000000002</v>
          </cell>
          <cell r="L174">
            <v>100</v>
          </cell>
          <cell r="M174">
            <v>6.34</v>
          </cell>
          <cell r="O174">
            <v>5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</v>
          </cell>
          <cell r="E175" t="str">
            <v>RAFAEL SOARES PIRES RODRIGUES</v>
          </cell>
          <cell r="F175" t="str">
            <v>1 - Médico</v>
          </cell>
          <cell r="G175" t="str">
            <v>2251-25</v>
          </cell>
          <cell r="H175" t="str">
            <v>01/2022</v>
          </cell>
          <cell r="J175">
            <v>7.3864000000000001</v>
          </cell>
          <cell r="L175">
            <v>201.35</v>
          </cell>
          <cell r="M175">
            <v>0</v>
          </cell>
          <cell r="O175">
            <v>3.99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</v>
          </cell>
          <cell r="E176" t="str">
            <v>RAFAELA BANDEIRA DE MELO SANTOS</v>
          </cell>
          <cell r="F176" t="str">
            <v>3 - Administrativo</v>
          </cell>
          <cell r="G176" t="str">
            <v>4131-15</v>
          </cell>
          <cell r="H176" t="str">
            <v>01/2022</v>
          </cell>
          <cell r="J176">
            <v>114.8312</v>
          </cell>
          <cell r="L176">
            <v>201.35</v>
          </cell>
          <cell r="M176">
            <v>29.02</v>
          </cell>
          <cell r="O176">
            <v>3.99</v>
          </cell>
          <cell r="R176">
            <v>146.63999999999999</v>
          </cell>
          <cell r="S176">
            <v>71.89</v>
          </cell>
          <cell r="U176">
            <v>60.17</v>
          </cell>
          <cell r="X176" t="str">
            <v>AUXILIO CRECHE</v>
          </cell>
        </row>
        <row r="177">
          <cell r="C177" t="str">
            <v>UPA SÃO LOURENÇO DA MATA</v>
          </cell>
          <cell r="E177" t="str">
            <v>RAFAELA DA SILVA LOPES</v>
          </cell>
          <cell r="F177" t="str">
            <v>2 - Outros Profissionais da Saúde</v>
          </cell>
          <cell r="G177" t="str">
            <v>3222-05</v>
          </cell>
          <cell r="H177" t="str">
            <v>01/2022</v>
          </cell>
          <cell r="J177">
            <v>149.3168</v>
          </cell>
          <cell r="L177">
            <v>0</v>
          </cell>
          <cell r="M177">
            <v>0</v>
          </cell>
          <cell r="O177">
            <v>3.99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</v>
          </cell>
          <cell r="E178" t="str">
            <v>RAFAELA DUARTE DA SILVA</v>
          </cell>
          <cell r="F178" t="str">
            <v>2 - Outros Profissionais da Saúde</v>
          </cell>
          <cell r="G178" t="str">
            <v>5211-30</v>
          </cell>
          <cell r="H178" t="str">
            <v>01/2022</v>
          </cell>
          <cell r="J178">
            <v>118.20959999999999</v>
          </cell>
          <cell r="L178">
            <v>0</v>
          </cell>
          <cell r="M178">
            <v>0</v>
          </cell>
          <cell r="O178">
            <v>3.99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</v>
          </cell>
          <cell r="E179" t="str">
            <v>RAISSA DAYANNE ESPERIDIAO AMARO</v>
          </cell>
          <cell r="F179" t="str">
            <v>1 - Médico</v>
          </cell>
          <cell r="G179" t="str">
            <v>2251-25</v>
          </cell>
          <cell r="H179" t="str">
            <v>01/2022</v>
          </cell>
          <cell r="J179">
            <v>406.21199999999999</v>
          </cell>
          <cell r="L179">
            <v>201.35</v>
          </cell>
          <cell r="M179">
            <v>7.92</v>
          </cell>
          <cell r="O179">
            <v>5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E180" t="str">
            <v>REBECA FALCAO BARBOSA</v>
          </cell>
          <cell r="F180" t="str">
            <v>1 - Médico</v>
          </cell>
          <cell r="G180" t="str">
            <v>2251-25</v>
          </cell>
          <cell r="H180" t="str">
            <v>01/2022</v>
          </cell>
          <cell r="J180">
            <v>401.7176</v>
          </cell>
          <cell r="L180">
            <v>0</v>
          </cell>
          <cell r="M180">
            <v>0</v>
          </cell>
          <cell r="O180">
            <v>3.99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</v>
          </cell>
          <cell r="E181" t="str">
            <v>REGINA MARIA CAVALCANTE</v>
          </cell>
          <cell r="F181" t="str">
            <v>3 - Administrativo</v>
          </cell>
          <cell r="G181" t="str">
            <v>4110-10</v>
          </cell>
          <cell r="H181" t="str">
            <v>01/2022</v>
          </cell>
          <cell r="J181">
            <v>120.8464</v>
          </cell>
          <cell r="L181">
            <v>201.35</v>
          </cell>
          <cell r="M181">
            <v>24.93</v>
          </cell>
          <cell r="O181">
            <v>3.99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</v>
          </cell>
          <cell r="E182" t="str">
            <v>RENATA CABRAL GUERRA LIMA</v>
          </cell>
          <cell r="F182" t="str">
            <v>1 - Médico</v>
          </cell>
          <cell r="G182" t="str">
            <v>2251-25</v>
          </cell>
          <cell r="H182" t="str">
            <v>01/2022</v>
          </cell>
          <cell r="J182">
            <v>346.09199999999998</v>
          </cell>
          <cell r="L182">
            <v>201.35</v>
          </cell>
          <cell r="M182">
            <v>6.34</v>
          </cell>
          <cell r="O182">
            <v>3.99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</v>
          </cell>
          <cell r="E183" t="str">
            <v>RENATA TEREZA DA SILVA MUNIZ</v>
          </cell>
          <cell r="F183" t="str">
            <v>2 - Outros Profissionais da Saúde</v>
          </cell>
          <cell r="G183" t="str">
            <v>5211-30</v>
          </cell>
          <cell r="H183" t="str">
            <v>01/2022</v>
          </cell>
          <cell r="J183">
            <v>155.00880000000001</v>
          </cell>
          <cell r="L183">
            <v>0</v>
          </cell>
          <cell r="M183">
            <v>0</v>
          </cell>
          <cell r="O183">
            <v>5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</v>
          </cell>
          <cell r="E184" t="str">
            <v>RICARDO JERONIMO DE ATAIDE</v>
          </cell>
          <cell r="F184" t="str">
            <v>2 - Outros Profissionais da Saúde</v>
          </cell>
          <cell r="G184" t="str">
            <v>5151-10</v>
          </cell>
          <cell r="H184" t="str">
            <v>01/2022</v>
          </cell>
          <cell r="J184">
            <v>121.2</v>
          </cell>
          <cell r="L184">
            <v>201.35</v>
          </cell>
          <cell r="M184">
            <v>24.24</v>
          </cell>
          <cell r="O184">
            <v>3.99</v>
          </cell>
          <cell r="R184">
            <v>116.64</v>
          </cell>
          <cell r="S184">
            <v>72.72</v>
          </cell>
          <cell r="U184">
            <v>0</v>
          </cell>
        </row>
        <row r="185">
          <cell r="C185" t="str">
            <v>UPA SÃO LOURENÇO DA MATA</v>
          </cell>
          <cell r="E185" t="str">
            <v>ROBERTA FERREIRA DE OLIVEIRA</v>
          </cell>
          <cell r="F185" t="str">
            <v>3 - Administrativo</v>
          </cell>
          <cell r="G185" t="str">
            <v>4131-15</v>
          </cell>
          <cell r="H185" t="str">
            <v>01/2022</v>
          </cell>
          <cell r="J185">
            <v>126.71120000000001</v>
          </cell>
          <cell r="L185">
            <v>201.35</v>
          </cell>
          <cell r="M185">
            <v>29.02</v>
          </cell>
          <cell r="O185">
            <v>3.99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</v>
          </cell>
          <cell r="E186" t="str">
            <v>RODRIGO CESAR DE ALBUQUERQUE GOMES</v>
          </cell>
          <cell r="F186" t="str">
            <v>2 - Outros Profissionais da Saúde</v>
          </cell>
          <cell r="G186" t="str">
            <v>2235-05</v>
          </cell>
          <cell r="H186" t="str">
            <v>01/2022</v>
          </cell>
          <cell r="J186">
            <v>296.08</v>
          </cell>
          <cell r="L186">
            <v>0</v>
          </cell>
          <cell r="M186">
            <v>0</v>
          </cell>
          <cell r="O186">
            <v>3.99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</v>
          </cell>
          <cell r="E187" t="str">
            <v>RODRIGO FERREIRA DE ARAUJO</v>
          </cell>
          <cell r="F187" t="str">
            <v>2 - Outros Profissionais da Saúde</v>
          </cell>
          <cell r="G187" t="str">
            <v>7664-20</v>
          </cell>
          <cell r="H187" t="str">
            <v>01/2022</v>
          </cell>
          <cell r="J187">
            <v>164.7784</v>
          </cell>
          <cell r="L187">
            <v>201.35</v>
          </cell>
          <cell r="M187">
            <v>10.85</v>
          </cell>
          <cell r="O187">
            <v>3.99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</v>
          </cell>
          <cell r="E188" t="str">
            <v>ROGERIA SEVERINA DE ALMEIDA</v>
          </cell>
          <cell r="F188" t="str">
            <v>2 - Outros Profissionais da Saúde</v>
          </cell>
          <cell r="G188" t="str">
            <v>3222-05</v>
          </cell>
          <cell r="H188" t="str">
            <v>01/2022</v>
          </cell>
          <cell r="J188">
            <v>131.4032</v>
          </cell>
          <cell r="L188">
            <v>201.35</v>
          </cell>
          <cell r="M188">
            <v>24.24</v>
          </cell>
          <cell r="O188">
            <v>5</v>
          </cell>
          <cell r="R188">
            <v>124.14</v>
          </cell>
          <cell r="S188">
            <v>72.72</v>
          </cell>
          <cell r="U188">
            <v>0</v>
          </cell>
        </row>
        <row r="189">
          <cell r="C189" t="str">
            <v>UPA SÃO LOURENÇO DA MATA</v>
          </cell>
          <cell r="E189" t="str">
            <v>ROSA FELICIANO DA SILVA LUNA</v>
          </cell>
          <cell r="F189" t="str">
            <v>2 - Outros Profissionais da Saúde</v>
          </cell>
          <cell r="G189" t="str">
            <v>3222-05</v>
          </cell>
          <cell r="H189" t="str">
            <v>01/2022</v>
          </cell>
          <cell r="J189">
            <v>154.52799999999999</v>
          </cell>
          <cell r="L189">
            <v>201.35</v>
          </cell>
          <cell r="M189">
            <v>24.24</v>
          </cell>
          <cell r="O189">
            <v>3.99</v>
          </cell>
          <cell r="R189">
            <v>208</v>
          </cell>
          <cell r="S189">
            <v>57.6</v>
          </cell>
          <cell r="U189">
            <v>0</v>
          </cell>
        </row>
        <row r="190">
          <cell r="C190" t="str">
            <v>UPA SÃO LOURENÇO DA MATA</v>
          </cell>
          <cell r="E190" t="str">
            <v>ROSALI ARAGAO DA SILVA</v>
          </cell>
          <cell r="F190" t="str">
            <v>3 - Administrativo</v>
          </cell>
          <cell r="G190" t="str">
            <v>4110-10</v>
          </cell>
          <cell r="H190" t="str">
            <v>01/2022</v>
          </cell>
          <cell r="J190">
            <v>125.99039999999999</v>
          </cell>
          <cell r="L190">
            <v>201.35</v>
          </cell>
          <cell r="M190">
            <v>24.24</v>
          </cell>
          <cell r="O190">
            <v>3.99</v>
          </cell>
          <cell r="R190">
            <v>116.64</v>
          </cell>
          <cell r="S190">
            <v>72.72</v>
          </cell>
          <cell r="U190">
            <v>0</v>
          </cell>
        </row>
        <row r="191">
          <cell r="C191" t="str">
            <v>UPA SÃO LOURENÇO DA MATA</v>
          </cell>
          <cell r="E191" t="str">
            <v>ROSANA SOARES DA SILVA</v>
          </cell>
          <cell r="F191" t="str">
            <v>2 - Outros Profissionais da Saúde</v>
          </cell>
          <cell r="G191" t="str">
            <v>3222-05</v>
          </cell>
          <cell r="H191" t="str">
            <v>01/2022</v>
          </cell>
          <cell r="J191">
            <v>165.42959999999999</v>
          </cell>
          <cell r="L191">
            <v>201.35</v>
          </cell>
          <cell r="M191">
            <v>24.24</v>
          </cell>
          <cell r="O191">
            <v>3.99</v>
          </cell>
          <cell r="R191">
            <v>146.63999999999999</v>
          </cell>
          <cell r="S191">
            <v>72.72</v>
          </cell>
          <cell r="U191">
            <v>0</v>
          </cell>
        </row>
        <row r="192">
          <cell r="C192" t="str">
            <v>UPA SÃO LOURENÇO DA MATA</v>
          </cell>
          <cell r="E192" t="str">
            <v>ROSANGELA DA SILVA BARBOSA</v>
          </cell>
          <cell r="F192" t="str">
            <v>3 - Administrativo</v>
          </cell>
          <cell r="G192" t="str">
            <v>4110-10</v>
          </cell>
          <cell r="H192" t="str">
            <v>01/2022</v>
          </cell>
          <cell r="J192">
            <v>125.8952</v>
          </cell>
          <cell r="L192">
            <v>201.35</v>
          </cell>
          <cell r="M192">
            <v>24.24</v>
          </cell>
          <cell r="O192">
            <v>3.99</v>
          </cell>
          <cell r="R192">
            <v>124.14</v>
          </cell>
          <cell r="S192">
            <v>71.02</v>
          </cell>
          <cell r="U192">
            <v>0</v>
          </cell>
        </row>
        <row r="193">
          <cell r="C193" t="str">
            <v>UPA SÃO LOURENÇO DA MATA</v>
          </cell>
          <cell r="E193" t="str">
            <v>ROSAURA FERRAZ EWEN DE SENA</v>
          </cell>
          <cell r="F193" t="str">
            <v>2 - Outros Profissionais da Saúde</v>
          </cell>
          <cell r="G193" t="str">
            <v>3222-05</v>
          </cell>
          <cell r="H193" t="str">
            <v>01/2022</v>
          </cell>
          <cell r="J193">
            <v>121.30240000000001</v>
          </cell>
          <cell r="L193">
            <v>201.35</v>
          </cell>
          <cell r="M193">
            <v>24.24</v>
          </cell>
          <cell r="O193">
            <v>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SÃO LOURENÇO DA MATA</v>
          </cell>
          <cell r="E194" t="str">
            <v>ROSINEIDE MARIA DA SILVA</v>
          </cell>
          <cell r="F194" t="str">
            <v>3 - Administrativo</v>
          </cell>
          <cell r="G194" t="str">
            <v>5174-10</v>
          </cell>
          <cell r="H194" t="str">
            <v>01/2022</v>
          </cell>
          <cell r="J194">
            <v>135.56720000000001</v>
          </cell>
          <cell r="L194">
            <v>201.35</v>
          </cell>
          <cell r="M194">
            <v>24.24</v>
          </cell>
          <cell r="O194">
            <v>3.99</v>
          </cell>
          <cell r="R194">
            <v>0</v>
          </cell>
          <cell r="S194">
            <v>72.72</v>
          </cell>
          <cell r="U194">
            <v>0</v>
          </cell>
        </row>
        <row r="195">
          <cell r="C195" t="str">
            <v>UPA SÃO LOURENÇO DA MATA</v>
          </cell>
          <cell r="E195" t="str">
            <v>SEVERINA ANDREA DE OLIVEIRA NASCIMENTO</v>
          </cell>
          <cell r="F195" t="str">
            <v>2 - Outros Profissionais da Saúde</v>
          </cell>
          <cell r="G195" t="str">
            <v>3222-05</v>
          </cell>
          <cell r="H195" t="str">
            <v>01/2022</v>
          </cell>
          <cell r="J195">
            <v>134.98240000000001</v>
          </cell>
          <cell r="L195">
            <v>201.35</v>
          </cell>
          <cell r="M195">
            <v>24.24</v>
          </cell>
          <cell r="O195">
            <v>3.99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</v>
          </cell>
          <cell r="E196" t="str">
            <v>SIDNEY VENANCIO DA SILVA XAVIER</v>
          </cell>
          <cell r="F196" t="str">
            <v>2 - Outros Profissionais da Saúde</v>
          </cell>
          <cell r="G196" t="str">
            <v>2235-05</v>
          </cell>
          <cell r="H196" t="str">
            <v>01/2022</v>
          </cell>
          <cell r="J196">
            <v>263.85199999999998</v>
          </cell>
          <cell r="L196">
            <v>100</v>
          </cell>
          <cell r="M196">
            <v>3.08</v>
          </cell>
          <cell r="O196">
            <v>3.99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SÃO LOURENÇO DA MATA</v>
          </cell>
          <cell r="E197" t="str">
            <v>SIVALDO AUGUSTO RAMOS DE ARAUJO</v>
          </cell>
          <cell r="F197" t="str">
            <v>1 - Médico</v>
          </cell>
          <cell r="G197" t="str">
            <v>2251-25</v>
          </cell>
          <cell r="H197" t="str">
            <v>01/2022</v>
          </cell>
          <cell r="J197">
            <v>695.06080000000009</v>
          </cell>
          <cell r="L197">
            <v>201.35</v>
          </cell>
          <cell r="M197">
            <v>28.51</v>
          </cell>
          <cell r="O197">
            <v>3.99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</v>
          </cell>
          <cell r="E198" t="str">
            <v>STERPHANNY HELLEN DO NASCIMENTO PEREIRA</v>
          </cell>
          <cell r="F198" t="str">
            <v>3 - Administrativo</v>
          </cell>
          <cell r="G198" t="str">
            <v>4110-10</v>
          </cell>
          <cell r="H198" t="str">
            <v>01/2022</v>
          </cell>
          <cell r="J198">
            <v>100.66</v>
          </cell>
          <cell r="L198">
            <v>201.35</v>
          </cell>
          <cell r="M198">
            <v>24.93</v>
          </cell>
          <cell r="O198">
            <v>5</v>
          </cell>
          <cell r="R198">
            <v>0</v>
          </cell>
          <cell r="S198">
            <v>0</v>
          </cell>
          <cell r="U198">
            <v>57.86</v>
          </cell>
          <cell r="X198" t="str">
            <v>AUXILIO CRECHE</v>
          </cell>
        </row>
        <row r="199">
          <cell r="C199" t="str">
            <v>UPA SÃO LOURENÇO DA MATA</v>
          </cell>
          <cell r="E199" t="str">
            <v>TACIANA ANDRADE DE ABREU</v>
          </cell>
          <cell r="F199" t="str">
            <v>1 - Médico</v>
          </cell>
          <cell r="G199" t="str">
            <v>2251-25</v>
          </cell>
          <cell r="H199" t="str">
            <v>01/2022</v>
          </cell>
          <cell r="J199">
            <v>322.9128</v>
          </cell>
          <cell r="L199">
            <v>201.35</v>
          </cell>
          <cell r="M199">
            <v>6.34</v>
          </cell>
          <cell r="O199">
            <v>3.99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</v>
          </cell>
          <cell r="E200" t="str">
            <v>TAIS SIMPLICIO RAMOS</v>
          </cell>
          <cell r="F200" t="str">
            <v>1 - Médico</v>
          </cell>
          <cell r="G200" t="str">
            <v>2251-25</v>
          </cell>
          <cell r="H200" t="str">
            <v>01/2022</v>
          </cell>
          <cell r="J200">
            <v>749.6167999999999</v>
          </cell>
          <cell r="L200">
            <v>201.35</v>
          </cell>
          <cell r="M200">
            <v>14.26</v>
          </cell>
          <cell r="O200">
            <v>3.99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</v>
          </cell>
          <cell r="E201" t="str">
            <v>TASSIANA FLORENCIO DE SOUZA MARTINS</v>
          </cell>
          <cell r="F201" t="str">
            <v>2 - Outros Profissionais da Saúde</v>
          </cell>
          <cell r="G201" t="str">
            <v>3222-05</v>
          </cell>
          <cell r="H201" t="str">
            <v>01/2022</v>
          </cell>
          <cell r="J201">
            <v>163.0264</v>
          </cell>
          <cell r="L201">
            <v>201.35</v>
          </cell>
          <cell r="M201">
            <v>24.24</v>
          </cell>
          <cell r="O201">
            <v>3.99</v>
          </cell>
          <cell r="R201">
            <v>215.03</v>
          </cell>
          <cell r="S201">
            <v>57.6</v>
          </cell>
          <cell r="U201">
            <v>0</v>
          </cell>
        </row>
        <row r="202">
          <cell r="C202" t="str">
            <v>UPA SÃO LOURENÇO DA MATA</v>
          </cell>
          <cell r="E202" t="str">
            <v>TATIANE SOARES TORRES BEZERRA</v>
          </cell>
          <cell r="F202" t="str">
            <v>2 - Outros Profissionais da Saúde</v>
          </cell>
          <cell r="G202" t="str">
            <v>2235-05</v>
          </cell>
          <cell r="H202" t="str">
            <v>01/2022</v>
          </cell>
          <cell r="J202">
            <v>359.21600000000001</v>
          </cell>
          <cell r="L202">
            <v>100</v>
          </cell>
          <cell r="M202">
            <v>3.08</v>
          </cell>
          <cell r="O202">
            <v>5</v>
          </cell>
          <cell r="R202">
            <v>0</v>
          </cell>
          <cell r="S202">
            <v>90</v>
          </cell>
          <cell r="U202">
            <v>0</v>
          </cell>
        </row>
        <row r="203">
          <cell r="C203" t="str">
            <v>UPA SÃO LOURENÇO DA MATA</v>
          </cell>
          <cell r="E203" t="str">
            <v>THAINI DO VAL CARRAZZONE</v>
          </cell>
          <cell r="F203" t="str">
            <v>1 - Médico</v>
          </cell>
          <cell r="G203" t="str">
            <v>2251-25</v>
          </cell>
          <cell r="H203" t="str">
            <v>01/2022</v>
          </cell>
          <cell r="J203">
            <v>829.91679999999997</v>
          </cell>
          <cell r="L203">
            <v>0</v>
          </cell>
          <cell r="M203">
            <v>0</v>
          </cell>
          <cell r="O203">
            <v>3.99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 xml:space="preserve">THAIS AGUIAR ACCIOLY ROCHA </v>
          </cell>
          <cell r="F204" t="str">
            <v>1 - Médico</v>
          </cell>
          <cell r="G204" t="str">
            <v>2251-25</v>
          </cell>
          <cell r="H204" t="str">
            <v>01/2022</v>
          </cell>
          <cell r="J204">
            <v>280.24799999999999</v>
          </cell>
          <cell r="L204">
            <v>201.35</v>
          </cell>
          <cell r="M204">
            <v>7.92</v>
          </cell>
          <cell r="O204">
            <v>3.99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</v>
          </cell>
          <cell r="E205" t="str">
            <v>THAIS DANTAS FREIRE</v>
          </cell>
          <cell r="F205" t="str">
            <v>1 - Médico</v>
          </cell>
          <cell r="G205" t="str">
            <v>2251-25</v>
          </cell>
          <cell r="H205" t="str">
            <v>01/2022</v>
          </cell>
          <cell r="J205">
            <v>374.41840000000002</v>
          </cell>
          <cell r="L205">
            <v>201.35</v>
          </cell>
          <cell r="M205">
            <v>7.92</v>
          </cell>
          <cell r="O205">
            <v>3.99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SÃO LOURENÇO DA MATA</v>
          </cell>
          <cell r="E206" t="str">
            <v>THAIS MELO DE SOUZA ARAUJO</v>
          </cell>
          <cell r="F206" t="str">
            <v>1 - Médico</v>
          </cell>
          <cell r="G206" t="str">
            <v>2251-25</v>
          </cell>
          <cell r="H206" t="str">
            <v>01/2022</v>
          </cell>
          <cell r="J206">
            <v>286.41199999999998</v>
          </cell>
          <cell r="L206">
            <v>201.35</v>
          </cell>
          <cell r="M206">
            <v>6.34</v>
          </cell>
          <cell r="O206">
            <v>5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</v>
          </cell>
          <cell r="E207" t="str">
            <v>TONPSON TYAGO PEDRO DE CARVALHO</v>
          </cell>
          <cell r="F207" t="str">
            <v>3 - Administrativo</v>
          </cell>
          <cell r="G207" t="str">
            <v>7823-20</v>
          </cell>
          <cell r="H207" t="str">
            <v>01/2022</v>
          </cell>
          <cell r="J207">
            <v>172.16319999999999</v>
          </cell>
          <cell r="L207">
            <v>0</v>
          </cell>
          <cell r="M207">
            <v>0</v>
          </cell>
          <cell r="O207">
            <v>3.99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</v>
          </cell>
          <cell r="E208" t="str">
            <v>VALESKA LIMA DA SILVA DIAS</v>
          </cell>
          <cell r="F208" t="str">
            <v>2 - Outros Profissionais da Saúde</v>
          </cell>
          <cell r="G208" t="str">
            <v>3222-05</v>
          </cell>
          <cell r="H208" t="str">
            <v>01/2022</v>
          </cell>
          <cell r="J208">
            <v>116.2992</v>
          </cell>
          <cell r="L208">
            <v>201.35</v>
          </cell>
          <cell r="M208">
            <v>24.24</v>
          </cell>
          <cell r="O208">
            <v>3.99</v>
          </cell>
          <cell r="R208">
            <v>0</v>
          </cell>
          <cell r="S208">
            <v>72.72</v>
          </cell>
          <cell r="U208">
            <v>138.82</v>
          </cell>
          <cell r="X208" t="str">
            <v>AUXILIO CRECHE</v>
          </cell>
        </row>
        <row r="209">
          <cell r="C209" t="str">
            <v>UPA SÃO LOURENÇO DA MATA</v>
          </cell>
          <cell r="E209" t="str">
            <v>VANESSA VERUSKA DE LIMA SILVA</v>
          </cell>
          <cell r="F209" t="str">
            <v>3 - Administrativo</v>
          </cell>
          <cell r="G209" t="str">
            <v>4110-10</v>
          </cell>
          <cell r="H209" t="str">
            <v>01/2022</v>
          </cell>
          <cell r="J209">
            <v>98.953600000000009</v>
          </cell>
          <cell r="L209">
            <v>201.35</v>
          </cell>
          <cell r="M209">
            <v>24.93</v>
          </cell>
          <cell r="O209">
            <v>5</v>
          </cell>
          <cell r="R209">
            <v>128</v>
          </cell>
          <cell r="S209">
            <v>54</v>
          </cell>
          <cell r="U209">
            <v>0</v>
          </cell>
        </row>
        <row r="210">
          <cell r="C210" t="str">
            <v>UPA SÃO LOURENÇO DA MATA</v>
          </cell>
          <cell r="E210" t="str">
            <v>VERA LUCIA SILVA DE SOUZA</v>
          </cell>
          <cell r="F210" t="str">
            <v>2 - Outros Profissionais da Saúde</v>
          </cell>
          <cell r="G210" t="str">
            <v>2237-05</v>
          </cell>
          <cell r="H210" t="str">
            <v>01/2022</v>
          </cell>
          <cell r="J210">
            <v>36.26</v>
          </cell>
          <cell r="L210">
            <v>0</v>
          </cell>
          <cell r="M210">
            <v>0</v>
          </cell>
          <cell r="O210">
            <v>3.99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</v>
          </cell>
          <cell r="E211" t="str">
            <v>VERONICA FELIPE DA SILVA</v>
          </cell>
          <cell r="F211" t="str">
            <v>2 - Outros Profissionais da Saúde</v>
          </cell>
          <cell r="G211" t="str">
            <v>3241-15</v>
          </cell>
          <cell r="H211" t="str">
            <v>01/2022</v>
          </cell>
          <cell r="J211">
            <v>242.45840000000001</v>
          </cell>
          <cell r="L211">
            <v>201.35</v>
          </cell>
          <cell r="M211">
            <v>10.85</v>
          </cell>
          <cell r="O211">
            <v>5</v>
          </cell>
          <cell r="R211">
            <v>136.88999999999999</v>
          </cell>
          <cell r="S211">
            <v>62.7</v>
          </cell>
          <cell r="U211">
            <v>0</v>
          </cell>
        </row>
        <row r="212">
          <cell r="C212" t="str">
            <v>UPA SÃO LOURENÇO DA MATA</v>
          </cell>
          <cell r="E212" t="str">
            <v>VILANI MATIAS DOS SANTOS LIMA</v>
          </cell>
          <cell r="F212" t="str">
            <v>2 - Outros Profissionais da Saúde</v>
          </cell>
          <cell r="G212" t="str">
            <v>3222-05</v>
          </cell>
          <cell r="H212" t="str">
            <v>01/2022</v>
          </cell>
          <cell r="J212">
            <v>146.27760000000001</v>
          </cell>
          <cell r="L212">
            <v>201.35</v>
          </cell>
          <cell r="M212">
            <v>24.24</v>
          </cell>
          <cell r="O212">
            <v>3.99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</v>
          </cell>
          <cell r="E213" t="str">
            <v>VIRGINIA DA SILVA MACHADO</v>
          </cell>
          <cell r="F213" t="str">
            <v>2 - Outros Profissionais da Saúde</v>
          </cell>
          <cell r="G213" t="str">
            <v>2516-05</v>
          </cell>
          <cell r="H213" t="str">
            <v>01/2022</v>
          </cell>
          <cell r="J213">
            <v>270.50959999999998</v>
          </cell>
          <cell r="L213">
            <v>201.35</v>
          </cell>
          <cell r="M213">
            <v>39.26</v>
          </cell>
          <cell r="O213">
            <v>5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VIRGINIA KARLA GONCALVES DE LIMA</v>
          </cell>
          <cell r="F214" t="str">
            <v>2 - Outros Profissionais da Saúde</v>
          </cell>
          <cell r="G214" t="str">
            <v>3222-05</v>
          </cell>
          <cell r="H214" t="str">
            <v>01/2022</v>
          </cell>
          <cell r="J214">
            <v>123.3832</v>
          </cell>
          <cell r="L214">
            <v>201.35</v>
          </cell>
          <cell r="M214">
            <v>24.24</v>
          </cell>
          <cell r="O214">
            <v>3.99</v>
          </cell>
          <cell r="R214">
            <v>116.64</v>
          </cell>
          <cell r="S214">
            <v>63.63</v>
          </cell>
          <cell r="U214">
            <v>0</v>
          </cell>
        </row>
        <row r="215">
          <cell r="C215" t="str">
            <v>UPA SÃO LOURENÇO DA MATA</v>
          </cell>
          <cell r="E215" t="str">
            <v>WANDREZA DE KASSIA BENTO MUNIZ DA VEIGA</v>
          </cell>
          <cell r="F215" t="str">
            <v>1 - Médico</v>
          </cell>
          <cell r="G215" t="str">
            <v>2251-25</v>
          </cell>
          <cell r="H215" t="str">
            <v>01/2022</v>
          </cell>
          <cell r="J215">
            <v>1257.1312</v>
          </cell>
          <cell r="K215">
            <v>0</v>
          </cell>
          <cell r="L215">
            <v>201.35</v>
          </cell>
          <cell r="M215">
            <v>28.51</v>
          </cell>
          <cell r="O215">
            <v>3.99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E216" t="str">
            <v>WANKS SOUSA MELO</v>
          </cell>
          <cell r="F216" t="str">
            <v>1 - Médico</v>
          </cell>
          <cell r="G216" t="str">
            <v>2251-25</v>
          </cell>
          <cell r="H216" t="str">
            <v>01/2022</v>
          </cell>
          <cell r="J216">
            <v>356.43360000000001</v>
          </cell>
          <cell r="L216">
            <v>100</v>
          </cell>
          <cell r="M216">
            <v>6.34</v>
          </cell>
          <cell r="O216">
            <v>3.99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</v>
          </cell>
          <cell r="E217" t="str">
            <v>WELLINGTON PEREIRA ARCANJO</v>
          </cell>
          <cell r="F217" t="str">
            <v>2 - Outros Profissionais da Saúde</v>
          </cell>
          <cell r="G217" t="str">
            <v>3222-05</v>
          </cell>
          <cell r="H217" t="str">
            <v>01/2022</v>
          </cell>
          <cell r="J217">
            <v>116.3432</v>
          </cell>
          <cell r="L217">
            <v>201.35</v>
          </cell>
          <cell r="M217">
            <v>24.24</v>
          </cell>
          <cell r="O217">
            <v>3.99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E218" t="str">
            <v>WILLIAM ALVES BEZERRA</v>
          </cell>
          <cell r="F218" t="str">
            <v>2 - Outros Profissionais da Saúde</v>
          </cell>
          <cell r="G218" t="str">
            <v>3241-15</v>
          </cell>
          <cell r="H218" t="str">
            <v>01/2022</v>
          </cell>
          <cell r="J218">
            <v>315.76639999999998</v>
          </cell>
          <cell r="L218">
            <v>201.35</v>
          </cell>
          <cell r="M218">
            <v>10.85</v>
          </cell>
          <cell r="O218">
            <v>3.99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E219" t="str">
            <v>WILLIANE MAXIMO DE ALBUQUERQUE CORREIA</v>
          </cell>
          <cell r="F219" t="str">
            <v>2 - Outros Profissionais da Saúde</v>
          </cell>
          <cell r="G219" t="str">
            <v>2235-05</v>
          </cell>
          <cell r="H219" t="str">
            <v>01/2022</v>
          </cell>
          <cell r="J219">
            <v>164.4752</v>
          </cell>
          <cell r="L219">
            <v>0</v>
          </cell>
          <cell r="M219">
            <v>0</v>
          </cell>
          <cell r="O219">
            <v>3.99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</v>
          </cell>
          <cell r="E220" t="str">
            <v>YRIS ESTER MARIA DA SILVA</v>
          </cell>
          <cell r="F220" t="str">
            <v>2 - Outros Profissionais da Saúde</v>
          </cell>
          <cell r="G220" t="str">
            <v>5211-30</v>
          </cell>
          <cell r="H220" t="str">
            <v>01/2022</v>
          </cell>
          <cell r="J220">
            <v>96.945599999999999</v>
          </cell>
          <cell r="L220">
            <v>201.35</v>
          </cell>
          <cell r="M220">
            <v>24.24</v>
          </cell>
          <cell r="O220">
            <v>3.99</v>
          </cell>
          <cell r="R220">
            <v>0</v>
          </cell>
          <cell r="S220">
            <v>0</v>
          </cell>
          <cell r="U22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96" sqref="A9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3226-05</v>
      </c>
      <c r="G3" s="14" t="str">
        <f>IF('[1]TCE - ANEXO III - Preencher'!H12="","",'[1]TCE - ANEXO III - Preencher'!H12)</f>
        <v>01/2022</v>
      </c>
      <c r="H3" s="15">
        <f>'[1]TCE - ANEXO III - Preencher'!I12</f>
        <v>0</v>
      </c>
      <c r="I3" s="15">
        <f>'[1]TCE - ANEXO III - Preencher'!J12</f>
        <v>164.99760000000001</v>
      </c>
      <c r="J3" s="15">
        <f>'[1]TCE - ANEXO III - Preencher'!K12</f>
        <v>0</v>
      </c>
      <c r="K3" s="16">
        <f>'[1]TCE - ANEXO III - Preencher'!L12</f>
        <v>201.35</v>
      </c>
      <c r="L3" s="16">
        <f>'[1]TCE - ANEXO III - Preencher'!M12</f>
        <v>24.24</v>
      </c>
      <c r="M3" s="16">
        <f>K3-L3</f>
        <v>177.10999999999999</v>
      </c>
      <c r="N3" s="16">
        <f>'[1]TCE - ANEXO III - Preencher'!O12</f>
        <v>3.99</v>
      </c>
      <c r="O3" s="16">
        <f>'[1]TCE - ANEXO III - Preencher'!P12</f>
        <v>0</v>
      </c>
      <c r="P3" s="17">
        <f>N3-O3</f>
        <v>3.99</v>
      </c>
      <c r="Q3" s="16">
        <f>'[1]TCE - ANEXO III - Preencher'!R12</f>
        <v>256</v>
      </c>
      <c r="R3" s="16">
        <f>'[1]TCE - ANEXO III - Preencher'!S12</f>
        <v>54</v>
      </c>
      <c r="S3" s="17">
        <f>Q3-R3</f>
        <v>202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548.09760000000006</v>
      </c>
    </row>
    <row r="4" spans="1:28" s="4" customFormat="1" x14ac:dyDescent="0.2">
      <c r="A4" s="9">
        <f>IFERROR(VLOOKUP(B4,'[1]DADOS (OCULTAR)'!$P$3:$R$91,3,0),"")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ADRIANA CARDOSO CORREIA DE CARVALHO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4110-10</v>
      </c>
      <c r="G4" s="14" t="str">
        <f>IF('[1]TCE - ANEXO III - Preencher'!H13="","",'[1]TCE - ANEXO III - Preencher'!H13)</f>
        <v>01/2022</v>
      </c>
      <c r="H4" s="15">
        <f>'[1]TCE - ANEXO III - Preencher'!I13</f>
        <v>0</v>
      </c>
      <c r="I4" s="15">
        <f>'[1]TCE - ANEXO III - Preencher'!J13</f>
        <v>153.2704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3.99</v>
      </c>
      <c r="O4" s="16">
        <f>'[1]TCE - ANEXO III - Preencher'!P13</f>
        <v>0</v>
      </c>
      <c r="P4" s="17">
        <f t="shared" ref="P4:P67" si="2">N4-O4</f>
        <v>3.99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157.2604</v>
      </c>
    </row>
    <row r="5" spans="1:28" s="4" customFormat="1" x14ac:dyDescent="0.2">
      <c r="A5" s="9">
        <f>IFERROR(VLOOKUP(B5,'[1]DADOS (OCULTAR)'!$P$3:$R$91,3,0),"")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ADRIANA FERREIRA DE MELO LUNA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4131-15</v>
      </c>
      <c r="G5" s="14" t="str">
        <f>IF('[1]TCE - ANEXO III - Preencher'!H14="","",'[1]TCE - ANEXO III - Preencher'!H14)</f>
        <v>01/2022</v>
      </c>
      <c r="H5" s="15">
        <f>'[1]TCE - ANEXO III - Preencher'!I14</f>
        <v>0</v>
      </c>
      <c r="I5" s="15">
        <f>'[1]TCE - ANEXO III - Preencher'!J14</f>
        <v>81.265600000000006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3.99</v>
      </c>
      <c r="O5" s="16">
        <f>'[1]TCE - ANEXO III - Preencher'!P14</f>
        <v>0</v>
      </c>
      <c r="P5" s="17">
        <f t="shared" si="2"/>
        <v>3.99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85.255600000000001</v>
      </c>
    </row>
    <row r="6" spans="1:28" s="4" customFormat="1" x14ac:dyDescent="0.2">
      <c r="A6" s="9">
        <f>IFERROR(VLOOKUP(B6,'[1]DADOS (OCULTAR)'!$P$3:$R$91,3,0),"")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ADRIANE KALYNA DE FREITAS MENDONCA BARBOSA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 t="str">
        <f>IF('[1]TCE - ANEXO III - Preencher'!H15="","",'[1]TCE - ANEXO III - Preencher'!H15)</f>
        <v>01/2022</v>
      </c>
      <c r="H6" s="15">
        <f>'[1]TCE - ANEXO III - Preencher'!I15</f>
        <v>0</v>
      </c>
      <c r="I6" s="15">
        <f>'[1]TCE - ANEXO III - Preencher'!J15</f>
        <v>423.8304</v>
      </c>
      <c r="J6" s="15">
        <f>'[1]TCE - ANEXO III - Preencher'!K15</f>
        <v>0</v>
      </c>
      <c r="K6" s="16">
        <f>'[1]TCE - ANEXO III - Preencher'!L15</f>
        <v>201.35</v>
      </c>
      <c r="L6" s="16">
        <f>'[1]TCE - ANEXO III - Preencher'!M15</f>
        <v>6.34</v>
      </c>
      <c r="M6" s="16">
        <f t="shared" si="1"/>
        <v>195.01</v>
      </c>
      <c r="N6" s="16">
        <f>'[1]TCE - ANEXO III - Preencher'!O15</f>
        <v>5.61</v>
      </c>
      <c r="O6" s="16">
        <f>'[1]TCE - ANEXO III - Preencher'!P15</f>
        <v>0</v>
      </c>
      <c r="P6" s="17">
        <f t="shared" si="2"/>
        <v>5.61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624.45040000000006</v>
      </c>
    </row>
    <row r="7" spans="1:28" s="4" customFormat="1" x14ac:dyDescent="0.2">
      <c r="A7" s="9">
        <f>IFERROR(VLOOKUP(B7,'[1]DADOS (OCULTAR)'!$P$3:$R$91,3,0),"")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ADRIANO FERREIRA DO NASCIMENTO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5174-10</v>
      </c>
      <c r="G7" s="14" t="str">
        <f>IF('[1]TCE - ANEXO III - Preencher'!H16="","",'[1]TCE - ANEXO III - Preencher'!H16)</f>
        <v>01/2022</v>
      </c>
      <c r="H7" s="15">
        <f>'[1]TCE - ANEXO III - Preencher'!I16</f>
        <v>0</v>
      </c>
      <c r="I7" s="15">
        <f>'[1]TCE - ANEXO III - Preencher'!J16</f>
        <v>120.2304</v>
      </c>
      <c r="J7" s="15">
        <f>'[1]TCE - ANEXO III - Preencher'!K16</f>
        <v>0</v>
      </c>
      <c r="K7" s="16">
        <f>'[1]TCE - ANEXO III - Preencher'!L16</f>
        <v>201.35</v>
      </c>
      <c r="L7" s="16">
        <f>'[1]TCE - ANEXO III - Preencher'!M16</f>
        <v>24.24</v>
      </c>
      <c r="M7" s="16">
        <f t="shared" si="1"/>
        <v>177.10999999999999</v>
      </c>
      <c r="N7" s="16">
        <f>'[1]TCE - ANEXO III - Preencher'!O16</f>
        <v>3.99</v>
      </c>
      <c r="O7" s="16">
        <f>'[1]TCE - ANEXO III - Preencher'!P16</f>
        <v>0</v>
      </c>
      <c r="P7" s="17">
        <f t="shared" si="2"/>
        <v>3.99</v>
      </c>
      <c r="Q7" s="16">
        <f>'[1]TCE - ANEXO III - Preencher'!R16</f>
        <v>229.14</v>
      </c>
      <c r="R7" s="16">
        <f>'[1]TCE - ANEXO III - Preencher'!S16</f>
        <v>67.39</v>
      </c>
      <c r="S7" s="17">
        <f t="shared" si="3"/>
        <v>161.75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463.0804</v>
      </c>
    </row>
    <row r="8" spans="1:28" s="4" customFormat="1" x14ac:dyDescent="0.2">
      <c r="A8" s="9">
        <f>IFERROR(VLOOKUP(B8,'[1]DADOS (OCULTAR)'!$P$3:$R$91,3,0),"")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ADRYELLY KETOLLYN DOS SANTOS GONCALVES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01/2022</v>
      </c>
      <c r="H8" s="15">
        <f>'[1]TCE - ANEXO III - Preencher'!I17</f>
        <v>0</v>
      </c>
      <c r="I8" s="15">
        <f>'[1]TCE - ANEXO III - Preencher'!J17</f>
        <v>12.116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3.99</v>
      </c>
      <c r="O8" s="16">
        <f>'[1]TCE - ANEXO III - Preencher'!P17</f>
        <v>0</v>
      </c>
      <c r="P8" s="17">
        <f t="shared" si="2"/>
        <v>3.99</v>
      </c>
      <c r="Q8" s="16">
        <f>'[1]TCE - ANEXO III - Preencher'!R17</f>
        <v>146.80000000000001</v>
      </c>
      <c r="R8" s="16">
        <f>'[1]TCE - ANEXO III - Preencher'!S17</f>
        <v>36.36</v>
      </c>
      <c r="S8" s="17">
        <f t="shared" si="3"/>
        <v>110.44000000000001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126.54600000000002</v>
      </c>
    </row>
    <row r="9" spans="1:28" s="4" customFormat="1" x14ac:dyDescent="0.2">
      <c r="A9" s="9">
        <f>IFERROR(VLOOKUP(B9,'[1]DADOS (OCULTAR)'!$P$3:$R$91,3,0),"")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ALBA ELENA SOUSA PEREIRA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2251-25</v>
      </c>
      <c r="G9" s="14" t="str">
        <f>IF('[1]TCE - ANEXO III - Preencher'!H18="","",'[1]TCE - ANEXO III - Preencher'!H18)</f>
        <v>01/2022</v>
      </c>
      <c r="H9" s="15">
        <f>'[1]TCE - ANEXO III - Preencher'!I18</f>
        <v>0</v>
      </c>
      <c r="I9" s="15">
        <f>'[1]TCE - ANEXO III - Preencher'!J18</f>
        <v>978.6296000000001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3.99</v>
      </c>
      <c r="O9" s="16">
        <f>'[1]TCE - ANEXO III - Preencher'!P18</f>
        <v>0</v>
      </c>
      <c r="P9" s="17">
        <f t="shared" si="2"/>
        <v>3.99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982.6196000000001</v>
      </c>
    </row>
    <row r="10" spans="1:28" s="4" customFormat="1" x14ac:dyDescent="0.2">
      <c r="A10" s="9">
        <f>IFERROR(VLOOKUP(B10,'[1]DADOS (OCULTAR)'!$P$3:$R$91,3,0),"")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ALBENICE FERREIRA DE FARIAS TEIXEIRA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01/2022</v>
      </c>
      <c r="H10" s="15">
        <f>'[1]TCE - ANEXO III - Preencher'!I19</f>
        <v>0</v>
      </c>
      <c r="I10" s="15">
        <f>'[1]TCE - ANEXO III - Preencher'!J19</f>
        <v>130.15520000000001</v>
      </c>
      <c r="J10" s="15">
        <f>'[1]TCE - ANEXO III - Preencher'!K19</f>
        <v>0</v>
      </c>
      <c r="K10" s="16">
        <f>'[1]TCE - ANEXO III - Preencher'!L19</f>
        <v>201.35</v>
      </c>
      <c r="L10" s="16">
        <f>'[1]TCE - ANEXO III - Preencher'!M19</f>
        <v>24.24</v>
      </c>
      <c r="M10" s="16">
        <f t="shared" si="1"/>
        <v>177.10999999999999</v>
      </c>
      <c r="N10" s="16">
        <f>'[1]TCE - ANEXO III - Preencher'!O19</f>
        <v>3.99</v>
      </c>
      <c r="O10" s="16">
        <f>'[1]TCE - ANEXO III - Preencher'!P19</f>
        <v>0</v>
      </c>
      <c r="P10" s="17">
        <f t="shared" si="2"/>
        <v>3.99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311.2552</v>
      </c>
    </row>
    <row r="11" spans="1:28" s="4" customFormat="1" x14ac:dyDescent="0.2">
      <c r="A11" s="9">
        <f>IFERROR(VLOOKUP(B11,'[1]DADOS (OCULTAR)'!$P$3:$R$91,3,0),"")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ALEF COSMO PEREIRA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3172-10</v>
      </c>
      <c r="G11" s="14" t="str">
        <f>IF('[1]TCE - ANEXO III - Preencher'!H20="","",'[1]TCE - ANEXO III - Preencher'!H20)</f>
        <v>01/2022</v>
      </c>
      <c r="H11" s="15">
        <f>'[1]TCE - ANEXO III - Preencher'!I20</f>
        <v>0</v>
      </c>
      <c r="I11" s="15">
        <f>'[1]TCE - ANEXO III - Preencher'!J20</f>
        <v>217.25040000000001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3.99</v>
      </c>
      <c r="O11" s="16">
        <f>'[1]TCE - ANEXO III - Preencher'!P20</f>
        <v>0</v>
      </c>
      <c r="P11" s="17">
        <f t="shared" si="2"/>
        <v>3.99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221.24040000000002</v>
      </c>
    </row>
    <row r="12" spans="1:28" s="4" customFormat="1" x14ac:dyDescent="0.2">
      <c r="A12" s="9">
        <f>IFERROR(VLOOKUP(B12,'[1]DADOS (OCULTAR)'!$P$3:$R$91,3,0),"")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ALEXANDRE LIRA ROMAO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3241-15</v>
      </c>
      <c r="G12" s="14" t="str">
        <f>IF('[1]TCE - ANEXO III - Preencher'!H21="","",'[1]TCE - ANEXO III - Preencher'!H21)</f>
        <v>01/2022</v>
      </c>
      <c r="H12" s="15">
        <f>'[1]TCE - ANEXO III - Preencher'!I21</f>
        <v>0</v>
      </c>
      <c r="I12" s="15">
        <f>'[1]TCE - ANEXO III - Preencher'!J21</f>
        <v>310.15120000000002</v>
      </c>
      <c r="J12" s="15">
        <f>'[1]TCE - ANEXO III - Preencher'!K21</f>
        <v>0</v>
      </c>
      <c r="K12" s="16">
        <f>'[1]TCE - ANEXO III - Preencher'!L21</f>
        <v>201.35</v>
      </c>
      <c r="L12" s="16">
        <f>'[1]TCE - ANEXO III - Preencher'!M21</f>
        <v>10.85</v>
      </c>
      <c r="M12" s="16">
        <f t="shared" si="1"/>
        <v>190.5</v>
      </c>
      <c r="N12" s="16">
        <f>'[1]TCE - ANEXO III - Preencher'!O21</f>
        <v>3.99</v>
      </c>
      <c r="O12" s="16">
        <f>'[1]TCE - ANEXO III - Preencher'!P21</f>
        <v>0</v>
      </c>
      <c r="P12" s="17">
        <f t="shared" si="2"/>
        <v>3.99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504.64120000000003</v>
      </c>
    </row>
    <row r="13" spans="1:28" s="4" customFormat="1" x14ac:dyDescent="0.2">
      <c r="A13" s="9">
        <f>IFERROR(VLOOKUP(B13,'[1]DADOS (OCULTAR)'!$P$3:$R$91,3,0),"")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AMANNDA STEPPLE DE AQUINO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 t="str">
        <f>IF('[1]TCE - ANEXO III - Preencher'!H22="","",'[1]TCE - ANEXO III - Preencher'!H22)</f>
        <v>01/2022</v>
      </c>
      <c r="H13" s="15">
        <f>'[1]TCE - ANEXO III - Preencher'!I22</f>
        <v>0</v>
      </c>
      <c r="I13" s="15">
        <f>'[1]TCE - ANEXO III - Preencher'!J22</f>
        <v>254.1944</v>
      </c>
      <c r="J13" s="15">
        <f>'[1]TCE - ANEXO III - Preencher'!K22</f>
        <v>0</v>
      </c>
      <c r="K13" s="16">
        <f>'[1]TCE - ANEXO III - Preencher'!L22</f>
        <v>201.35</v>
      </c>
      <c r="L13" s="16">
        <f>'[1]TCE - ANEXO III - Preencher'!M22</f>
        <v>3.08</v>
      </c>
      <c r="M13" s="16">
        <f t="shared" si="1"/>
        <v>198.26999999999998</v>
      </c>
      <c r="N13" s="16">
        <f>'[1]TCE - ANEXO III - Preencher'!O22</f>
        <v>3.99</v>
      </c>
      <c r="O13" s="16">
        <f>'[1]TCE - ANEXO III - Preencher'!P22</f>
        <v>0</v>
      </c>
      <c r="P13" s="17">
        <f t="shared" si="2"/>
        <v>3.99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456.45439999999996</v>
      </c>
    </row>
    <row r="14" spans="1:28" s="4" customFormat="1" x14ac:dyDescent="0.2">
      <c r="A14" s="9">
        <f>IFERROR(VLOOKUP(B14,'[1]DADOS (OCULTAR)'!$P$3:$R$91,3,0),"")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ANA BEATRIZ DE SANTANA MELO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01/2022</v>
      </c>
      <c r="H14" s="15">
        <f>'[1]TCE - ANEXO III - Preencher'!I23</f>
        <v>0</v>
      </c>
      <c r="I14" s="15">
        <f>'[1]TCE - ANEXO III - Preencher'!J23</f>
        <v>12.116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3.99</v>
      </c>
      <c r="O14" s="16">
        <f>'[1]TCE - ANEXO III - Preencher'!P23</f>
        <v>0</v>
      </c>
      <c r="P14" s="17">
        <f t="shared" si="2"/>
        <v>3.99</v>
      </c>
      <c r="Q14" s="16">
        <f>'[1]TCE - ANEXO III - Preencher'!R23</f>
        <v>146.80000000000001</v>
      </c>
      <c r="R14" s="16">
        <f>'[1]TCE - ANEXO III - Preencher'!S23</f>
        <v>36.36</v>
      </c>
      <c r="S14" s="17">
        <f t="shared" si="3"/>
        <v>110.44000000000001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126.54600000000002</v>
      </c>
    </row>
    <row r="15" spans="1:28" s="4" customFormat="1" x14ac:dyDescent="0.2">
      <c r="A15" s="9">
        <f>IFERROR(VLOOKUP(B15,'[1]DADOS (OCULTAR)'!$P$3:$R$91,3,0),"")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ANA CATARINA DE CARVALHO MANGHI DINIZ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 t="str">
        <f>IF('[1]TCE - ANEXO III - Preencher'!H24="","",'[1]TCE - ANEXO III - Preencher'!H24)</f>
        <v>01/2022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3.99</v>
      </c>
      <c r="O15" s="16">
        <f>'[1]TCE - ANEXO III - Preencher'!P24</f>
        <v>0</v>
      </c>
      <c r="P15" s="17">
        <f t="shared" si="2"/>
        <v>3.99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3.99</v>
      </c>
    </row>
    <row r="16" spans="1:28" s="4" customFormat="1" x14ac:dyDescent="0.2">
      <c r="A16" s="9">
        <f>IFERROR(VLOOKUP(B16,'[1]DADOS (OCULTAR)'!$P$3:$R$91,3,0),"")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ANA CECILIA CARVALHO TORRES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 t="str">
        <f>IF('[1]TCE - ANEXO III - Preencher'!H25="","",'[1]TCE - ANEXO III - Preencher'!H25)</f>
        <v>01/2022</v>
      </c>
      <c r="H16" s="15">
        <f>'[1]TCE - ANEXO III - Preencher'!I25</f>
        <v>0</v>
      </c>
      <c r="I16" s="15">
        <f>'[1]TCE - ANEXO III - Preencher'!J25</f>
        <v>365.96559999999999</v>
      </c>
      <c r="J16" s="15">
        <f>'[1]TCE - ANEXO III - Preencher'!K25</f>
        <v>0</v>
      </c>
      <c r="K16" s="16">
        <f>'[1]TCE - ANEXO III - Preencher'!L25</f>
        <v>201.35</v>
      </c>
      <c r="L16" s="16">
        <f>'[1]TCE - ANEXO III - Preencher'!M25</f>
        <v>6.34</v>
      </c>
      <c r="M16" s="16">
        <f t="shared" si="1"/>
        <v>195.01</v>
      </c>
      <c r="N16" s="16">
        <f>'[1]TCE - ANEXO III - Preencher'!O25</f>
        <v>3.99</v>
      </c>
      <c r="O16" s="16">
        <f>'[1]TCE - ANEXO III - Preencher'!P25</f>
        <v>0</v>
      </c>
      <c r="P16" s="17">
        <f t="shared" si="2"/>
        <v>3.99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564.96559999999999</v>
      </c>
    </row>
    <row r="17" spans="1:28" s="4" customFormat="1" x14ac:dyDescent="0.2">
      <c r="A17" s="9">
        <f>IFERROR(VLOOKUP(B17,'[1]DADOS (OCULTAR)'!$P$3:$R$91,3,0),"")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ANA CRISTINA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01/2022</v>
      </c>
      <c r="H17" s="15">
        <f>'[1]TCE - ANEXO III - Preencher'!I26</f>
        <v>0</v>
      </c>
      <c r="I17" s="15">
        <f>'[1]TCE - ANEXO III - Preencher'!J26</f>
        <v>126.00960000000001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3.99</v>
      </c>
      <c r="O17" s="16">
        <f>'[1]TCE - ANEXO III - Preencher'!P26</f>
        <v>0</v>
      </c>
      <c r="P17" s="17">
        <f t="shared" si="2"/>
        <v>3.99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129.99960000000002</v>
      </c>
    </row>
    <row r="18" spans="1:28" s="4" customFormat="1" x14ac:dyDescent="0.2">
      <c r="A18" s="9">
        <f>IFERROR(VLOOKUP(B18,'[1]DADOS (OCULTAR)'!$P$3:$R$91,3,0),"")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ANA ELISABETE MUNIZ DE FRANCA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01/2022</v>
      </c>
      <c r="H18" s="15">
        <f>'[1]TCE - ANEXO III - Preencher'!I27</f>
        <v>0</v>
      </c>
      <c r="I18" s="15">
        <f>'[1]TCE - ANEXO III - Preencher'!J27</f>
        <v>158.05840000000001</v>
      </c>
      <c r="J18" s="15">
        <f>'[1]TCE - ANEXO III - Preencher'!K27</f>
        <v>0</v>
      </c>
      <c r="K18" s="16">
        <f>'[1]TCE - ANEXO III - Preencher'!L27</f>
        <v>201.35</v>
      </c>
      <c r="L18" s="16">
        <f>'[1]TCE - ANEXO III - Preencher'!M27</f>
        <v>24.24</v>
      </c>
      <c r="M18" s="16">
        <f t="shared" si="1"/>
        <v>177.10999999999999</v>
      </c>
      <c r="N18" s="16">
        <f>'[1]TCE - ANEXO III - Preencher'!O27</f>
        <v>3.99</v>
      </c>
      <c r="O18" s="16">
        <f>'[1]TCE - ANEXO III - Preencher'!P27</f>
        <v>0</v>
      </c>
      <c r="P18" s="17">
        <f t="shared" si="2"/>
        <v>3.99</v>
      </c>
      <c r="Q18" s="16">
        <f>'[1]TCE - ANEXO III - Preencher'!R27</f>
        <v>124.14</v>
      </c>
      <c r="R18" s="16">
        <f>'[1]TCE - ANEXO III - Preencher'!S27</f>
        <v>72.72</v>
      </c>
      <c r="S18" s="17">
        <f t="shared" si="3"/>
        <v>51.42</v>
      </c>
      <c r="T18" s="16">
        <f>'[1]TCE - ANEXO III - Preencher'!U27</f>
        <v>69.41</v>
      </c>
      <c r="U18" s="16">
        <f>'[1]TCE - ANEXO III - Preencher'!V27</f>
        <v>0</v>
      </c>
      <c r="V18" s="17">
        <f t="shared" si="4"/>
        <v>69.41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459.98840000000007</v>
      </c>
    </row>
    <row r="19" spans="1:28" s="4" customFormat="1" x14ac:dyDescent="0.2">
      <c r="A19" s="9">
        <f>IFERROR(VLOOKUP(B19,'[1]DADOS (OCULTAR)'!$P$3:$R$91,3,0),"")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ANA KARINE ALBERTINO DOS SANTOS LUNA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01/2022</v>
      </c>
      <c r="H19" s="15">
        <f>'[1]TCE - ANEXO III - Preencher'!I28</f>
        <v>0</v>
      </c>
      <c r="I19" s="15">
        <f>'[1]TCE - ANEXO III - Preencher'!J28</f>
        <v>198.2184</v>
      </c>
      <c r="J19" s="15">
        <f>'[1]TCE - ANEXO III - Preencher'!K28</f>
        <v>0</v>
      </c>
      <c r="K19" s="16">
        <f>'[1]TCE - ANEXO III - Preencher'!L28</f>
        <v>201.35</v>
      </c>
      <c r="L19" s="16">
        <f>'[1]TCE - ANEXO III - Preencher'!M28</f>
        <v>34.92</v>
      </c>
      <c r="M19" s="16">
        <f t="shared" si="1"/>
        <v>166.43</v>
      </c>
      <c r="N19" s="16">
        <f>'[1]TCE - ANEXO III - Preencher'!O28</f>
        <v>3.99</v>
      </c>
      <c r="O19" s="16">
        <f>'[1]TCE - ANEXO III - Preencher'!P28</f>
        <v>0</v>
      </c>
      <c r="P19" s="17">
        <f t="shared" si="2"/>
        <v>3.99</v>
      </c>
      <c r="Q19" s="16">
        <f>'[1]TCE - ANEXO III - Preencher'!R28</f>
        <v>334.14</v>
      </c>
      <c r="R19" s="16">
        <f>'[1]TCE - ANEXO III - Preencher'!S28</f>
        <v>38.409999999999997</v>
      </c>
      <c r="S19" s="17">
        <f t="shared" si="3"/>
        <v>295.73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664.36840000000007</v>
      </c>
    </row>
    <row r="20" spans="1:28" s="4" customFormat="1" x14ac:dyDescent="0.2">
      <c r="A20" s="9">
        <f>IFERROR(VLOOKUP(B20,'[1]DADOS (OCULTAR)'!$P$3:$R$91,3,0),"")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ANALICE SANTOS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01/2022</v>
      </c>
      <c r="H20" s="15">
        <f>'[1]TCE - ANEXO III - Preencher'!I29</f>
        <v>0</v>
      </c>
      <c r="I20" s="15">
        <f>'[1]TCE - ANEXO III - Preencher'!J29</f>
        <v>117.31440000000001</v>
      </c>
      <c r="J20" s="15">
        <f>'[1]TCE - ANEXO III - Preencher'!K29</f>
        <v>0</v>
      </c>
      <c r="K20" s="16">
        <f>'[1]TCE - ANEXO III - Preencher'!L29</f>
        <v>201.35</v>
      </c>
      <c r="L20" s="16">
        <f>'[1]TCE - ANEXO III - Preencher'!M29</f>
        <v>24.24</v>
      </c>
      <c r="M20" s="16">
        <f t="shared" si="1"/>
        <v>177.10999999999999</v>
      </c>
      <c r="N20" s="16">
        <f>'[1]TCE - ANEXO III - Preencher'!O29</f>
        <v>3.99</v>
      </c>
      <c r="O20" s="16">
        <f>'[1]TCE - ANEXO III - Preencher'!P29</f>
        <v>0</v>
      </c>
      <c r="P20" s="17">
        <f t="shared" si="2"/>
        <v>3.99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298.4144</v>
      </c>
    </row>
    <row r="21" spans="1:28" s="4" customFormat="1" x14ac:dyDescent="0.2">
      <c r="A21" s="9">
        <f>IFERROR(VLOOKUP(B21,'[1]DADOS (OCULTAR)'!$P$3:$R$91,3,0),"")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ANDERSON DE LIMA SANT ANNA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01/2022</v>
      </c>
      <c r="H21" s="15">
        <f>'[1]TCE - ANEXO III - Preencher'!I30</f>
        <v>0</v>
      </c>
      <c r="I21" s="15">
        <f>'[1]TCE - ANEXO III - Preencher'!J30</f>
        <v>130.12719999999999</v>
      </c>
      <c r="J21" s="15">
        <f>'[1]TCE - ANEXO III - Preencher'!K30</f>
        <v>0</v>
      </c>
      <c r="K21" s="16">
        <f>'[1]TCE - ANEXO III - Preencher'!L30</f>
        <v>201.35</v>
      </c>
      <c r="L21" s="16">
        <f>'[1]TCE - ANEXO III - Preencher'!M30</f>
        <v>24.24</v>
      </c>
      <c r="M21" s="16">
        <f t="shared" si="1"/>
        <v>177.10999999999999</v>
      </c>
      <c r="N21" s="16">
        <f>'[1]TCE - ANEXO III - Preencher'!O30</f>
        <v>3.99</v>
      </c>
      <c r="O21" s="16">
        <f>'[1]TCE - ANEXO III - Preencher'!P30</f>
        <v>0</v>
      </c>
      <c r="P21" s="17">
        <f t="shared" si="2"/>
        <v>3.99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311.22719999999998</v>
      </c>
    </row>
    <row r="22" spans="1:28" s="4" customFormat="1" x14ac:dyDescent="0.2">
      <c r="A22" s="9">
        <f>IFERROR(VLOOKUP(B22,'[1]DADOS (OCULTAR)'!$P$3:$R$91,3,0),"")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ANDRE DAMIAO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7664-20</v>
      </c>
      <c r="G22" s="14" t="str">
        <f>IF('[1]TCE - ANEXO III - Preencher'!H31="","",'[1]TCE - ANEXO III - Preencher'!H31)</f>
        <v>01/2022</v>
      </c>
      <c r="H22" s="15">
        <f>'[1]TCE - ANEXO III - Preencher'!I31</f>
        <v>0</v>
      </c>
      <c r="I22" s="15">
        <f>'[1]TCE - ANEXO III - Preencher'!J31</f>
        <v>145.9624</v>
      </c>
      <c r="J22" s="15">
        <f>'[1]TCE - ANEXO III - Preencher'!K31</f>
        <v>0</v>
      </c>
      <c r="K22" s="16">
        <f>'[1]TCE - ANEXO III - Preencher'!L31</f>
        <v>201.35</v>
      </c>
      <c r="L22" s="16">
        <f>'[1]TCE - ANEXO III - Preencher'!M31</f>
        <v>10.85</v>
      </c>
      <c r="M22" s="16">
        <f t="shared" si="1"/>
        <v>190.5</v>
      </c>
      <c r="N22" s="16">
        <f>'[1]TCE - ANEXO III - Preencher'!O31</f>
        <v>3.99</v>
      </c>
      <c r="O22" s="16">
        <f>'[1]TCE - ANEXO III - Preencher'!P31</f>
        <v>0</v>
      </c>
      <c r="P22" s="17">
        <f t="shared" si="2"/>
        <v>3.99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340.45240000000001</v>
      </c>
    </row>
    <row r="23" spans="1:28" s="4" customFormat="1" x14ac:dyDescent="0.2">
      <c r="A23" s="9">
        <f>IFERROR(VLOOKUP(B23,'[1]DADOS (OCULTAR)'!$P$3:$R$91,3,0),"")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ANDRE VITOR ISIDIO BARRETO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5142-25</v>
      </c>
      <c r="G23" s="14" t="str">
        <f>IF('[1]TCE - ANEXO III - Preencher'!H32="","",'[1]TCE - ANEXO III - Preencher'!H32)</f>
        <v>01/2022</v>
      </c>
      <c r="H23" s="15">
        <f>'[1]TCE - ANEXO III - Preencher'!I32</f>
        <v>0</v>
      </c>
      <c r="I23" s="15">
        <f>'[1]TCE - ANEXO III - Preencher'!J32</f>
        <v>204.68719999999999</v>
      </c>
      <c r="J23" s="15">
        <f>'[1]TCE - ANEXO III - Preencher'!K32</f>
        <v>0</v>
      </c>
      <c r="K23" s="16">
        <f>'[1]TCE - ANEXO III - Preencher'!L32</f>
        <v>201.35</v>
      </c>
      <c r="L23" s="16">
        <f>'[1]TCE - ANEXO III - Preencher'!M32</f>
        <v>24.24</v>
      </c>
      <c r="M23" s="16">
        <f t="shared" si="1"/>
        <v>177.10999999999999</v>
      </c>
      <c r="N23" s="16">
        <f>'[1]TCE - ANEXO III - Preencher'!O32</f>
        <v>5</v>
      </c>
      <c r="O23" s="16">
        <f>'[1]TCE - ANEXO III - Preencher'!P32</f>
        <v>0</v>
      </c>
      <c r="P23" s="17">
        <f t="shared" si="2"/>
        <v>5</v>
      </c>
      <c r="Q23" s="16">
        <f>'[1]TCE - ANEXO III - Preencher'!R32</f>
        <v>116.64</v>
      </c>
      <c r="R23" s="16">
        <f>'[1]TCE - ANEXO III - Preencher'!S32</f>
        <v>72.72</v>
      </c>
      <c r="S23" s="17">
        <f t="shared" si="3"/>
        <v>43.92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430.71719999999999</v>
      </c>
    </row>
    <row r="24" spans="1:28" s="4" customFormat="1" x14ac:dyDescent="0.2">
      <c r="A24" s="9">
        <f>IFERROR(VLOOKUP(B24,'[1]DADOS (OCULTAR)'!$P$3:$R$91,3,0),"")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ANDREA RAMOS CAMPOS GALVAO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2516-05</v>
      </c>
      <c r="G24" s="14" t="str">
        <f>IF('[1]TCE - ANEXO III - Preencher'!H33="","",'[1]TCE - ANEXO III - Preencher'!H33)</f>
        <v>01/2022</v>
      </c>
      <c r="H24" s="15">
        <f>'[1]TCE - ANEXO III - Preencher'!I33</f>
        <v>0</v>
      </c>
      <c r="I24" s="15">
        <f>'[1]TCE - ANEXO III - Preencher'!J33</f>
        <v>292.44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3.99</v>
      </c>
      <c r="O24" s="16">
        <f>'[1]TCE - ANEXO III - Preencher'!P33</f>
        <v>0</v>
      </c>
      <c r="P24" s="17">
        <f t="shared" si="2"/>
        <v>3.99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296.43</v>
      </c>
    </row>
    <row r="25" spans="1:28" s="4" customFormat="1" x14ac:dyDescent="0.2">
      <c r="A25" s="9">
        <f>IFERROR(VLOOKUP(B25,'[1]DADOS (OCULTAR)'!$P$3:$R$91,3,0),"")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ANDREA RODRIGUES DE SOUZA CHAMIE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 t="str">
        <f>IF('[1]TCE - ANEXO III - Preencher'!H34="","",'[1]TCE - ANEXO III - Preencher'!H34)</f>
        <v>01/2022</v>
      </c>
      <c r="H25" s="15">
        <f>'[1]TCE - ANEXO III - Preencher'!I34</f>
        <v>0</v>
      </c>
      <c r="I25" s="15">
        <f>'[1]TCE - ANEXO III - Preencher'!J34</f>
        <v>347.452</v>
      </c>
      <c r="J25" s="15">
        <f>'[1]TCE - ANEXO III - Preencher'!K34</f>
        <v>0</v>
      </c>
      <c r="K25" s="16">
        <f>'[1]TCE - ANEXO III - Preencher'!L34</f>
        <v>201.35</v>
      </c>
      <c r="L25" s="16">
        <f>'[1]TCE - ANEXO III - Preencher'!M34</f>
        <v>3.08</v>
      </c>
      <c r="M25" s="16">
        <f t="shared" si="1"/>
        <v>198.26999999999998</v>
      </c>
      <c r="N25" s="16">
        <f>'[1]TCE - ANEXO III - Preencher'!O34</f>
        <v>3.99</v>
      </c>
      <c r="O25" s="16">
        <f>'[1]TCE - ANEXO III - Preencher'!P34</f>
        <v>0</v>
      </c>
      <c r="P25" s="17">
        <f t="shared" si="2"/>
        <v>3.99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549.71199999999999</v>
      </c>
    </row>
    <row r="26" spans="1:28" s="4" customFormat="1" x14ac:dyDescent="0.2">
      <c r="A26" s="9">
        <f>IFERROR(VLOOKUP(B26,'[1]DADOS (OCULTAR)'!$P$3:$R$91,3,0),"")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ANDRELINA DO NASCIMENTO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01/2022</v>
      </c>
      <c r="H26" s="15">
        <f>'[1]TCE - ANEXO III - Preencher'!I35</f>
        <v>0</v>
      </c>
      <c r="I26" s="15">
        <f>'[1]TCE - ANEXO III - Preencher'!J35</f>
        <v>96.960000000000008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3.99</v>
      </c>
      <c r="O26" s="16">
        <f>'[1]TCE - ANEXO III - Preencher'!P35</f>
        <v>0</v>
      </c>
      <c r="P26" s="17">
        <f t="shared" si="2"/>
        <v>3.99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100.95</v>
      </c>
    </row>
    <row r="27" spans="1:28" s="4" customFormat="1" x14ac:dyDescent="0.2">
      <c r="A27" s="9">
        <f>IFERROR(VLOOKUP(B27,'[1]DADOS (OCULTAR)'!$P$3:$R$91,3,0),"")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ANDREZA LIMA FERNANDES PEREIRA GOMES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 t="str">
        <f>IF('[1]TCE - ANEXO III - Preencher'!H36="","",'[1]TCE - ANEXO III - Preencher'!H36)</f>
        <v>01/2022</v>
      </c>
      <c r="H27" s="15">
        <f>'[1]TCE - ANEXO III - Preencher'!I36</f>
        <v>0</v>
      </c>
      <c r="I27" s="15">
        <f>'[1]TCE - ANEXO III - Preencher'!J36</f>
        <v>693.29359999999997</v>
      </c>
      <c r="J27" s="15">
        <f>'[1]TCE - ANEXO III - Preencher'!K36</f>
        <v>0</v>
      </c>
      <c r="K27" s="16">
        <f>'[1]TCE - ANEXO III - Preencher'!L36</f>
        <v>201.35</v>
      </c>
      <c r="L27" s="16">
        <f>'[1]TCE - ANEXO III - Preencher'!M36</f>
        <v>25.34</v>
      </c>
      <c r="M27" s="16">
        <f t="shared" si="1"/>
        <v>176.01</v>
      </c>
      <c r="N27" s="16">
        <f>'[1]TCE - ANEXO III - Preencher'!O36</f>
        <v>3.99</v>
      </c>
      <c r="O27" s="16">
        <f>'[1]TCE - ANEXO III - Preencher'!P36</f>
        <v>0</v>
      </c>
      <c r="P27" s="17">
        <f t="shared" si="2"/>
        <v>3.99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873.29359999999997</v>
      </c>
    </row>
    <row r="28" spans="1:28" s="4" customFormat="1" x14ac:dyDescent="0.2">
      <c r="A28" s="9">
        <f>IFERROR(VLOOKUP(B28,'[1]DADOS (OCULTAR)'!$P$3:$R$91,3,0),"")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ANTONIO BARBOSA DE SOUZA JUNIOR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5142-25</v>
      </c>
      <c r="G28" s="14" t="str">
        <f>IF('[1]TCE - ANEXO III - Preencher'!H37="","",'[1]TCE - ANEXO III - Preencher'!H37)</f>
        <v>01/2022</v>
      </c>
      <c r="H28" s="15">
        <f>'[1]TCE - ANEXO III - Preencher'!I37</f>
        <v>0</v>
      </c>
      <c r="I28" s="15">
        <f>'[1]TCE - ANEXO III - Preencher'!J37</f>
        <v>135.744</v>
      </c>
      <c r="J28" s="15">
        <f>'[1]TCE - ANEXO III - Preencher'!K37</f>
        <v>0</v>
      </c>
      <c r="K28" s="16">
        <f>'[1]TCE - ANEXO III - Preencher'!L37</f>
        <v>201.35</v>
      </c>
      <c r="L28" s="16">
        <f>'[1]TCE - ANEXO III - Preencher'!M37</f>
        <v>24.24</v>
      </c>
      <c r="M28" s="16">
        <f t="shared" si="1"/>
        <v>177.10999999999999</v>
      </c>
      <c r="N28" s="16">
        <f>'[1]TCE - ANEXO III - Preencher'!O37</f>
        <v>3.99</v>
      </c>
      <c r="O28" s="16">
        <f>'[1]TCE - ANEXO III - Preencher'!P37</f>
        <v>0</v>
      </c>
      <c r="P28" s="17">
        <f t="shared" si="2"/>
        <v>3.99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316.84399999999999</v>
      </c>
    </row>
    <row r="29" spans="1:28" s="4" customFormat="1" x14ac:dyDescent="0.2">
      <c r="A29" s="9">
        <f>IFERROR(VLOOKUP(B29,'[1]DADOS (OCULTAR)'!$P$3:$R$91,3,0),"")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ANTONIO CARLOS BARBOSA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5174-10</v>
      </c>
      <c r="G29" s="14" t="str">
        <f>IF('[1]TCE - ANEXO III - Preencher'!H38="","",'[1]TCE - ANEXO III - Preencher'!H38)</f>
        <v>01/2022</v>
      </c>
      <c r="H29" s="15">
        <f>'[1]TCE - ANEXO III - Preencher'!I38</f>
        <v>0</v>
      </c>
      <c r="I29" s="15">
        <f>'[1]TCE - ANEXO III - Preencher'!J38</f>
        <v>117.33920000000001</v>
      </c>
      <c r="J29" s="15">
        <f>'[1]TCE - ANEXO III - Preencher'!K38</f>
        <v>0</v>
      </c>
      <c r="K29" s="16">
        <f>'[1]TCE - ANEXO III - Preencher'!L38</f>
        <v>201.35</v>
      </c>
      <c r="L29" s="16">
        <f>'[1]TCE - ANEXO III - Preencher'!M38</f>
        <v>24.24</v>
      </c>
      <c r="M29" s="16">
        <f t="shared" si="1"/>
        <v>177.10999999999999</v>
      </c>
      <c r="N29" s="16">
        <f>'[1]TCE - ANEXO III - Preencher'!O38</f>
        <v>3.99</v>
      </c>
      <c r="O29" s="16">
        <f>'[1]TCE - ANEXO III - Preencher'!P38</f>
        <v>0</v>
      </c>
      <c r="P29" s="17">
        <f t="shared" si="2"/>
        <v>3.99</v>
      </c>
      <c r="Q29" s="16">
        <f>'[1]TCE - ANEXO III - Preencher'!R38</f>
        <v>229.14</v>
      </c>
      <c r="R29" s="16">
        <f>'[1]TCE - ANEXO III - Preencher'!S38</f>
        <v>72.72</v>
      </c>
      <c r="S29" s="17">
        <f t="shared" si="3"/>
        <v>156.41999999999999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454.85919999999999</v>
      </c>
    </row>
    <row r="30" spans="1:28" s="4" customFormat="1" x14ac:dyDescent="0.2">
      <c r="A30" s="9">
        <f>IFERROR(VLOOKUP(B30,'[1]DADOS (OCULTAR)'!$P$3:$R$91,3,0),"")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ANTONIO QUIRINO DA COSTA SOBRINHO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3241-15</v>
      </c>
      <c r="G30" s="14" t="str">
        <f>IF('[1]TCE - ANEXO III - Preencher'!H39="","",'[1]TCE - ANEXO III - Preencher'!H39)</f>
        <v>01/2022</v>
      </c>
      <c r="H30" s="15">
        <f>'[1]TCE - ANEXO III - Preencher'!I39</f>
        <v>0</v>
      </c>
      <c r="I30" s="15">
        <f>'[1]TCE - ANEXO III - Preencher'!J39</f>
        <v>467.21600000000001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3.99</v>
      </c>
      <c r="O30" s="16">
        <f>'[1]TCE - ANEXO III - Preencher'!P39</f>
        <v>0</v>
      </c>
      <c r="P30" s="17">
        <f t="shared" si="2"/>
        <v>3.99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471.20600000000002</v>
      </c>
    </row>
    <row r="31" spans="1:28" s="4" customFormat="1" x14ac:dyDescent="0.2">
      <c r="A31" s="9">
        <f>IFERROR(VLOOKUP(B31,'[1]DADOS (OCULTAR)'!$P$3:$R$91,3,0),"")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AZARIAS SALGADO DE VASCONCELOS NETO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2252-70</v>
      </c>
      <c r="G31" s="14" t="str">
        <f>IF('[1]TCE - ANEXO III - Preencher'!H40="","",'[1]TCE - ANEXO III - Preencher'!H40)</f>
        <v>01/2022</v>
      </c>
      <c r="H31" s="15">
        <f>'[1]TCE - ANEXO III - Preencher'!I40</f>
        <v>0</v>
      </c>
      <c r="I31" s="15">
        <f>'[1]TCE - ANEXO III - Preencher'!J40</f>
        <v>632.52879999999993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3.99</v>
      </c>
      <c r="O31" s="16">
        <f>'[1]TCE - ANEXO III - Preencher'!P40</f>
        <v>0</v>
      </c>
      <c r="P31" s="17">
        <f t="shared" si="2"/>
        <v>3.99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636.51879999999994</v>
      </c>
    </row>
    <row r="32" spans="1:28" s="4" customFormat="1" x14ac:dyDescent="0.2">
      <c r="A32" s="9">
        <f>IFERROR(VLOOKUP(B32,'[1]DADOS (OCULTAR)'!$P$3:$R$91,3,0),"")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BRUNA BARBOSA GALINDO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 t="str">
        <f>IF('[1]TCE - ANEXO III - Preencher'!H41="","",'[1]TCE - ANEXO III - Preencher'!H41)</f>
        <v>01/2022</v>
      </c>
      <c r="H32" s="15">
        <f>'[1]TCE - ANEXO III - Preencher'!I41</f>
        <v>0</v>
      </c>
      <c r="I32" s="15">
        <f>'[1]TCE - ANEXO III - Preencher'!J41</f>
        <v>248.1968</v>
      </c>
      <c r="J32" s="15">
        <f>'[1]TCE - ANEXO III - Preencher'!K41</f>
        <v>0</v>
      </c>
      <c r="K32" s="16">
        <f>'[1]TCE - ANEXO III - Preencher'!L41</f>
        <v>201.35</v>
      </c>
      <c r="L32" s="16">
        <f>'[1]TCE - ANEXO III - Preencher'!M41</f>
        <v>7.92</v>
      </c>
      <c r="M32" s="16">
        <f t="shared" si="1"/>
        <v>193.43</v>
      </c>
      <c r="N32" s="16">
        <f>'[1]TCE - ANEXO III - Preencher'!O41</f>
        <v>3.99</v>
      </c>
      <c r="O32" s="16">
        <f>'[1]TCE - ANEXO III - Preencher'!P41</f>
        <v>0</v>
      </c>
      <c r="P32" s="17">
        <f t="shared" si="2"/>
        <v>3.99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445.61680000000001</v>
      </c>
    </row>
    <row r="33" spans="1:28" s="4" customFormat="1" x14ac:dyDescent="0.2">
      <c r="A33" s="9">
        <f>IFERROR(VLOOKUP(B33,'[1]DADOS (OCULTAR)'!$P$3:$R$91,3,0),"")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BRUNA RAFAELA SILVA DE ALMEIDA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2234-05</v>
      </c>
      <c r="G33" s="14" t="str">
        <f>IF('[1]TCE - ANEXO III - Preencher'!H42="","",'[1]TCE - ANEXO III - Preencher'!H42)</f>
        <v>01/2022</v>
      </c>
      <c r="H33" s="15">
        <f>'[1]TCE - ANEXO III - Preencher'!I42</f>
        <v>0</v>
      </c>
      <c r="I33" s="15">
        <f>'[1]TCE - ANEXO III - Preencher'!J42</f>
        <v>170.6936</v>
      </c>
      <c r="J33" s="15">
        <f>'[1]TCE - ANEXO III - Preencher'!K42</f>
        <v>0</v>
      </c>
      <c r="K33" s="16">
        <f>'[1]TCE - ANEXO III - Preencher'!L42</f>
        <v>201.35</v>
      </c>
      <c r="L33" s="16">
        <f>'[1]TCE - ANEXO III - Preencher'!M42</f>
        <v>13.49</v>
      </c>
      <c r="M33" s="16">
        <f t="shared" si="1"/>
        <v>187.85999999999999</v>
      </c>
      <c r="N33" s="16">
        <f>'[1]TCE - ANEXO III - Preencher'!O42</f>
        <v>3.99</v>
      </c>
      <c r="O33" s="16">
        <f>'[1]TCE - ANEXO III - Preencher'!P42</f>
        <v>0</v>
      </c>
      <c r="P33" s="17">
        <f t="shared" si="2"/>
        <v>3.99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362.54359999999997</v>
      </c>
    </row>
    <row r="34" spans="1:28" s="4" customFormat="1" x14ac:dyDescent="0.2">
      <c r="A34" s="9">
        <f>IFERROR(VLOOKUP(B34,'[1]DADOS (OCULTAR)'!$P$3:$R$91,3,0),"")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BRUNO CESAR PEREIRA GOMES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2235-05</v>
      </c>
      <c r="G34" s="14" t="str">
        <f>IF('[1]TCE - ANEXO III - Preencher'!H43="","",'[1]TCE - ANEXO III - Preencher'!H43)</f>
        <v>01/2022</v>
      </c>
      <c r="H34" s="15">
        <f>'[1]TCE - ANEXO III - Preencher'!I43</f>
        <v>0</v>
      </c>
      <c r="I34" s="15">
        <f>'[1]TCE - ANEXO III - Preencher'!J43</f>
        <v>332.54640000000001</v>
      </c>
      <c r="J34" s="15">
        <f>'[1]TCE - ANEXO III - Preencher'!K43</f>
        <v>0</v>
      </c>
      <c r="K34" s="16">
        <f>'[1]TCE - ANEXO III - Preencher'!L43</f>
        <v>201.35</v>
      </c>
      <c r="L34" s="16">
        <f>'[1]TCE - ANEXO III - Preencher'!M43</f>
        <v>3.08</v>
      </c>
      <c r="M34" s="16">
        <f t="shared" si="1"/>
        <v>198.26999999999998</v>
      </c>
      <c r="N34" s="16">
        <f>'[1]TCE - ANEXO III - Preencher'!O43</f>
        <v>3.99</v>
      </c>
      <c r="O34" s="16">
        <f>'[1]TCE - ANEXO III - Preencher'!P43</f>
        <v>0</v>
      </c>
      <c r="P34" s="17">
        <f t="shared" si="2"/>
        <v>3.99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534.80639999999994</v>
      </c>
    </row>
    <row r="35" spans="1:28" s="4" customFormat="1" x14ac:dyDescent="0.2">
      <c r="A35" s="9">
        <f>IFERROR(VLOOKUP(B35,'[1]DADOS (OCULTAR)'!$P$3:$R$91,3,0),"")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BRUNO HENRIQUE PAULINO VIERA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5211-30</v>
      </c>
      <c r="G35" s="14" t="str">
        <f>IF('[1]TCE - ANEXO III - Preencher'!H44="","",'[1]TCE - ANEXO III - Preencher'!H44)</f>
        <v>01/2022</v>
      </c>
      <c r="H35" s="15">
        <f>'[1]TCE - ANEXO III - Preencher'!I44</f>
        <v>0</v>
      </c>
      <c r="I35" s="15">
        <f>'[1]TCE - ANEXO III - Preencher'!J44</f>
        <v>108.08880000000001</v>
      </c>
      <c r="J35" s="15">
        <f>'[1]TCE - ANEXO III - Preencher'!K44</f>
        <v>0</v>
      </c>
      <c r="K35" s="16">
        <f>'[1]TCE - ANEXO III - Preencher'!L44</f>
        <v>201.35</v>
      </c>
      <c r="L35" s="16">
        <f>'[1]TCE - ANEXO III - Preencher'!M44</f>
        <v>24.24</v>
      </c>
      <c r="M35" s="16">
        <f t="shared" si="1"/>
        <v>177.10999999999999</v>
      </c>
      <c r="N35" s="16">
        <f>'[1]TCE - ANEXO III - Preencher'!O44</f>
        <v>3.99</v>
      </c>
      <c r="O35" s="16">
        <f>'[1]TCE - ANEXO III - Preencher'!P44</f>
        <v>0</v>
      </c>
      <c r="P35" s="17">
        <f t="shared" si="2"/>
        <v>3.99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289.18880000000001</v>
      </c>
    </row>
    <row r="36" spans="1:28" s="4" customFormat="1" x14ac:dyDescent="0.2">
      <c r="A36" s="9">
        <f>IFERROR(VLOOKUP(B36,'[1]DADOS (OCULTAR)'!$P$3:$R$91,3,0),"")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BRUNO PEREIRA BARROS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01/2022</v>
      </c>
      <c r="H36" s="15">
        <f>'[1]TCE - ANEXO III - Preencher'!I45</f>
        <v>0</v>
      </c>
      <c r="I36" s="15">
        <f>'[1]TCE - ANEXO III - Preencher'!J45</f>
        <v>456.01440000000002</v>
      </c>
      <c r="J36" s="15">
        <f>'[1]TCE - ANEXO III - Preencher'!K45</f>
        <v>0</v>
      </c>
      <c r="K36" s="16">
        <f>'[1]TCE - ANEXO III - Preencher'!L45</f>
        <v>201.35</v>
      </c>
      <c r="L36" s="16">
        <f>'[1]TCE - ANEXO III - Preencher'!M45</f>
        <v>6.34</v>
      </c>
      <c r="M36" s="16">
        <f t="shared" si="1"/>
        <v>195.01</v>
      </c>
      <c r="N36" s="16">
        <f>'[1]TCE - ANEXO III - Preencher'!O45</f>
        <v>3.99</v>
      </c>
      <c r="O36" s="16">
        <f>'[1]TCE - ANEXO III - Preencher'!P45</f>
        <v>0</v>
      </c>
      <c r="P36" s="17">
        <f t="shared" si="2"/>
        <v>3.99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655.01440000000002</v>
      </c>
    </row>
    <row r="37" spans="1:28" s="4" customFormat="1" x14ac:dyDescent="0.2">
      <c r="A37" s="9">
        <f>IFERROR(VLOOKUP(B37,'[1]DADOS (OCULTAR)'!$P$3:$R$91,3,0),"")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CAIO DE SOUSA COSTA GONCALVES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01/2022</v>
      </c>
      <c r="H37" s="15">
        <f>'[1]TCE - ANEXO III - Preencher'!I46</f>
        <v>0</v>
      </c>
      <c r="I37" s="15">
        <f>'[1]TCE - ANEXO III - Preencher'!J46</f>
        <v>750.51119999999992</v>
      </c>
      <c r="J37" s="15">
        <f>'[1]TCE - ANEXO III - Preencher'!K46</f>
        <v>0</v>
      </c>
      <c r="K37" s="16">
        <f>'[1]TCE - ANEXO III - Preencher'!L46</f>
        <v>201.35</v>
      </c>
      <c r="L37" s="16">
        <f>'[1]TCE - ANEXO III - Preencher'!M46</f>
        <v>28.51</v>
      </c>
      <c r="M37" s="16">
        <f t="shared" si="1"/>
        <v>172.84</v>
      </c>
      <c r="N37" s="16">
        <f>'[1]TCE - ANEXO III - Preencher'!O46</f>
        <v>3.99</v>
      </c>
      <c r="O37" s="16">
        <f>'[1]TCE - ANEXO III - Preencher'!P46</f>
        <v>0</v>
      </c>
      <c r="P37" s="17">
        <f t="shared" si="2"/>
        <v>3.99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927.34119999999996</v>
      </c>
    </row>
    <row r="38" spans="1:28" s="4" customFormat="1" x14ac:dyDescent="0.2">
      <c r="A38" s="9">
        <f>IFERROR(VLOOKUP(B38,'[1]DADOS (OCULTAR)'!$P$3:$R$91,3,0),"")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CELCINA MAGDA FIALHO DE ALMEIDA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3241-15</v>
      </c>
      <c r="G38" s="14" t="str">
        <f>IF('[1]TCE - ANEXO III - Preencher'!H47="","",'[1]TCE - ANEXO III - Preencher'!H47)</f>
        <v>01/2022</v>
      </c>
      <c r="H38" s="15">
        <f>'[1]TCE - ANEXO III - Preencher'!I47</f>
        <v>0</v>
      </c>
      <c r="I38" s="15">
        <f>'[1]TCE - ANEXO III - Preencher'!J47</f>
        <v>250.8192</v>
      </c>
      <c r="J38" s="15">
        <f>'[1]TCE - ANEXO III - Preencher'!K47</f>
        <v>0</v>
      </c>
      <c r="K38" s="16">
        <f>'[1]TCE - ANEXO III - Preencher'!L47</f>
        <v>201.35</v>
      </c>
      <c r="L38" s="16">
        <f>'[1]TCE - ANEXO III - Preencher'!M47</f>
        <v>10.85</v>
      </c>
      <c r="M38" s="16">
        <f t="shared" si="1"/>
        <v>190.5</v>
      </c>
      <c r="N38" s="16">
        <f>'[1]TCE - ANEXO III - Preencher'!O47</f>
        <v>3.99</v>
      </c>
      <c r="O38" s="16">
        <f>'[1]TCE - ANEXO III - Preencher'!P47</f>
        <v>0</v>
      </c>
      <c r="P38" s="17">
        <f t="shared" si="2"/>
        <v>3.99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445.30920000000003</v>
      </c>
    </row>
    <row r="39" spans="1:28" s="4" customFormat="1" x14ac:dyDescent="0.2">
      <c r="A39" s="9">
        <f>IFERROR(VLOOKUP(B39,'[1]DADOS (OCULTAR)'!$P$3:$R$91,3,0),"")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CELSO IRAN AUGUSTO DE FREITAS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5142-25</v>
      </c>
      <c r="G39" s="14" t="str">
        <f>IF('[1]TCE - ANEXO III - Preencher'!H48="","",'[1]TCE - ANEXO III - Preencher'!H48)</f>
        <v>01/2022</v>
      </c>
      <c r="H39" s="15">
        <f>'[1]TCE - ANEXO III - Preencher'!I48</f>
        <v>0</v>
      </c>
      <c r="I39" s="15">
        <f>'[1]TCE - ANEXO III - Preencher'!J48</f>
        <v>168.38640000000001</v>
      </c>
      <c r="J39" s="15">
        <f>'[1]TCE - ANEXO III - Preencher'!K48</f>
        <v>0</v>
      </c>
      <c r="K39" s="16">
        <f>'[1]TCE - ANEXO III - Preencher'!L48</f>
        <v>201.35</v>
      </c>
      <c r="L39" s="16">
        <f>'[1]TCE - ANEXO III - Preencher'!M48</f>
        <v>24.24</v>
      </c>
      <c r="M39" s="16">
        <f t="shared" si="1"/>
        <v>177.10999999999999</v>
      </c>
      <c r="N39" s="16">
        <f>'[1]TCE - ANEXO III - Preencher'!O48</f>
        <v>3.99</v>
      </c>
      <c r="O39" s="16">
        <f>'[1]TCE - ANEXO III - Preencher'!P48</f>
        <v>0</v>
      </c>
      <c r="P39" s="17">
        <f t="shared" si="2"/>
        <v>3.99</v>
      </c>
      <c r="Q39" s="16">
        <f>'[1]TCE - ANEXO III - Preencher'!R48</f>
        <v>229.14</v>
      </c>
      <c r="R39" s="16">
        <f>'[1]TCE - ANEXO III - Preencher'!S48</f>
        <v>63.99</v>
      </c>
      <c r="S39" s="17">
        <f t="shared" si="3"/>
        <v>165.14999999999998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514.63639999999998</v>
      </c>
    </row>
    <row r="40" spans="1:28" s="4" customFormat="1" x14ac:dyDescent="0.2">
      <c r="A40" s="9">
        <f>IFERROR(VLOOKUP(B40,'[1]DADOS (OCULTAR)'!$P$3:$R$91,3,0),"")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CICERA JOSEFA DOS SANTOS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01/2022</v>
      </c>
      <c r="H40" s="15">
        <f>'[1]TCE - ANEXO III - Preencher'!I49</f>
        <v>0</v>
      </c>
      <c r="I40" s="15">
        <f>'[1]TCE - ANEXO III - Preencher'!J49</f>
        <v>141.78639999999999</v>
      </c>
      <c r="J40" s="15">
        <f>'[1]TCE - ANEXO III - Preencher'!K49</f>
        <v>0</v>
      </c>
      <c r="K40" s="16">
        <f>'[1]TCE - ANEXO III - Preencher'!L49</f>
        <v>201.35</v>
      </c>
      <c r="L40" s="16">
        <f>'[1]TCE - ANEXO III - Preencher'!M49</f>
        <v>24.24</v>
      </c>
      <c r="M40" s="16">
        <f t="shared" si="1"/>
        <v>177.10999999999999</v>
      </c>
      <c r="N40" s="16">
        <f>'[1]TCE - ANEXO III - Preencher'!O49</f>
        <v>3.99</v>
      </c>
      <c r="O40" s="16">
        <f>'[1]TCE - ANEXO III - Preencher'!P49</f>
        <v>0</v>
      </c>
      <c r="P40" s="17">
        <f t="shared" si="2"/>
        <v>3.99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322.88639999999998</v>
      </c>
    </row>
    <row r="41" spans="1:28" s="4" customFormat="1" x14ac:dyDescent="0.2">
      <c r="A41" s="9">
        <f>IFERROR(VLOOKUP(B41,'[1]DADOS (OCULTAR)'!$P$3:$R$91,3,0),"")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CRISTIANE DA SILVA PONTES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01/2022</v>
      </c>
      <c r="H41" s="15">
        <f>'[1]TCE - ANEXO III - Preencher'!I50</f>
        <v>0</v>
      </c>
      <c r="I41" s="15">
        <f>'[1]TCE - ANEXO III - Preencher'!J50</f>
        <v>99.716800000000006</v>
      </c>
      <c r="J41" s="15">
        <f>'[1]TCE - ANEXO III - Preencher'!K50</f>
        <v>0</v>
      </c>
      <c r="K41" s="16">
        <f>'[1]TCE - ANEXO III - Preencher'!L50</f>
        <v>201.35</v>
      </c>
      <c r="L41" s="16">
        <f>'[1]TCE - ANEXO III - Preencher'!M50</f>
        <v>24.93</v>
      </c>
      <c r="M41" s="16">
        <f t="shared" si="1"/>
        <v>176.42</v>
      </c>
      <c r="N41" s="16">
        <f>'[1]TCE - ANEXO III - Preencher'!O50</f>
        <v>3.99</v>
      </c>
      <c r="O41" s="16">
        <f>'[1]TCE - ANEXO III - Preencher'!P50</f>
        <v>0</v>
      </c>
      <c r="P41" s="17">
        <f t="shared" si="2"/>
        <v>3.99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280.1268</v>
      </c>
    </row>
    <row r="42" spans="1:28" s="4" customFormat="1" x14ac:dyDescent="0.2">
      <c r="A42" s="9">
        <f>IFERROR(VLOOKUP(B42,'[1]DADOS (OCULTAR)'!$P$3:$R$91,3,0),"")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CRISTILEIDE SEVERINA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5152-05</v>
      </c>
      <c r="G42" s="14" t="str">
        <f>IF('[1]TCE - ANEXO III - Preencher'!H51="","",'[1]TCE - ANEXO III - Preencher'!H51)</f>
        <v>01/2022</v>
      </c>
      <c r="H42" s="15">
        <f>'[1]TCE - ANEXO III - Preencher'!I51</f>
        <v>0</v>
      </c>
      <c r="I42" s="15">
        <f>'[1]TCE - ANEXO III - Preencher'!J51</f>
        <v>140.744</v>
      </c>
      <c r="J42" s="15">
        <f>'[1]TCE - ANEXO III - Preencher'!K51</f>
        <v>0</v>
      </c>
      <c r="K42" s="16">
        <f>'[1]TCE - ANEXO III - Preencher'!L51</f>
        <v>201.35</v>
      </c>
      <c r="L42" s="16">
        <f>'[1]TCE - ANEXO III - Preencher'!M51</f>
        <v>24.24</v>
      </c>
      <c r="M42" s="16">
        <f t="shared" si="1"/>
        <v>177.10999999999999</v>
      </c>
      <c r="N42" s="16">
        <f>'[1]TCE - ANEXO III - Preencher'!O51</f>
        <v>3.99</v>
      </c>
      <c r="O42" s="16">
        <f>'[1]TCE - ANEXO III - Preencher'!P51</f>
        <v>0</v>
      </c>
      <c r="P42" s="17">
        <f t="shared" si="2"/>
        <v>3.99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321.84399999999999</v>
      </c>
    </row>
    <row r="43" spans="1:28" s="4" customFormat="1" x14ac:dyDescent="0.2">
      <c r="A43" s="9">
        <f>IFERROR(VLOOKUP(B43,'[1]DADOS (OCULTAR)'!$P$3:$R$91,3,0),"")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DAVI FRANCISCO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5211-30</v>
      </c>
      <c r="G43" s="14" t="str">
        <f>IF('[1]TCE - ANEXO III - Preencher'!H52="","",'[1]TCE - ANEXO III - Preencher'!H52)</f>
        <v>01/2022</v>
      </c>
      <c r="H43" s="15">
        <f>'[1]TCE - ANEXO III - Preencher'!I52</f>
        <v>0</v>
      </c>
      <c r="I43" s="15">
        <f>'[1]TCE - ANEXO III - Preencher'!J52</f>
        <v>121.82559999999999</v>
      </c>
      <c r="J43" s="15">
        <f>'[1]TCE - ANEXO III - Preencher'!K52</f>
        <v>0</v>
      </c>
      <c r="K43" s="16">
        <f>'[1]TCE - ANEXO III - Preencher'!L52</f>
        <v>201.35</v>
      </c>
      <c r="L43" s="16">
        <f>'[1]TCE - ANEXO III - Preencher'!M52</f>
        <v>24.24</v>
      </c>
      <c r="M43" s="16">
        <f t="shared" si="1"/>
        <v>177.10999999999999</v>
      </c>
      <c r="N43" s="16">
        <f>'[1]TCE - ANEXO III - Preencher'!O52</f>
        <v>3.99</v>
      </c>
      <c r="O43" s="16">
        <f>'[1]TCE - ANEXO III - Preencher'!P52</f>
        <v>0</v>
      </c>
      <c r="P43" s="17">
        <f t="shared" si="2"/>
        <v>3.99</v>
      </c>
      <c r="Q43" s="16">
        <f>'[1]TCE - ANEXO III - Preencher'!R52</f>
        <v>124.14</v>
      </c>
      <c r="R43" s="16">
        <f>'[1]TCE - ANEXO III - Preencher'!S52</f>
        <v>72.72</v>
      </c>
      <c r="S43" s="17">
        <f t="shared" si="3"/>
        <v>51.42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354.34559999999999</v>
      </c>
    </row>
    <row r="44" spans="1:28" s="4" customFormat="1" x14ac:dyDescent="0.2">
      <c r="A44" s="9">
        <f>IFERROR(VLOOKUP(B44,'[1]DADOS (OCULTAR)'!$P$3:$R$91,3,0),"")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DAVID DIEGO BARBOSA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3172-10</v>
      </c>
      <c r="G44" s="14" t="str">
        <f>IF('[1]TCE - ANEXO III - Preencher'!H53="","",'[1]TCE - ANEXO III - Preencher'!H53)</f>
        <v>01/2022</v>
      </c>
      <c r="H44" s="15">
        <f>'[1]TCE - ANEXO III - Preencher'!I53</f>
        <v>0</v>
      </c>
      <c r="I44" s="15">
        <f>'[1]TCE - ANEXO III - Preencher'!J53</f>
        <v>153.72800000000001</v>
      </c>
      <c r="J44" s="15">
        <f>'[1]TCE - ANEXO III - Preencher'!K53</f>
        <v>0</v>
      </c>
      <c r="K44" s="16">
        <f>'[1]TCE - ANEXO III - Preencher'!L53</f>
        <v>201.35</v>
      </c>
      <c r="L44" s="16">
        <f>'[1]TCE - ANEXO III - Preencher'!M53</f>
        <v>36.53</v>
      </c>
      <c r="M44" s="16">
        <f t="shared" si="1"/>
        <v>164.82</v>
      </c>
      <c r="N44" s="16">
        <f>'[1]TCE - ANEXO III - Preencher'!O53</f>
        <v>3.99</v>
      </c>
      <c r="O44" s="16">
        <f>'[1]TCE - ANEXO III - Preencher'!P53</f>
        <v>0</v>
      </c>
      <c r="P44" s="17">
        <f t="shared" si="2"/>
        <v>3.99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322.53800000000001</v>
      </c>
    </row>
    <row r="45" spans="1:28" s="4" customFormat="1" x14ac:dyDescent="0.2">
      <c r="A45" s="9">
        <f>IFERROR(VLOOKUP(B45,'[1]DADOS (OCULTAR)'!$P$3:$R$91,3,0),"")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DEBSON JOSE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01/2022</v>
      </c>
      <c r="H45" s="15">
        <f>'[1]TCE - ANEXO III - Preencher'!I54</f>
        <v>0</v>
      </c>
      <c r="I45" s="15">
        <f>'[1]TCE - ANEXO III - Preencher'!J54</f>
        <v>116.5008</v>
      </c>
      <c r="J45" s="15">
        <f>'[1]TCE - ANEXO III - Preencher'!K54</f>
        <v>0</v>
      </c>
      <c r="K45" s="16">
        <f>'[1]TCE - ANEXO III - Preencher'!L54</f>
        <v>201.35</v>
      </c>
      <c r="L45" s="16">
        <f>'[1]TCE - ANEXO III - Preencher'!M54</f>
        <v>24.24</v>
      </c>
      <c r="M45" s="16">
        <f t="shared" si="1"/>
        <v>177.10999999999999</v>
      </c>
      <c r="N45" s="16">
        <f>'[1]TCE - ANEXO III - Preencher'!O54</f>
        <v>5</v>
      </c>
      <c r="O45" s="16">
        <f>'[1]TCE - ANEXO III - Preencher'!P54</f>
        <v>0</v>
      </c>
      <c r="P45" s="17">
        <f t="shared" si="2"/>
        <v>5</v>
      </c>
      <c r="Q45" s="16">
        <f>'[1]TCE - ANEXO III - Preencher'!R54</f>
        <v>116.64</v>
      </c>
      <c r="R45" s="16">
        <f>'[1]TCE - ANEXO III - Preencher'!S54</f>
        <v>72.72</v>
      </c>
      <c r="S45" s="17">
        <f t="shared" si="3"/>
        <v>43.92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342.5308</v>
      </c>
    </row>
    <row r="46" spans="1:28" s="4" customFormat="1" x14ac:dyDescent="0.2">
      <c r="A46" s="9">
        <f>IFERROR(VLOOKUP(B46,'[1]DADOS (OCULTAR)'!$P$3:$R$91,3,0),"")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DEYSE HELLEN DA SILVA FREITAS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01/2022</v>
      </c>
      <c r="H46" s="15">
        <f>'[1]TCE - ANEXO III - Preencher'!I55</f>
        <v>0</v>
      </c>
      <c r="I46" s="15">
        <f>'[1]TCE - ANEXO III - Preencher'!J55</f>
        <v>118.1768</v>
      </c>
      <c r="J46" s="15">
        <f>'[1]TCE - ANEXO III - Preencher'!K55</f>
        <v>0</v>
      </c>
      <c r="K46" s="16">
        <f>'[1]TCE - ANEXO III - Preencher'!L55</f>
        <v>201.35</v>
      </c>
      <c r="L46" s="16">
        <f>'[1]TCE - ANEXO III - Preencher'!M55</f>
        <v>24.24</v>
      </c>
      <c r="M46" s="16">
        <f t="shared" si="1"/>
        <v>177.10999999999999</v>
      </c>
      <c r="N46" s="16">
        <f>'[1]TCE - ANEXO III - Preencher'!O55</f>
        <v>3.99</v>
      </c>
      <c r="O46" s="16">
        <f>'[1]TCE - ANEXO III - Preencher'!P55</f>
        <v>0</v>
      </c>
      <c r="P46" s="17">
        <f t="shared" si="2"/>
        <v>3.99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299.27679999999998</v>
      </c>
    </row>
    <row r="47" spans="1:28" s="4" customFormat="1" x14ac:dyDescent="0.2">
      <c r="A47" s="9">
        <f>IFERROR(VLOOKUP(B47,'[1]DADOS (OCULTAR)'!$P$3:$R$91,3,0),"")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DEYVSON MARCONI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5151-10</v>
      </c>
      <c r="G47" s="14" t="str">
        <f>IF('[1]TCE - ANEXO III - Preencher'!H56="","",'[1]TCE - ANEXO III - Preencher'!H56)</f>
        <v>01/2022</v>
      </c>
      <c r="H47" s="15">
        <f>'[1]TCE - ANEXO III - Preencher'!I56</f>
        <v>0</v>
      </c>
      <c r="I47" s="15">
        <f>'[1]TCE - ANEXO III - Preencher'!J56</f>
        <v>121.1176</v>
      </c>
      <c r="J47" s="15">
        <f>'[1]TCE - ANEXO III - Preencher'!K56</f>
        <v>0</v>
      </c>
      <c r="K47" s="16">
        <f>'[1]TCE - ANEXO III - Preencher'!L56</f>
        <v>201.35</v>
      </c>
      <c r="L47" s="16">
        <f>'[1]TCE - ANEXO III - Preencher'!M56</f>
        <v>24.24</v>
      </c>
      <c r="M47" s="16">
        <f t="shared" si="1"/>
        <v>177.10999999999999</v>
      </c>
      <c r="N47" s="16">
        <f>'[1]TCE - ANEXO III - Preencher'!O56</f>
        <v>3.99</v>
      </c>
      <c r="O47" s="16">
        <f>'[1]TCE - ANEXO III - Preencher'!P56</f>
        <v>0</v>
      </c>
      <c r="P47" s="17">
        <f t="shared" si="2"/>
        <v>3.99</v>
      </c>
      <c r="Q47" s="16">
        <f>'[1]TCE - ANEXO III - Preencher'!R56</f>
        <v>116.64</v>
      </c>
      <c r="R47" s="16">
        <f>'[1]TCE - ANEXO III - Preencher'!S56</f>
        <v>72.72</v>
      </c>
      <c r="S47" s="17">
        <f t="shared" si="3"/>
        <v>43.92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346.13760000000002</v>
      </c>
    </row>
    <row r="48" spans="1:28" s="4" customFormat="1" x14ac:dyDescent="0.2">
      <c r="A48" s="9">
        <f>IFERROR(VLOOKUP(B48,'[1]DADOS (OCULTAR)'!$P$3:$R$91,3,0),"")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DIEGO ANTONIO DA SILVA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 t="str">
        <f>IF('[1]TCE - ANEXO III - Preencher'!H57="","",'[1]TCE - ANEXO III - Preencher'!H57)</f>
        <v>01/2022</v>
      </c>
      <c r="H48" s="15">
        <f>'[1]TCE - ANEXO III - Preencher'!I57</f>
        <v>0</v>
      </c>
      <c r="I48" s="15">
        <f>'[1]TCE - ANEXO III - Preencher'!J57</f>
        <v>387.08960000000002</v>
      </c>
      <c r="J48" s="15">
        <f>'[1]TCE - ANEXO III - Preencher'!K57</f>
        <v>0</v>
      </c>
      <c r="K48" s="16">
        <f>'[1]TCE - ANEXO III - Preencher'!L57</f>
        <v>201.35</v>
      </c>
      <c r="L48" s="16">
        <f>'[1]TCE - ANEXO III - Preencher'!M57</f>
        <v>6.34</v>
      </c>
      <c r="M48" s="16">
        <f t="shared" si="1"/>
        <v>195.01</v>
      </c>
      <c r="N48" s="16">
        <f>'[1]TCE - ANEXO III - Preencher'!O57</f>
        <v>3.99</v>
      </c>
      <c r="O48" s="16">
        <f>'[1]TCE - ANEXO III - Preencher'!P57</f>
        <v>0</v>
      </c>
      <c r="P48" s="17">
        <f t="shared" si="2"/>
        <v>3.99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586.08960000000002</v>
      </c>
    </row>
    <row r="49" spans="1:28" s="4" customFormat="1" x14ac:dyDescent="0.2">
      <c r="A49" s="9">
        <f>IFERROR(VLOOKUP(B49,'[1]DADOS (OCULTAR)'!$P$3:$R$91,3,0),"")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EDER PEREIRA DE LIMA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01/2022</v>
      </c>
      <c r="H49" s="15">
        <f>'[1]TCE - ANEXO III - Preencher'!I58</f>
        <v>0</v>
      </c>
      <c r="I49" s="15">
        <f>'[1]TCE - ANEXO III - Preencher'!J58</f>
        <v>178.7704</v>
      </c>
      <c r="J49" s="15">
        <f>'[1]TCE - ANEXO III - Preencher'!K58</f>
        <v>0</v>
      </c>
      <c r="K49" s="16">
        <f>'[1]TCE - ANEXO III - Preencher'!L58</f>
        <v>201.35</v>
      </c>
      <c r="L49" s="16">
        <f>'[1]TCE - ANEXO III - Preencher'!M58</f>
        <v>24.24</v>
      </c>
      <c r="M49" s="16">
        <f t="shared" si="1"/>
        <v>177.10999999999999</v>
      </c>
      <c r="N49" s="16">
        <f>'[1]TCE - ANEXO III - Preencher'!O58</f>
        <v>3.99</v>
      </c>
      <c r="O49" s="16">
        <f>'[1]TCE - ANEXO III - Preencher'!P58</f>
        <v>0</v>
      </c>
      <c r="P49" s="17">
        <f t="shared" si="2"/>
        <v>3.99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359.87040000000002</v>
      </c>
    </row>
    <row r="50" spans="1:28" s="4" customFormat="1" x14ac:dyDescent="0.2">
      <c r="A50" s="9">
        <f>IFERROR(VLOOKUP(B50,'[1]DADOS (OCULTAR)'!$P$3:$R$91,3,0),"")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EDINWILSA SILVA DE MELO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01/2022</v>
      </c>
      <c r="H50" s="15">
        <f>'[1]TCE - ANEXO III - Preencher'!I59</f>
        <v>0</v>
      </c>
      <c r="I50" s="15">
        <f>'[1]TCE - ANEXO III - Preencher'!J59</f>
        <v>139.53360000000001</v>
      </c>
      <c r="J50" s="15">
        <f>'[1]TCE - ANEXO III - Preencher'!K59</f>
        <v>0</v>
      </c>
      <c r="K50" s="16">
        <f>'[1]TCE - ANEXO III - Preencher'!L59</f>
        <v>201.35</v>
      </c>
      <c r="L50" s="16">
        <f>'[1]TCE - ANEXO III - Preencher'!M59</f>
        <v>24.24</v>
      </c>
      <c r="M50" s="16">
        <f t="shared" si="1"/>
        <v>177.10999999999999</v>
      </c>
      <c r="N50" s="16">
        <f>'[1]TCE - ANEXO III - Preencher'!O59</f>
        <v>3.99</v>
      </c>
      <c r="O50" s="16">
        <f>'[1]TCE - ANEXO III - Preencher'!P59</f>
        <v>0</v>
      </c>
      <c r="P50" s="17">
        <f t="shared" si="2"/>
        <v>3.99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320.6336</v>
      </c>
    </row>
    <row r="51" spans="1:28" s="4" customFormat="1" x14ac:dyDescent="0.2">
      <c r="A51" s="9">
        <f>IFERROR(VLOOKUP(B51,'[1]DADOS (OCULTAR)'!$P$3:$R$91,3,0),"")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EDMILSON DE OLIVEIRA FERNANDES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5174-10</v>
      </c>
      <c r="G51" s="14" t="str">
        <f>IF('[1]TCE - ANEXO III - Preencher'!H60="","",'[1]TCE - ANEXO III - Preencher'!H60)</f>
        <v>01/2022</v>
      </c>
      <c r="H51" s="15">
        <f>'[1]TCE - ANEXO III - Preencher'!I60</f>
        <v>0</v>
      </c>
      <c r="I51" s="15">
        <f>'[1]TCE - ANEXO III - Preencher'!J60</f>
        <v>116.3432</v>
      </c>
      <c r="J51" s="15">
        <f>'[1]TCE - ANEXO III - Preencher'!K60</f>
        <v>0</v>
      </c>
      <c r="K51" s="16">
        <f>'[1]TCE - ANEXO III - Preencher'!L60</f>
        <v>201.35</v>
      </c>
      <c r="L51" s="16">
        <f>'[1]TCE - ANEXO III - Preencher'!M60</f>
        <v>24.24</v>
      </c>
      <c r="M51" s="16">
        <f t="shared" si="1"/>
        <v>177.10999999999999</v>
      </c>
      <c r="N51" s="16">
        <f>'[1]TCE - ANEXO III - Preencher'!O60</f>
        <v>3.99</v>
      </c>
      <c r="O51" s="16">
        <f>'[1]TCE - ANEXO III - Preencher'!P60</f>
        <v>0</v>
      </c>
      <c r="P51" s="17">
        <f t="shared" si="2"/>
        <v>3.99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297.44319999999999</v>
      </c>
    </row>
    <row r="52" spans="1:28" s="4" customFormat="1" x14ac:dyDescent="0.2">
      <c r="A52" s="9">
        <f>IFERROR(VLOOKUP(B52,'[1]DADOS (OCULTAR)'!$P$3:$R$91,3,0),"")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EDNA MARIA DE MELO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5211-30</v>
      </c>
      <c r="G52" s="14" t="str">
        <f>IF('[1]TCE - ANEXO III - Preencher'!H61="","",'[1]TCE - ANEXO III - Preencher'!H61)</f>
        <v>01/2022</v>
      </c>
      <c r="H52" s="15">
        <f>'[1]TCE - ANEXO III - Preencher'!I61</f>
        <v>0</v>
      </c>
      <c r="I52" s="15">
        <f>'[1]TCE - ANEXO III - Preencher'!J61</f>
        <v>134.1592</v>
      </c>
      <c r="J52" s="15">
        <f>'[1]TCE - ANEXO III - Preencher'!K61</f>
        <v>0</v>
      </c>
      <c r="K52" s="16">
        <f>'[1]TCE - ANEXO III - Preencher'!L61</f>
        <v>201.35</v>
      </c>
      <c r="L52" s="16">
        <f>'[1]TCE - ANEXO III - Preencher'!M61</f>
        <v>24.24</v>
      </c>
      <c r="M52" s="16">
        <f t="shared" si="1"/>
        <v>177.10999999999999</v>
      </c>
      <c r="N52" s="16">
        <f>'[1]TCE - ANEXO III - Preencher'!O61</f>
        <v>3.99</v>
      </c>
      <c r="O52" s="16">
        <f>'[1]TCE - ANEXO III - Preencher'!P61</f>
        <v>0</v>
      </c>
      <c r="P52" s="17">
        <f t="shared" si="2"/>
        <v>3.99</v>
      </c>
      <c r="Q52" s="16">
        <f>'[1]TCE - ANEXO III - Preencher'!R61</f>
        <v>116.64</v>
      </c>
      <c r="R52" s="16">
        <f>'[1]TCE - ANEXO III - Preencher'!S61</f>
        <v>72.72</v>
      </c>
      <c r="S52" s="17">
        <f t="shared" si="3"/>
        <v>43.92</v>
      </c>
      <c r="T52" s="16">
        <f>'[1]TCE - ANEXO III - Preencher'!U61</f>
        <v>69.430000000000007</v>
      </c>
      <c r="U52" s="16">
        <f>'[1]TCE - ANEXO III - Preencher'!V61</f>
        <v>0</v>
      </c>
      <c r="V52" s="17">
        <f t="shared" si="4"/>
        <v>69.430000000000007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428.60919999999999</v>
      </c>
    </row>
    <row r="53" spans="1:28" s="4" customFormat="1" x14ac:dyDescent="0.2">
      <c r="A53" s="9">
        <f>IFERROR(VLOOKUP(B53,'[1]DADOS (OCULTAR)'!$P$3:$R$91,3,0),"")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EDSON BATISTA BARBOSA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5174-10</v>
      </c>
      <c r="G53" s="14" t="str">
        <f>IF('[1]TCE - ANEXO III - Preencher'!H62="","",'[1]TCE - ANEXO III - Preencher'!H62)</f>
        <v>01/2022</v>
      </c>
      <c r="H53" s="15">
        <f>'[1]TCE - ANEXO III - Preencher'!I62</f>
        <v>0</v>
      </c>
      <c r="I53" s="15">
        <f>'[1]TCE - ANEXO III - Preencher'!J62</f>
        <v>141.48400000000001</v>
      </c>
      <c r="J53" s="15">
        <f>'[1]TCE - ANEXO III - Preencher'!K62</f>
        <v>0</v>
      </c>
      <c r="K53" s="16">
        <f>'[1]TCE - ANEXO III - Preencher'!L62</f>
        <v>201.35</v>
      </c>
      <c r="L53" s="16">
        <f>'[1]TCE - ANEXO III - Preencher'!M62</f>
        <v>24.24</v>
      </c>
      <c r="M53" s="16">
        <f t="shared" si="1"/>
        <v>177.10999999999999</v>
      </c>
      <c r="N53" s="16">
        <f>'[1]TCE - ANEXO III - Preencher'!O62</f>
        <v>3.99</v>
      </c>
      <c r="O53" s="16">
        <f>'[1]TCE - ANEXO III - Preencher'!P62</f>
        <v>0</v>
      </c>
      <c r="P53" s="17">
        <f t="shared" si="2"/>
        <v>3.99</v>
      </c>
      <c r="Q53" s="16">
        <f>'[1]TCE - ANEXO III - Preencher'!R62</f>
        <v>124.14</v>
      </c>
      <c r="R53" s="16">
        <f>'[1]TCE - ANEXO III - Preencher'!S62</f>
        <v>72.72</v>
      </c>
      <c r="S53" s="17">
        <f t="shared" si="3"/>
        <v>51.42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374.00400000000002</v>
      </c>
    </row>
    <row r="54" spans="1:28" s="4" customFormat="1" x14ac:dyDescent="0.2">
      <c r="A54" s="9">
        <f>IFERROR(VLOOKUP(B54,'[1]DADOS (OCULTAR)'!$P$3:$R$91,3,0),"")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EDSON JOSE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7664-20</v>
      </c>
      <c r="G54" s="14" t="str">
        <f>IF('[1]TCE - ANEXO III - Preencher'!H63="","",'[1]TCE - ANEXO III - Preencher'!H63)</f>
        <v>01/2022</v>
      </c>
      <c r="H54" s="15">
        <f>'[1]TCE - ANEXO III - Preencher'!I63</f>
        <v>0</v>
      </c>
      <c r="I54" s="15">
        <f>'[1]TCE - ANEXO III - Preencher'!J63</f>
        <v>145.44</v>
      </c>
      <c r="J54" s="15">
        <f>'[1]TCE - ANEXO III - Preencher'!K63</f>
        <v>0</v>
      </c>
      <c r="K54" s="16">
        <f>'[1]TCE - ANEXO III - Preencher'!L63</f>
        <v>201.35</v>
      </c>
      <c r="L54" s="16">
        <f>'[1]TCE - ANEXO III - Preencher'!M63</f>
        <v>10.85</v>
      </c>
      <c r="M54" s="16">
        <f t="shared" si="1"/>
        <v>190.5</v>
      </c>
      <c r="N54" s="16">
        <f>'[1]TCE - ANEXO III - Preencher'!O63</f>
        <v>3.99</v>
      </c>
      <c r="O54" s="16">
        <f>'[1]TCE - ANEXO III - Preencher'!P63</f>
        <v>0</v>
      </c>
      <c r="P54" s="17">
        <f t="shared" si="2"/>
        <v>3.99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339.93</v>
      </c>
    </row>
    <row r="55" spans="1:28" s="4" customFormat="1" x14ac:dyDescent="0.2">
      <c r="A55" s="9">
        <f>IFERROR(VLOOKUP(B55,'[1]DADOS (OCULTAR)'!$P$3:$R$91,3,0),"")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EDUARDO CABRAL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5142-25</v>
      </c>
      <c r="G55" s="14" t="str">
        <f>IF('[1]TCE - ANEXO III - Preencher'!H64="","",'[1]TCE - ANEXO III - Preencher'!H64)</f>
        <v>01/2022</v>
      </c>
      <c r="H55" s="15">
        <f>'[1]TCE - ANEXO III - Preencher'!I64</f>
        <v>0</v>
      </c>
      <c r="I55" s="15">
        <f>'[1]TCE - ANEXO III - Preencher'!J64</f>
        <v>163.43119999999999</v>
      </c>
      <c r="J55" s="15">
        <f>'[1]TCE - ANEXO III - Preencher'!K64</f>
        <v>0</v>
      </c>
      <c r="K55" s="16">
        <f>'[1]TCE - ANEXO III - Preencher'!L64</f>
        <v>201.35</v>
      </c>
      <c r="L55" s="16">
        <f>'[1]TCE - ANEXO III - Preencher'!M64</f>
        <v>24.24</v>
      </c>
      <c r="M55" s="16">
        <f t="shared" si="1"/>
        <v>177.10999999999999</v>
      </c>
      <c r="N55" s="16">
        <f>'[1]TCE - ANEXO III - Preencher'!O64</f>
        <v>3.99</v>
      </c>
      <c r="O55" s="16">
        <f>'[1]TCE - ANEXO III - Preencher'!P64</f>
        <v>0</v>
      </c>
      <c r="P55" s="17">
        <f t="shared" si="2"/>
        <v>3.99</v>
      </c>
      <c r="Q55" s="16">
        <f>'[1]TCE - ANEXO III - Preencher'!R64</f>
        <v>145.75</v>
      </c>
      <c r="R55" s="16">
        <f>'[1]TCE - ANEXO III - Preencher'!S64</f>
        <v>72.72</v>
      </c>
      <c r="S55" s="17">
        <f t="shared" si="3"/>
        <v>73.03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417.56119999999999</v>
      </c>
    </row>
    <row r="56" spans="1:28" s="4" customFormat="1" x14ac:dyDescent="0.2">
      <c r="A56" s="9">
        <f>IFERROR(VLOOKUP(B56,'[1]DADOS (OCULTAR)'!$P$3:$R$91,3,0),"")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ELAINE CRISTINA ALBERTINA DE LIMA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 t="str">
        <f>IF('[1]TCE - ANEXO III - Preencher'!H65="","",'[1]TCE - ANEXO III - Preencher'!H65)</f>
        <v>01/2022</v>
      </c>
      <c r="H56" s="15">
        <f>'[1]TCE - ANEXO III - Preencher'!I65</f>
        <v>0</v>
      </c>
      <c r="I56" s="15">
        <f>'[1]TCE - ANEXO III - Preencher'!J65</f>
        <v>140.21440000000001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3.99</v>
      </c>
      <c r="O56" s="16">
        <f>'[1]TCE - ANEXO III - Preencher'!P65</f>
        <v>0</v>
      </c>
      <c r="P56" s="17">
        <f t="shared" si="2"/>
        <v>3.99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144.20440000000002</v>
      </c>
    </row>
    <row r="57" spans="1:28" s="4" customFormat="1" x14ac:dyDescent="0.2">
      <c r="A57" s="9">
        <f>IFERROR(VLOOKUP(B57,'[1]DADOS (OCULTAR)'!$P$3:$R$91,3,0),"")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ELANY FERNANDA ALMEIDA DE LIMA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4110-10</v>
      </c>
      <c r="G57" s="14" t="str">
        <f>IF('[1]TCE - ANEXO III - Preencher'!H66="","",'[1]TCE - ANEXO III - Preencher'!H66)</f>
        <v>01/2022</v>
      </c>
      <c r="H57" s="15">
        <f>'[1]TCE - ANEXO III - Preencher'!I66</f>
        <v>0</v>
      </c>
      <c r="I57" s="15">
        <f>'[1]TCE - ANEXO III - Preencher'!J66</f>
        <v>100.992</v>
      </c>
      <c r="J57" s="15">
        <f>'[1]TCE - ANEXO III - Preencher'!K66</f>
        <v>0</v>
      </c>
      <c r="K57" s="16">
        <f>'[1]TCE - ANEXO III - Preencher'!L66</f>
        <v>201.35</v>
      </c>
      <c r="L57" s="16">
        <f>'[1]TCE - ANEXO III - Preencher'!M66</f>
        <v>24.93</v>
      </c>
      <c r="M57" s="16">
        <f t="shared" si="1"/>
        <v>176.42</v>
      </c>
      <c r="N57" s="16">
        <f>'[1]TCE - ANEXO III - Preencher'!O66</f>
        <v>3.99</v>
      </c>
      <c r="O57" s="16">
        <f>'[1]TCE - ANEXO III - Preencher'!P66</f>
        <v>0</v>
      </c>
      <c r="P57" s="17">
        <f t="shared" si="2"/>
        <v>3.99</v>
      </c>
      <c r="Q57" s="16">
        <f>'[1]TCE - ANEXO III - Preencher'!R66</f>
        <v>289.14</v>
      </c>
      <c r="R57" s="16">
        <f>'[1]TCE - ANEXO III - Preencher'!S66</f>
        <v>74.790000000000006</v>
      </c>
      <c r="S57" s="17">
        <f t="shared" si="3"/>
        <v>214.34999999999997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495.75199999999995</v>
      </c>
    </row>
    <row r="58" spans="1:28" s="4" customFormat="1" x14ac:dyDescent="0.2">
      <c r="A58" s="9">
        <f>IFERROR(VLOOKUP(B58,'[1]DADOS (OCULTAR)'!$P$3:$R$91,3,0),"")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ELI GONCALVES DE SANTANA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3241-15</v>
      </c>
      <c r="G58" s="14" t="str">
        <f>IF('[1]TCE - ANEXO III - Preencher'!H67="","",'[1]TCE - ANEXO III - Preencher'!H67)</f>
        <v>01/2022</v>
      </c>
      <c r="H58" s="15">
        <f>'[1]TCE - ANEXO III - Preencher'!I67</f>
        <v>0</v>
      </c>
      <c r="I58" s="15">
        <f>'[1]TCE - ANEXO III - Preencher'!J67</f>
        <v>288.45519999999999</v>
      </c>
      <c r="J58" s="15">
        <f>'[1]TCE - ANEXO III - Preencher'!K67</f>
        <v>0</v>
      </c>
      <c r="K58" s="16">
        <f>'[1]TCE - ANEXO III - Preencher'!L67</f>
        <v>201.35</v>
      </c>
      <c r="L58" s="16">
        <f>'[1]TCE - ANEXO III - Preencher'!M67</f>
        <v>10.85</v>
      </c>
      <c r="M58" s="16">
        <f t="shared" si="1"/>
        <v>190.5</v>
      </c>
      <c r="N58" s="16">
        <f>'[1]TCE - ANEXO III - Preencher'!O67</f>
        <v>5</v>
      </c>
      <c r="O58" s="16">
        <f>'[1]TCE - ANEXO III - Preencher'!P67</f>
        <v>0</v>
      </c>
      <c r="P58" s="17">
        <f t="shared" si="2"/>
        <v>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483.95519999999999</v>
      </c>
    </row>
    <row r="59" spans="1:28" s="4" customFormat="1" x14ac:dyDescent="0.2">
      <c r="A59" s="9">
        <f>IFERROR(VLOOKUP(B59,'[1]DADOS (OCULTAR)'!$P$3:$R$91,3,0),"")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ELISANDRA HELENA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2237-05</v>
      </c>
      <c r="G59" s="14" t="str">
        <f>IF('[1]TCE - ANEXO III - Preencher'!H68="","",'[1]TCE - ANEXO III - Preencher'!H68)</f>
        <v>01/2022</v>
      </c>
      <c r="H59" s="15">
        <f>'[1]TCE - ANEXO III - Preencher'!I68</f>
        <v>0</v>
      </c>
      <c r="I59" s="15">
        <f>'[1]TCE - ANEXO III - Preencher'!J68</f>
        <v>160.7672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3.99</v>
      </c>
      <c r="O59" s="16">
        <f>'[1]TCE - ANEXO III - Preencher'!P68</f>
        <v>0</v>
      </c>
      <c r="P59" s="17">
        <f t="shared" si="2"/>
        <v>3.99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164.75720000000001</v>
      </c>
    </row>
    <row r="60" spans="1:28" s="4" customFormat="1" x14ac:dyDescent="0.2">
      <c r="A60" s="9">
        <f>IFERROR(VLOOKUP(B60,'[1]DADOS (OCULTAR)'!$P$3:$R$91,3,0),"")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ELIZA CELESTINO DOS SANTOS BARROS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2235-05</v>
      </c>
      <c r="G60" s="14" t="str">
        <f>IF('[1]TCE - ANEXO III - Preencher'!H69="","",'[1]TCE - ANEXO III - Preencher'!H69)</f>
        <v>01/2022</v>
      </c>
      <c r="H60" s="15">
        <f>'[1]TCE - ANEXO III - Preencher'!I69</f>
        <v>0</v>
      </c>
      <c r="I60" s="15">
        <f>'[1]TCE - ANEXO III - Preencher'!J69</f>
        <v>254.07759999999999</v>
      </c>
      <c r="J60" s="15">
        <f>'[1]TCE - ANEXO III - Preencher'!K69</f>
        <v>0</v>
      </c>
      <c r="K60" s="16">
        <f>'[1]TCE - ANEXO III - Preencher'!L69</f>
        <v>201.35</v>
      </c>
      <c r="L60" s="16">
        <f>'[1]TCE - ANEXO III - Preencher'!M69</f>
        <v>2.39</v>
      </c>
      <c r="M60" s="16">
        <f t="shared" si="1"/>
        <v>198.96</v>
      </c>
      <c r="N60" s="16">
        <f>'[1]TCE - ANEXO III - Preencher'!O69</f>
        <v>3.99</v>
      </c>
      <c r="O60" s="16">
        <f>'[1]TCE - ANEXO III - Preencher'!P69</f>
        <v>0</v>
      </c>
      <c r="P60" s="17">
        <f t="shared" si="2"/>
        <v>3.99</v>
      </c>
      <c r="Q60" s="16">
        <f>'[1]TCE - ANEXO III - Preencher'!R69</f>
        <v>216.54</v>
      </c>
      <c r="R60" s="16">
        <f>'[1]TCE - ANEXO III - Preencher'!S69</f>
        <v>95.79</v>
      </c>
      <c r="S60" s="17">
        <f t="shared" si="3"/>
        <v>120.74999999999999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577.77760000000001</v>
      </c>
    </row>
    <row r="61" spans="1:28" s="4" customFormat="1" x14ac:dyDescent="0.2">
      <c r="A61" s="9">
        <f>IFERROR(VLOOKUP(B61,'[1]DADOS (OCULTAR)'!$P$3:$R$91,3,0),"")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ELIZABETE DE SOUZA DIAS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2516-05</v>
      </c>
      <c r="G61" s="14" t="str">
        <f>IF('[1]TCE - ANEXO III - Preencher'!H70="","",'[1]TCE - ANEXO III - Preencher'!H70)</f>
        <v>01/2022</v>
      </c>
      <c r="H61" s="15">
        <f>'[1]TCE - ANEXO III - Preencher'!I70</f>
        <v>0</v>
      </c>
      <c r="I61" s="15">
        <f>'[1]TCE - ANEXO III - Preencher'!J70</f>
        <v>271.07600000000002</v>
      </c>
      <c r="J61" s="15">
        <f>'[1]TCE - ANEXO III - Preencher'!K70</f>
        <v>0</v>
      </c>
      <c r="K61" s="16">
        <f>'[1]TCE - ANEXO III - Preencher'!L70</f>
        <v>201.35</v>
      </c>
      <c r="L61" s="16">
        <f>'[1]TCE - ANEXO III - Preencher'!M70</f>
        <v>39.26</v>
      </c>
      <c r="M61" s="16">
        <f t="shared" si="1"/>
        <v>162.09</v>
      </c>
      <c r="N61" s="16">
        <f>'[1]TCE - ANEXO III - Preencher'!O70</f>
        <v>3.99</v>
      </c>
      <c r="O61" s="16">
        <f>'[1]TCE - ANEXO III - Preencher'!P70</f>
        <v>0</v>
      </c>
      <c r="P61" s="17">
        <f t="shared" si="2"/>
        <v>3.99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437.15600000000006</v>
      </c>
    </row>
    <row r="62" spans="1:28" s="4" customFormat="1" x14ac:dyDescent="0.2">
      <c r="A62" s="9">
        <f>IFERROR(VLOOKUP(B62,'[1]DADOS (OCULTAR)'!$P$3:$R$91,3,0),"")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EMANUEL ANTONIO DE OLIVEIRA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5174-10</v>
      </c>
      <c r="G62" s="14" t="str">
        <f>IF('[1]TCE - ANEXO III - Preencher'!H71="","",'[1]TCE - ANEXO III - Preencher'!H71)</f>
        <v>01/2022</v>
      </c>
      <c r="H62" s="15">
        <f>'[1]TCE - ANEXO III - Preencher'!I71</f>
        <v>0</v>
      </c>
      <c r="I62" s="15">
        <f>'[1]TCE - ANEXO III - Preencher'!J71</f>
        <v>126.048</v>
      </c>
      <c r="J62" s="15">
        <f>'[1]TCE - ANEXO III - Preencher'!K71</f>
        <v>0</v>
      </c>
      <c r="K62" s="16">
        <f>'[1]TCE - ANEXO III - Preencher'!L71</f>
        <v>201.35</v>
      </c>
      <c r="L62" s="16">
        <f>'[1]TCE - ANEXO III - Preencher'!M71</f>
        <v>24.24</v>
      </c>
      <c r="M62" s="16">
        <f t="shared" si="1"/>
        <v>177.10999999999999</v>
      </c>
      <c r="N62" s="16">
        <f>'[1]TCE - ANEXO III - Preencher'!O71</f>
        <v>5</v>
      </c>
      <c r="O62" s="16">
        <f>'[1]TCE - ANEXO III - Preencher'!P71</f>
        <v>0</v>
      </c>
      <c r="P62" s="17">
        <f t="shared" si="2"/>
        <v>5</v>
      </c>
      <c r="Q62" s="16">
        <f>'[1]TCE - ANEXO III - Preencher'!R71</f>
        <v>244.14</v>
      </c>
      <c r="R62" s="16">
        <f>'[1]TCE - ANEXO III - Preencher'!S71</f>
        <v>72.72</v>
      </c>
      <c r="S62" s="17">
        <f t="shared" si="3"/>
        <v>171.42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479.57799999999997</v>
      </c>
    </row>
    <row r="63" spans="1:28" s="4" customFormat="1" x14ac:dyDescent="0.2">
      <c r="A63" s="9">
        <f>IFERROR(VLOOKUP(B63,'[1]DADOS (OCULTAR)'!$P$3:$R$91,3,0),"")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EMANUELLA FERNANDES VIEIRA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01/2022</v>
      </c>
      <c r="H63" s="15">
        <f>'[1]TCE - ANEXO III - Preencher'!I72</f>
        <v>0</v>
      </c>
      <c r="I63" s="15">
        <f>'[1]TCE - ANEXO III - Preencher'!J72</f>
        <v>176.71520000000001</v>
      </c>
      <c r="J63" s="15">
        <f>'[1]TCE - ANEXO III - Preencher'!K72</f>
        <v>0</v>
      </c>
      <c r="K63" s="16">
        <f>'[1]TCE - ANEXO III - Preencher'!L72</f>
        <v>201.35</v>
      </c>
      <c r="L63" s="16">
        <f>'[1]TCE - ANEXO III - Preencher'!M72</f>
        <v>24.24</v>
      </c>
      <c r="M63" s="16">
        <f t="shared" si="1"/>
        <v>177.10999999999999</v>
      </c>
      <c r="N63" s="16">
        <f>'[1]TCE - ANEXO III - Preencher'!O72</f>
        <v>3.99</v>
      </c>
      <c r="O63" s="16">
        <f>'[1]TCE - ANEXO III - Preencher'!P72</f>
        <v>0</v>
      </c>
      <c r="P63" s="17">
        <f t="shared" si="2"/>
        <v>3.99</v>
      </c>
      <c r="Q63" s="16">
        <f>'[1]TCE - ANEXO III - Preencher'!R72</f>
        <v>208</v>
      </c>
      <c r="R63" s="16">
        <f>'[1]TCE - ANEXO III - Preencher'!S72</f>
        <v>57.6</v>
      </c>
      <c r="S63" s="17">
        <f t="shared" si="3"/>
        <v>150.4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508.21519999999998</v>
      </c>
    </row>
    <row r="64" spans="1:28" s="4" customFormat="1" x14ac:dyDescent="0.2">
      <c r="A64" s="9">
        <f>IFERROR(VLOOKUP(B64,'[1]DADOS (OCULTAR)'!$P$3:$R$91,3,0),"")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EMANUELLE DE CANDIDA SOARES PEREIRA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2251-25</v>
      </c>
      <c r="G64" s="14" t="str">
        <f>IF('[1]TCE - ANEXO III - Preencher'!H73="","",'[1]TCE - ANEXO III - Preencher'!H73)</f>
        <v>01/2022</v>
      </c>
      <c r="H64" s="15">
        <f>'[1]TCE - ANEXO III - Preencher'!I73</f>
        <v>0</v>
      </c>
      <c r="I64" s="15">
        <f>'[1]TCE - ANEXO III - Preencher'!J73</f>
        <v>486.416</v>
      </c>
      <c r="J64" s="15">
        <f>'[1]TCE - ANEXO III - Preencher'!K73</f>
        <v>0</v>
      </c>
      <c r="K64" s="16">
        <f>'[1]TCE - ANEXO III - Preencher'!L73</f>
        <v>201.35</v>
      </c>
      <c r="L64" s="16">
        <f>'[1]TCE - ANEXO III - Preencher'!M73</f>
        <v>7.92</v>
      </c>
      <c r="M64" s="16">
        <f t="shared" si="1"/>
        <v>193.43</v>
      </c>
      <c r="N64" s="16">
        <f>'[1]TCE - ANEXO III - Preencher'!O73</f>
        <v>3.99</v>
      </c>
      <c r="O64" s="16">
        <f>'[1]TCE - ANEXO III - Preencher'!P73</f>
        <v>0</v>
      </c>
      <c r="P64" s="17">
        <f t="shared" si="2"/>
        <v>3.99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683.83600000000001</v>
      </c>
    </row>
    <row r="65" spans="1:28" s="4" customFormat="1" x14ac:dyDescent="0.2">
      <c r="A65" s="9">
        <f>IFERROR(VLOOKUP(B65,'[1]DADOS (OCULTAR)'!$P$3:$R$91,3,0),"")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ERICA JANAINA DE ARAUJO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 t="str">
        <f>IF('[1]TCE - ANEXO III - Preencher'!H74="","",'[1]TCE - ANEXO III - Preencher'!H74)</f>
        <v>01/2022</v>
      </c>
      <c r="H65" s="15">
        <f>'[1]TCE - ANEXO III - Preencher'!I74</f>
        <v>0</v>
      </c>
      <c r="I65" s="15">
        <f>'[1]TCE - ANEXO III - Preencher'!J74</f>
        <v>390.392</v>
      </c>
      <c r="J65" s="15">
        <f>'[1]TCE - ANEXO III - Preencher'!K74</f>
        <v>0</v>
      </c>
      <c r="K65" s="16">
        <f>'[1]TCE - ANEXO III - Preencher'!L74</f>
        <v>201.35</v>
      </c>
      <c r="L65" s="16">
        <f>'[1]TCE - ANEXO III - Preencher'!M74</f>
        <v>3.08</v>
      </c>
      <c r="M65" s="16">
        <f t="shared" si="1"/>
        <v>198.26999999999998</v>
      </c>
      <c r="N65" s="16">
        <f>'[1]TCE - ANEXO III - Preencher'!O74</f>
        <v>3.99</v>
      </c>
      <c r="O65" s="16">
        <f>'[1]TCE - ANEXO III - Preencher'!P74</f>
        <v>0</v>
      </c>
      <c r="P65" s="17">
        <f t="shared" si="2"/>
        <v>3.99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103.28</v>
      </c>
      <c r="U65" s="16">
        <f>'[1]TCE - ANEXO III - Preencher'!V74</f>
        <v>0</v>
      </c>
      <c r="V65" s="17">
        <f t="shared" si="4"/>
        <v>103.28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695.93200000000002</v>
      </c>
    </row>
    <row r="66" spans="1:28" s="4" customFormat="1" x14ac:dyDescent="0.2">
      <c r="A66" s="9">
        <f>IFERROR(VLOOKUP(B66,'[1]DADOS (OCULTAR)'!$P$3:$R$91,3,0),"")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ERISSON SILVA DO NASCIMENTO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5151-10</v>
      </c>
      <c r="G66" s="14" t="str">
        <f>IF('[1]TCE - ANEXO III - Preencher'!H75="","",'[1]TCE - ANEXO III - Preencher'!H75)</f>
        <v>01/2022</v>
      </c>
      <c r="H66" s="15">
        <f>'[1]TCE - ANEXO III - Preencher'!I75</f>
        <v>0</v>
      </c>
      <c r="I66" s="15">
        <f>'[1]TCE - ANEXO III - Preencher'!J75</f>
        <v>179.904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3.99</v>
      </c>
      <c r="O66" s="16">
        <f>'[1]TCE - ANEXO III - Preencher'!P75</f>
        <v>0</v>
      </c>
      <c r="P66" s="17">
        <f t="shared" si="2"/>
        <v>3.99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183.89400000000001</v>
      </c>
    </row>
    <row r="67" spans="1:28" s="4" customFormat="1" x14ac:dyDescent="0.2">
      <c r="A67" s="9">
        <f>IFERROR(VLOOKUP(B67,'[1]DADOS (OCULTAR)'!$P$3:$R$91,3,0),"")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EUNICE BEATRIZ DA SILVA FREITAS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2235-05</v>
      </c>
      <c r="G67" s="14" t="str">
        <f>IF('[1]TCE - ANEXO III - Preencher'!H76="","",'[1]TCE - ANEXO III - Preencher'!H76)</f>
        <v>01/2022</v>
      </c>
      <c r="H67" s="15">
        <f>'[1]TCE - ANEXO III - Preencher'!I76</f>
        <v>0</v>
      </c>
      <c r="I67" s="15">
        <f>'[1]TCE - ANEXO III - Preencher'!J76</f>
        <v>295.79039999999998</v>
      </c>
      <c r="J67" s="15">
        <f>'[1]TCE - ANEXO III - Preencher'!K76</f>
        <v>0</v>
      </c>
      <c r="K67" s="16">
        <f>'[1]TCE - ANEXO III - Preencher'!L76</f>
        <v>201.35</v>
      </c>
      <c r="L67" s="16">
        <f>'[1]TCE - ANEXO III - Preencher'!M76</f>
        <v>2.86</v>
      </c>
      <c r="M67" s="16">
        <f t="shared" si="1"/>
        <v>198.48999999999998</v>
      </c>
      <c r="N67" s="16">
        <f>'[1]TCE - ANEXO III - Preencher'!O76</f>
        <v>3.99</v>
      </c>
      <c r="O67" s="16">
        <f>'[1]TCE - ANEXO III - Preencher'!P76</f>
        <v>0</v>
      </c>
      <c r="P67" s="17">
        <f t="shared" si="2"/>
        <v>3.99</v>
      </c>
      <c r="Q67" s="16">
        <f>'[1]TCE - ANEXO III - Preencher'!R76</f>
        <v>156</v>
      </c>
      <c r="R67" s="16">
        <f>'[1]TCE - ANEXO III - Preencher'!S76</f>
        <v>86.4</v>
      </c>
      <c r="S67" s="17">
        <f t="shared" si="3"/>
        <v>69.599999999999994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567.87040000000002</v>
      </c>
    </row>
    <row r="68" spans="1:28" s="4" customFormat="1" x14ac:dyDescent="0.2">
      <c r="A68" s="9">
        <f>IFERROR(VLOOKUP(B68,'[1]DADOS (OCULTAR)'!$P$3:$R$91,3,0),"")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FABIANA CRISTINA ALVES DE OLIVEIRA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01/2022</v>
      </c>
      <c r="H68" s="15">
        <f>'[1]TCE - ANEXO III - Preencher'!I77</f>
        <v>0</v>
      </c>
      <c r="I68" s="15">
        <f>'[1]TCE - ANEXO III - Preencher'!J77</f>
        <v>159.73679999999999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3.99</v>
      </c>
      <c r="O68" s="16">
        <f>'[1]TCE - ANEXO III - Preencher'!P77</f>
        <v>0</v>
      </c>
      <c r="P68" s="17">
        <f t="shared" ref="P68:P131" si="8">N68-O68</f>
        <v>3.99</v>
      </c>
      <c r="Q68" s="16">
        <f>'[1]TCE - ANEXO III - Preencher'!R77</f>
        <v>244.14</v>
      </c>
      <c r="R68" s="16">
        <f>'[1]TCE - ANEXO III - Preencher'!S77</f>
        <v>72.72</v>
      </c>
      <c r="S68" s="17">
        <f t="shared" ref="S68:S131" si="9">Q68-R68</f>
        <v>171.42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335.14679999999998</v>
      </c>
    </row>
    <row r="69" spans="1:28" s="4" customFormat="1" x14ac:dyDescent="0.2">
      <c r="A69" s="9">
        <f>IFERROR(VLOOKUP(B69,'[1]DADOS (OCULTAR)'!$P$3:$R$91,3,0),"")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FABIANA MARIA DE SOUZA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01/2022</v>
      </c>
      <c r="H69" s="15">
        <f>'[1]TCE - ANEXO III - Preencher'!I78</f>
        <v>0</v>
      </c>
      <c r="I69" s="15">
        <f>'[1]TCE - ANEXO III - Preencher'!J78</f>
        <v>139.91040000000001</v>
      </c>
      <c r="J69" s="15">
        <f>'[1]TCE - ANEXO III - Preencher'!K78</f>
        <v>0</v>
      </c>
      <c r="K69" s="16">
        <f>'[1]TCE - ANEXO III - Preencher'!L78</f>
        <v>201.35</v>
      </c>
      <c r="L69" s="16">
        <f>'[1]TCE - ANEXO III - Preencher'!M78</f>
        <v>24.24</v>
      </c>
      <c r="M69" s="16">
        <f t="shared" si="7"/>
        <v>177.10999999999999</v>
      </c>
      <c r="N69" s="16">
        <f>'[1]TCE - ANEXO III - Preencher'!O78</f>
        <v>3.99</v>
      </c>
      <c r="O69" s="16">
        <f>'[1]TCE - ANEXO III - Preencher'!P78</f>
        <v>0</v>
      </c>
      <c r="P69" s="17">
        <f t="shared" si="8"/>
        <v>3.99</v>
      </c>
      <c r="Q69" s="16">
        <f>'[1]TCE - ANEXO III - Preencher'!R78</f>
        <v>116.64</v>
      </c>
      <c r="R69" s="16">
        <f>'[1]TCE - ANEXO III - Preencher'!S78</f>
        <v>60.84</v>
      </c>
      <c r="S69" s="17">
        <f t="shared" si="9"/>
        <v>55.8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376.81040000000002</v>
      </c>
    </row>
    <row r="70" spans="1:28" s="4" customFormat="1" x14ac:dyDescent="0.2">
      <c r="A70" s="9">
        <f>IFERROR(VLOOKUP(B70,'[1]DADOS (OCULTAR)'!$P$3:$R$91,3,0),"")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FELIPE WELISON PEREIRA SALES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01/2022</v>
      </c>
      <c r="H70" s="15">
        <f>'[1]TCE - ANEXO III - Preencher'!I79</f>
        <v>0</v>
      </c>
      <c r="I70" s="15">
        <f>'[1]TCE - ANEXO III - Preencher'!J79</f>
        <v>168.34639999999999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3.99</v>
      </c>
      <c r="O70" s="16">
        <f>'[1]TCE - ANEXO III - Preencher'!P79</f>
        <v>0</v>
      </c>
      <c r="P70" s="17">
        <f t="shared" si="8"/>
        <v>3.99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172.3364</v>
      </c>
    </row>
    <row r="71" spans="1:28" s="4" customFormat="1" x14ac:dyDescent="0.2">
      <c r="A71" s="9">
        <f>IFERROR(VLOOKUP(B71,'[1]DADOS (OCULTAR)'!$P$3:$R$91,3,0),"")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FLAVIA GABRIELA MACEDO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5211-30</v>
      </c>
      <c r="G71" s="14" t="str">
        <f>IF('[1]TCE - ANEXO III - Preencher'!H80="","",'[1]TCE - ANEXO III - Preencher'!H80)</f>
        <v>01/2022</v>
      </c>
      <c r="H71" s="15">
        <f>'[1]TCE - ANEXO III - Preencher'!I80</f>
        <v>0</v>
      </c>
      <c r="I71" s="15">
        <f>'[1]TCE - ANEXO III - Preencher'!J80</f>
        <v>130.00960000000001</v>
      </c>
      <c r="J71" s="15">
        <f>'[1]TCE - ANEXO III - Preencher'!K80</f>
        <v>0</v>
      </c>
      <c r="K71" s="16">
        <f>'[1]TCE - ANEXO III - Preencher'!L80</f>
        <v>201.35</v>
      </c>
      <c r="L71" s="16">
        <f>'[1]TCE - ANEXO III - Preencher'!M80</f>
        <v>24.24</v>
      </c>
      <c r="M71" s="16">
        <f t="shared" si="7"/>
        <v>177.10999999999999</v>
      </c>
      <c r="N71" s="16">
        <f>'[1]TCE - ANEXO III - Preencher'!O80</f>
        <v>3.99</v>
      </c>
      <c r="O71" s="16">
        <f>'[1]TCE - ANEXO III - Preencher'!P80</f>
        <v>0</v>
      </c>
      <c r="P71" s="17">
        <f t="shared" si="8"/>
        <v>3.99</v>
      </c>
      <c r="Q71" s="16">
        <f>'[1]TCE - ANEXO III - Preencher'!R80</f>
        <v>136.88999999999999</v>
      </c>
      <c r="R71" s="16">
        <f>'[1]TCE - ANEXO III - Preencher'!S80</f>
        <v>72.72</v>
      </c>
      <c r="S71" s="17">
        <f t="shared" si="9"/>
        <v>64.169999999999987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375.27959999999996</v>
      </c>
    </row>
    <row r="72" spans="1:28" s="4" customFormat="1" x14ac:dyDescent="0.2">
      <c r="A72" s="9">
        <f>IFERROR(VLOOKUP(B72,'[1]DADOS (OCULTAR)'!$P$3:$R$91,3,0),"")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FRANCISCO EWERTON DOS SANTOS SOBREIRA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2251-25</v>
      </c>
      <c r="G72" s="14" t="str">
        <f>IF('[1]TCE - ANEXO III - Preencher'!H81="","",'[1]TCE - ANEXO III - Preencher'!H81)</f>
        <v>01/2022</v>
      </c>
      <c r="H72" s="15">
        <f>'[1]TCE - ANEXO III - Preencher'!I81</f>
        <v>0</v>
      </c>
      <c r="I72" s="15">
        <f>'[1]TCE - ANEXO III - Preencher'!J81</f>
        <v>401.98</v>
      </c>
      <c r="J72" s="15">
        <f>'[1]TCE - ANEXO III - Preencher'!K81</f>
        <v>0</v>
      </c>
      <c r="K72" s="16">
        <f>'[1]TCE - ANEXO III - Preencher'!L81</f>
        <v>201.35</v>
      </c>
      <c r="L72" s="16">
        <f>'[1]TCE - ANEXO III - Preencher'!M81</f>
        <v>7.92</v>
      </c>
      <c r="M72" s="16">
        <f t="shared" si="7"/>
        <v>193.43</v>
      </c>
      <c r="N72" s="16">
        <f>'[1]TCE - ANEXO III - Preencher'!O81</f>
        <v>3.99</v>
      </c>
      <c r="O72" s="16">
        <f>'[1]TCE - ANEXO III - Preencher'!P81</f>
        <v>0</v>
      </c>
      <c r="P72" s="17">
        <f t="shared" si="8"/>
        <v>3.99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599.40000000000009</v>
      </c>
    </row>
    <row r="73" spans="1:28" s="4" customFormat="1" x14ac:dyDescent="0.2">
      <c r="A73" s="9">
        <f>IFERROR(VLOOKUP(B73,'[1]DADOS (OCULTAR)'!$P$3:$R$91,3,0),"")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GEANE RAMOS DO CARMO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3226-05</v>
      </c>
      <c r="G73" s="14" t="str">
        <f>IF('[1]TCE - ANEXO III - Preencher'!H82="","",'[1]TCE - ANEXO III - Preencher'!H82)</f>
        <v>01/2022</v>
      </c>
      <c r="H73" s="15">
        <f>'[1]TCE - ANEXO III - Preencher'!I82</f>
        <v>0</v>
      </c>
      <c r="I73" s="15">
        <f>'[1]TCE - ANEXO III - Preencher'!J82</f>
        <v>120.2216</v>
      </c>
      <c r="J73" s="15">
        <f>'[1]TCE - ANEXO III - Preencher'!K82</f>
        <v>0</v>
      </c>
      <c r="K73" s="16">
        <f>'[1]TCE - ANEXO III - Preencher'!L82</f>
        <v>201.35</v>
      </c>
      <c r="L73" s="16">
        <f>'[1]TCE - ANEXO III - Preencher'!M82</f>
        <v>24.24</v>
      </c>
      <c r="M73" s="16">
        <f t="shared" si="7"/>
        <v>177.10999999999999</v>
      </c>
      <c r="N73" s="16">
        <f>'[1]TCE - ANEXO III - Preencher'!O82</f>
        <v>3.99</v>
      </c>
      <c r="O73" s="16">
        <f>'[1]TCE - ANEXO III - Preencher'!P82</f>
        <v>0</v>
      </c>
      <c r="P73" s="17">
        <f t="shared" si="8"/>
        <v>3.99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301.32159999999999</v>
      </c>
    </row>
    <row r="74" spans="1:28" s="4" customFormat="1" x14ac:dyDescent="0.2">
      <c r="A74" s="9">
        <f>IFERROR(VLOOKUP(B74,'[1]DADOS (OCULTAR)'!$P$3:$R$91,3,0),"")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GLAUCIA KELLY MOURA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5152-05</v>
      </c>
      <c r="G74" s="14" t="str">
        <f>IF('[1]TCE - ANEXO III - Preencher'!H83="","",'[1]TCE - ANEXO III - Preencher'!H83)</f>
        <v>01/2022</v>
      </c>
      <c r="H74" s="15">
        <f>'[1]TCE - ANEXO III - Preencher'!I83</f>
        <v>0</v>
      </c>
      <c r="I74" s="15">
        <f>'[1]TCE - ANEXO III - Preencher'!J83</f>
        <v>205.11760000000001</v>
      </c>
      <c r="J74" s="15">
        <f>'[1]TCE - ANEXO III - Preencher'!K83</f>
        <v>0</v>
      </c>
      <c r="K74" s="16">
        <f>'[1]TCE - ANEXO III - Preencher'!L83</f>
        <v>201.35</v>
      </c>
      <c r="L74" s="16">
        <f>'[1]TCE - ANEXO III - Preencher'!M83</f>
        <v>24.24</v>
      </c>
      <c r="M74" s="16">
        <f t="shared" si="7"/>
        <v>177.10999999999999</v>
      </c>
      <c r="N74" s="16">
        <f>'[1]TCE - ANEXO III - Preencher'!O83</f>
        <v>3.99</v>
      </c>
      <c r="O74" s="16">
        <f>'[1]TCE - ANEXO III - Preencher'!P83</f>
        <v>0</v>
      </c>
      <c r="P74" s="17">
        <f t="shared" si="8"/>
        <v>3.99</v>
      </c>
      <c r="Q74" s="16">
        <f>'[1]TCE - ANEXO III - Preencher'!R83</f>
        <v>116.64</v>
      </c>
      <c r="R74" s="16">
        <f>'[1]TCE - ANEXO III - Preencher'!S83</f>
        <v>72.72</v>
      </c>
      <c r="S74" s="17">
        <f t="shared" si="9"/>
        <v>43.92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430.13760000000002</v>
      </c>
    </row>
    <row r="75" spans="1:28" s="4" customFormat="1" x14ac:dyDescent="0.2">
      <c r="A75" s="9">
        <f>IFERROR(VLOOKUP(B75,'[1]DADOS (OCULTAR)'!$P$3:$R$91,3,0),"")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GLEYCE KELLY DA SILVA VIANA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4110-10</v>
      </c>
      <c r="G75" s="14" t="str">
        <f>IF('[1]TCE - ANEXO III - Preencher'!H84="","",'[1]TCE - ANEXO III - Preencher'!H84)</f>
        <v>01/2022</v>
      </c>
      <c r="H75" s="15">
        <f>'[1]TCE - ANEXO III - Preencher'!I84</f>
        <v>0</v>
      </c>
      <c r="I75" s="15">
        <f>'[1]TCE - ANEXO III - Preencher'!J84</f>
        <v>150.72720000000001</v>
      </c>
      <c r="J75" s="15">
        <f>'[1]TCE - ANEXO III - Preencher'!K84</f>
        <v>0</v>
      </c>
      <c r="K75" s="16">
        <f>'[1]TCE - ANEXO III - Preencher'!L84</f>
        <v>201.35</v>
      </c>
      <c r="L75" s="16">
        <f>'[1]TCE - ANEXO III - Preencher'!M84</f>
        <v>24.24</v>
      </c>
      <c r="M75" s="16">
        <f t="shared" si="7"/>
        <v>177.10999999999999</v>
      </c>
      <c r="N75" s="16">
        <f>'[1]TCE - ANEXO III - Preencher'!O84</f>
        <v>3.99</v>
      </c>
      <c r="O75" s="16">
        <f>'[1]TCE - ANEXO III - Preencher'!P84</f>
        <v>0</v>
      </c>
      <c r="P75" s="17">
        <f t="shared" si="8"/>
        <v>3.99</v>
      </c>
      <c r="Q75" s="16">
        <f>'[1]TCE - ANEXO III - Preencher'!R84</f>
        <v>116.64</v>
      </c>
      <c r="R75" s="16">
        <f>'[1]TCE - ANEXO III - Preencher'!S84</f>
        <v>72.72</v>
      </c>
      <c r="S75" s="17">
        <f t="shared" si="9"/>
        <v>43.92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375.74720000000002</v>
      </c>
    </row>
    <row r="76" spans="1:28" s="4" customFormat="1" x14ac:dyDescent="0.2">
      <c r="A76" s="9">
        <f>IFERROR(VLOOKUP(B76,'[1]DADOS (OCULTAR)'!$P$3:$R$91,3,0),"")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GRACIANO LUCAS DA COSTA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 t="str">
        <f>IF('[1]TCE - ANEXO III - Preencher'!H85="","",'[1]TCE - ANEXO III - Preencher'!H85)</f>
        <v>01/2022</v>
      </c>
      <c r="H76" s="15">
        <f>'[1]TCE - ANEXO III - Preencher'!I85</f>
        <v>0</v>
      </c>
      <c r="I76" s="15">
        <f>'[1]TCE - ANEXO III - Preencher'!J85</f>
        <v>319.21199999999999</v>
      </c>
      <c r="J76" s="15">
        <f>'[1]TCE - ANEXO III - Preencher'!K85</f>
        <v>0</v>
      </c>
      <c r="K76" s="16">
        <f>'[1]TCE - ANEXO III - Preencher'!L85</f>
        <v>201.35</v>
      </c>
      <c r="L76" s="16">
        <f>'[1]TCE - ANEXO III - Preencher'!M85</f>
        <v>3.17</v>
      </c>
      <c r="M76" s="16">
        <f t="shared" si="7"/>
        <v>198.18</v>
      </c>
      <c r="N76" s="16">
        <f>'[1]TCE - ANEXO III - Preencher'!O85</f>
        <v>3.99</v>
      </c>
      <c r="O76" s="16">
        <f>'[1]TCE - ANEXO III - Preencher'!P85</f>
        <v>0</v>
      </c>
      <c r="P76" s="17">
        <f t="shared" si="8"/>
        <v>3.99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521.38200000000006</v>
      </c>
    </row>
    <row r="77" spans="1:28" s="4" customFormat="1" x14ac:dyDescent="0.2">
      <c r="A77" s="9">
        <f>IFERROR(VLOOKUP(B77,'[1]DADOS (OCULTAR)'!$P$3:$R$91,3,0),"")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GRACIELLEY MARIA DO MONTE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 t="str">
        <f>IF('[1]TCE - ANEXO III - Preencher'!H86="","",'[1]TCE - ANEXO III - Preencher'!H86)</f>
        <v>01/2022</v>
      </c>
      <c r="H77" s="15">
        <f>'[1]TCE - ANEXO III - Preencher'!I86</f>
        <v>0</v>
      </c>
      <c r="I77" s="15">
        <f>'[1]TCE - ANEXO III - Preencher'!J86</f>
        <v>302.41919999999999</v>
      </c>
      <c r="J77" s="15">
        <f>'[1]TCE - ANEXO III - Preencher'!K86</f>
        <v>0</v>
      </c>
      <c r="K77" s="16">
        <f>'[1]TCE - ANEXO III - Preencher'!L86</f>
        <v>201.35</v>
      </c>
      <c r="L77" s="16">
        <f>'[1]TCE - ANEXO III - Preencher'!M86</f>
        <v>3.08</v>
      </c>
      <c r="M77" s="16">
        <f t="shared" si="7"/>
        <v>198.26999999999998</v>
      </c>
      <c r="N77" s="16">
        <f>'[1]TCE - ANEXO III - Preencher'!O86</f>
        <v>3.99</v>
      </c>
      <c r="O77" s="16">
        <f>'[1]TCE - ANEXO III - Preencher'!P86</f>
        <v>0</v>
      </c>
      <c r="P77" s="17">
        <f t="shared" si="8"/>
        <v>3.99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504.67919999999998</v>
      </c>
    </row>
    <row r="78" spans="1:28" s="4" customFormat="1" x14ac:dyDescent="0.2">
      <c r="A78" s="9">
        <f>IFERROR(VLOOKUP(B78,'[1]DADOS (OCULTAR)'!$P$3:$R$91,3,0),"")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GUSTAVO HENRIQUE FERREIRA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 t="str">
        <f>IF('[1]TCE - ANEXO III - Preencher'!H87="","",'[1]TCE - ANEXO III - Preencher'!H87)</f>
        <v>01/2022</v>
      </c>
      <c r="H78" s="15">
        <f>'[1]TCE - ANEXO III - Preencher'!I87</f>
        <v>0</v>
      </c>
      <c r="I78" s="15">
        <f>'[1]TCE - ANEXO III - Preencher'!J87</f>
        <v>118.35680000000001</v>
      </c>
      <c r="J78" s="15">
        <f>'[1]TCE - ANEXO III - Preencher'!K87</f>
        <v>0</v>
      </c>
      <c r="K78" s="16">
        <f>'[1]TCE - ANEXO III - Preencher'!L87</f>
        <v>201.35</v>
      </c>
      <c r="L78" s="16">
        <f>'[1]TCE - ANEXO III - Preencher'!M87</f>
        <v>24.24</v>
      </c>
      <c r="M78" s="16">
        <f t="shared" si="7"/>
        <v>177.10999999999999</v>
      </c>
      <c r="N78" s="16">
        <f>'[1]TCE - ANEXO III - Preencher'!O87</f>
        <v>3.99</v>
      </c>
      <c r="O78" s="16">
        <f>'[1]TCE - ANEXO III - Preencher'!P87</f>
        <v>0</v>
      </c>
      <c r="P78" s="17">
        <f t="shared" si="8"/>
        <v>3.99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299.45679999999999</v>
      </c>
    </row>
    <row r="79" spans="1:28" s="4" customFormat="1" x14ac:dyDescent="0.2">
      <c r="A79" s="9">
        <f>IFERROR(VLOOKUP(B79,'[1]DADOS (OCULTAR)'!$P$3:$R$91,3,0),"")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HELENO CABRAL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7155-05</v>
      </c>
      <c r="G79" s="14" t="str">
        <f>IF('[1]TCE - ANEXO III - Preencher'!H88="","",'[1]TCE - ANEXO III - Preencher'!H88)</f>
        <v>01/2022</v>
      </c>
      <c r="H79" s="15">
        <f>'[1]TCE - ANEXO III - Preencher'!I88</f>
        <v>0</v>
      </c>
      <c r="I79" s="15">
        <f>'[1]TCE - ANEXO III - Preencher'!J88</f>
        <v>154.47280000000001</v>
      </c>
      <c r="J79" s="15">
        <f>'[1]TCE - ANEXO III - Preencher'!K88</f>
        <v>0</v>
      </c>
      <c r="K79" s="16">
        <f>'[1]TCE - ANEXO III - Preencher'!L88</f>
        <v>201.35</v>
      </c>
      <c r="L79" s="16">
        <f>'[1]TCE - ANEXO III - Preencher'!M88</f>
        <v>27.59</v>
      </c>
      <c r="M79" s="16">
        <f t="shared" si="7"/>
        <v>173.76</v>
      </c>
      <c r="N79" s="16">
        <f>'[1]TCE - ANEXO III - Preencher'!O88</f>
        <v>3.99</v>
      </c>
      <c r="O79" s="16">
        <f>'[1]TCE - ANEXO III - Preencher'!P88</f>
        <v>0</v>
      </c>
      <c r="P79" s="17">
        <f t="shared" si="8"/>
        <v>3.99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332.22280000000001</v>
      </c>
    </row>
    <row r="80" spans="1:28" s="4" customFormat="1" x14ac:dyDescent="0.2">
      <c r="A80" s="9">
        <f>IFERROR(VLOOKUP(B80,'[1]DADOS (OCULTAR)'!$P$3:$R$91,3,0),"")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HELYSANIA SHADYLLA SANTOS DE FARIAS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2251-24</v>
      </c>
      <c r="G80" s="14" t="str">
        <f>IF('[1]TCE - ANEXO III - Preencher'!H89="","",'[1]TCE - ANEXO III - Preencher'!H89)</f>
        <v>01/2022</v>
      </c>
      <c r="H80" s="15">
        <f>'[1]TCE - ANEXO III - Preencher'!I89</f>
        <v>0</v>
      </c>
      <c r="I80" s="15">
        <f>'[1]TCE - ANEXO III - Preencher'!J89</f>
        <v>591.63199999999995</v>
      </c>
      <c r="J80" s="15">
        <f>'[1]TCE - ANEXO III - Preencher'!K89</f>
        <v>0</v>
      </c>
      <c r="K80" s="16">
        <f>'[1]TCE - ANEXO III - Preencher'!L89</f>
        <v>201.35</v>
      </c>
      <c r="L80" s="16">
        <f>'[1]TCE - ANEXO III - Preencher'!M89</f>
        <v>28.51</v>
      </c>
      <c r="M80" s="16">
        <f t="shared" si="7"/>
        <v>172.84</v>
      </c>
      <c r="N80" s="16">
        <f>'[1]TCE - ANEXO III - Preencher'!O89</f>
        <v>5</v>
      </c>
      <c r="O80" s="16">
        <f>'[1]TCE - ANEXO III - Preencher'!P89</f>
        <v>0</v>
      </c>
      <c r="P80" s="17">
        <f t="shared" si="8"/>
        <v>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769.47199999999998</v>
      </c>
    </row>
    <row r="81" spans="1:28" s="4" customFormat="1" x14ac:dyDescent="0.2">
      <c r="A81" s="9">
        <f>IFERROR(VLOOKUP(B81,'[1]DADOS (OCULTAR)'!$P$3:$R$91,3,0),"")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HENRIQUE NOVAES FONSECA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2251-25</v>
      </c>
      <c r="G81" s="14" t="str">
        <f>IF('[1]TCE - ANEXO III - Preencher'!H90="","",'[1]TCE - ANEXO III - Preencher'!H90)</f>
        <v>01/2022</v>
      </c>
      <c r="H81" s="15">
        <f>'[1]TCE - ANEXO III - Preencher'!I90</f>
        <v>0</v>
      </c>
      <c r="I81" s="15">
        <f>'[1]TCE - ANEXO III - Preencher'!J90</f>
        <v>373.85520000000002</v>
      </c>
      <c r="J81" s="15">
        <f>'[1]TCE - ANEXO III - Preencher'!K90</f>
        <v>0</v>
      </c>
      <c r="K81" s="16">
        <f>'[1]TCE - ANEXO III - Preencher'!L90</f>
        <v>201.35</v>
      </c>
      <c r="L81" s="16">
        <f>'[1]TCE - ANEXO III - Preencher'!M90</f>
        <v>7.92</v>
      </c>
      <c r="M81" s="16">
        <f t="shared" si="7"/>
        <v>193.43</v>
      </c>
      <c r="N81" s="16">
        <f>'[1]TCE - ANEXO III - Preencher'!O90</f>
        <v>3.99</v>
      </c>
      <c r="O81" s="16">
        <f>'[1]TCE - ANEXO III - Preencher'!P90</f>
        <v>0</v>
      </c>
      <c r="P81" s="17">
        <f t="shared" si="8"/>
        <v>3.99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571.27520000000004</v>
      </c>
    </row>
    <row r="82" spans="1:28" s="4" customFormat="1" x14ac:dyDescent="0.2">
      <c r="A82" s="9">
        <f>IFERROR(VLOOKUP(B82,'[1]DADOS (OCULTAR)'!$P$3:$R$91,3,0),"")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HONORIO DE QUEIROZ SANTOS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5174-10</v>
      </c>
      <c r="G82" s="14" t="str">
        <f>IF('[1]TCE - ANEXO III - Preencher'!H91="","",'[1]TCE - ANEXO III - Preencher'!H91)</f>
        <v>01/2022</v>
      </c>
      <c r="H82" s="15">
        <f>'[1]TCE - ANEXO III - Preencher'!I91</f>
        <v>0</v>
      </c>
      <c r="I82" s="15">
        <f>'[1]TCE - ANEXO III - Preencher'!J91</f>
        <v>148.876</v>
      </c>
      <c r="J82" s="15">
        <f>'[1]TCE - ANEXO III - Preencher'!K91</f>
        <v>0</v>
      </c>
      <c r="K82" s="16">
        <f>'[1]TCE - ANEXO III - Preencher'!L91</f>
        <v>201.35</v>
      </c>
      <c r="L82" s="16">
        <f>'[1]TCE - ANEXO III - Preencher'!M91</f>
        <v>24.24</v>
      </c>
      <c r="M82" s="16">
        <f t="shared" si="7"/>
        <v>177.10999999999999</v>
      </c>
      <c r="N82" s="16">
        <f>'[1]TCE - ANEXO III - Preencher'!O91</f>
        <v>3.99</v>
      </c>
      <c r="O82" s="16">
        <f>'[1]TCE - ANEXO III - Preencher'!P91</f>
        <v>0</v>
      </c>
      <c r="P82" s="17">
        <f t="shared" si="8"/>
        <v>3.99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329.976</v>
      </c>
    </row>
    <row r="83" spans="1:28" s="4" customFormat="1" x14ac:dyDescent="0.2">
      <c r="A83" s="9">
        <f>IFERROR(VLOOKUP(B83,'[1]DADOS (OCULTAR)'!$P$3:$R$91,3,0),"")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HUGO LEIMIG JUNIOR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 t="str">
        <f>IF('[1]TCE - ANEXO III - Preencher'!H92="","",'[1]TCE - ANEXO III - Preencher'!H92)</f>
        <v>01/2022</v>
      </c>
      <c r="H83" s="15">
        <f>'[1]TCE - ANEXO III - Preencher'!I92</f>
        <v>0</v>
      </c>
      <c r="I83" s="15">
        <f>'[1]TCE - ANEXO III - Preencher'!J92</f>
        <v>806.82960000000003</v>
      </c>
      <c r="J83" s="15">
        <f>'[1]TCE - ANEXO III - Preencher'!K92</f>
        <v>0</v>
      </c>
      <c r="K83" s="16">
        <f>'[1]TCE - ANEXO III - Preencher'!L92</f>
        <v>201.35</v>
      </c>
      <c r="L83" s="16">
        <f>'[1]TCE - ANEXO III - Preencher'!M92</f>
        <v>28.51</v>
      </c>
      <c r="M83" s="16">
        <f t="shared" si="7"/>
        <v>172.84</v>
      </c>
      <c r="N83" s="16">
        <f>'[1]TCE - ANEXO III - Preencher'!O92</f>
        <v>3.99</v>
      </c>
      <c r="O83" s="16">
        <f>'[1]TCE - ANEXO III - Preencher'!P92</f>
        <v>0</v>
      </c>
      <c r="P83" s="17">
        <f t="shared" si="8"/>
        <v>3.99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983.65960000000007</v>
      </c>
    </row>
    <row r="84" spans="1:28" s="4" customFormat="1" x14ac:dyDescent="0.2">
      <c r="A84" s="9">
        <f>IFERROR(VLOOKUP(B84,'[1]DADOS (OCULTAR)'!$P$3:$R$91,3,0),"")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ILKA VIRGINIA DA SILVA SOUZA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01/2022</v>
      </c>
      <c r="H84" s="15">
        <f>'[1]TCE - ANEXO III - Preencher'!I93</f>
        <v>0</v>
      </c>
      <c r="I84" s="15">
        <f>'[1]TCE - ANEXO III - Preencher'!J93</f>
        <v>135.208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3.99</v>
      </c>
      <c r="O84" s="16">
        <f>'[1]TCE - ANEXO III - Preencher'!P93</f>
        <v>0</v>
      </c>
      <c r="P84" s="17">
        <f t="shared" si="8"/>
        <v>3.99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139.19800000000001</v>
      </c>
    </row>
    <row r="85" spans="1:28" s="4" customFormat="1" x14ac:dyDescent="0.2">
      <c r="A85" s="9">
        <f>IFERROR(VLOOKUP(B85,'[1]DADOS (OCULTAR)'!$P$3:$R$91,3,0),"")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ISABEL CRISTINA NASCIMENTO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4110-10</v>
      </c>
      <c r="G85" s="14" t="str">
        <f>IF('[1]TCE - ANEXO III - Preencher'!H94="","",'[1]TCE - ANEXO III - Preencher'!H94)</f>
        <v>01/2022</v>
      </c>
      <c r="H85" s="15">
        <f>'[1]TCE - ANEXO III - Preencher'!I94</f>
        <v>0</v>
      </c>
      <c r="I85" s="15">
        <f>'[1]TCE - ANEXO III - Preencher'!J94</f>
        <v>142.3056</v>
      </c>
      <c r="J85" s="15">
        <f>'[1]TCE - ANEXO III - Preencher'!K94</f>
        <v>0</v>
      </c>
      <c r="K85" s="16">
        <f>'[1]TCE - ANEXO III - Preencher'!L94</f>
        <v>201.35</v>
      </c>
      <c r="L85" s="16">
        <f>'[1]TCE - ANEXO III - Preencher'!M94</f>
        <v>24.24</v>
      </c>
      <c r="M85" s="16">
        <f t="shared" si="7"/>
        <v>177.10999999999999</v>
      </c>
      <c r="N85" s="16">
        <f>'[1]TCE - ANEXO III - Preencher'!O94</f>
        <v>3.99</v>
      </c>
      <c r="O85" s="16">
        <f>'[1]TCE - ANEXO III - Preencher'!P94</f>
        <v>0</v>
      </c>
      <c r="P85" s="17">
        <f t="shared" si="8"/>
        <v>3.99</v>
      </c>
      <c r="Q85" s="16">
        <f>'[1]TCE - ANEXO III - Preencher'!R94</f>
        <v>116.64</v>
      </c>
      <c r="R85" s="16">
        <f>'[1]TCE - ANEXO III - Preencher'!S94</f>
        <v>72.72</v>
      </c>
      <c r="S85" s="17">
        <f t="shared" si="9"/>
        <v>43.92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367.32560000000001</v>
      </c>
    </row>
    <row r="86" spans="1:28" s="4" customFormat="1" x14ac:dyDescent="0.2">
      <c r="A86" s="9">
        <f>IFERROR(VLOOKUP(B86,'[1]DADOS (OCULTAR)'!$P$3:$R$91,3,0),"")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ISABEL TEREZA ALBERTIM DO REGO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2516-05</v>
      </c>
      <c r="G86" s="14" t="str">
        <f>IF('[1]TCE - ANEXO III - Preencher'!H95="","",'[1]TCE - ANEXO III - Preencher'!H95)</f>
        <v>01/2022</v>
      </c>
      <c r="H86" s="15">
        <f>'[1]TCE - ANEXO III - Preencher'!I95</f>
        <v>0</v>
      </c>
      <c r="I86" s="15">
        <f>'[1]TCE - ANEXO III - Preencher'!J95</f>
        <v>239.11920000000001</v>
      </c>
      <c r="J86" s="15">
        <f>'[1]TCE - ANEXO III - Preencher'!K95</f>
        <v>0</v>
      </c>
      <c r="K86" s="16">
        <f>'[1]TCE - ANEXO III - Preencher'!L95</f>
        <v>201.35</v>
      </c>
      <c r="L86" s="16">
        <f>'[1]TCE - ANEXO III - Preencher'!M95</f>
        <v>39.26</v>
      </c>
      <c r="M86" s="16">
        <f t="shared" si="7"/>
        <v>162.09</v>
      </c>
      <c r="N86" s="16">
        <f>'[1]TCE - ANEXO III - Preencher'!O95</f>
        <v>3.99</v>
      </c>
      <c r="O86" s="16">
        <f>'[1]TCE - ANEXO III - Preencher'!P95</f>
        <v>0</v>
      </c>
      <c r="P86" s="17">
        <f t="shared" si="8"/>
        <v>3.99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405.19920000000002</v>
      </c>
    </row>
    <row r="87" spans="1:28" s="4" customFormat="1" x14ac:dyDescent="0.2">
      <c r="A87" s="9">
        <f>IFERROR(VLOOKUP(B87,'[1]DADOS (OCULTAR)'!$P$3:$R$91,3,0),"")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ISABELE MONTEIRO CORDEIRO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 t="str">
        <f>IF('[1]TCE - ANEXO III - Preencher'!H96="","",'[1]TCE - ANEXO III - Preencher'!H96)</f>
        <v>01/2022</v>
      </c>
      <c r="H87" s="15">
        <f>'[1]TCE - ANEXO III - Preencher'!I96</f>
        <v>0</v>
      </c>
      <c r="I87" s="15">
        <f>'[1]TCE - ANEXO III - Preencher'!J96</f>
        <v>547.64800000000002</v>
      </c>
      <c r="J87" s="15">
        <f>'[1]TCE - ANEXO III - Preencher'!K96</f>
        <v>0</v>
      </c>
      <c r="K87" s="16">
        <f>'[1]TCE - ANEXO III - Preencher'!L96</f>
        <v>201.35</v>
      </c>
      <c r="L87" s="16">
        <f>'[1]TCE - ANEXO III - Preencher'!M96</f>
        <v>7.92</v>
      </c>
      <c r="M87" s="16">
        <f t="shared" si="7"/>
        <v>193.43</v>
      </c>
      <c r="N87" s="16">
        <f>'[1]TCE - ANEXO III - Preencher'!O96</f>
        <v>3.99</v>
      </c>
      <c r="O87" s="16">
        <f>'[1]TCE - ANEXO III - Preencher'!P96</f>
        <v>0</v>
      </c>
      <c r="P87" s="17">
        <f t="shared" si="8"/>
        <v>3.99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745.06799999999998</v>
      </c>
    </row>
    <row r="88" spans="1:28" s="4" customFormat="1" x14ac:dyDescent="0.2">
      <c r="A88" s="9">
        <f>IFERROR(VLOOKUP(B88,'[1]DADOS (OCULTAR)'!$P$3:$R$91,3,0),"")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ISABELLA CARVALHO DE MENDONCA FLORENTINO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4110-10</v>
      </c>
      <c r="G88" s="14" t="str">
        <f>IF('[1]TCE - ANEXO III - Preencher'!H97="","",'[1]TCE - ANEXO III - Preencher'!H97)</f>
        <v>01/2022</v>
      </c>
      <c r="H88" s="15">
        <f>'[1]TCE - ANEXO III - Preencher'!I97</f>
        <v>0</v>
      </c>
      <c r="I88" s="15">
        <f>'[1]TCE - ANEXO III - Preencher'!J97</f>
        <v>12.118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3.99</v>
      </c>
      <c r="O88" s="16">
        <f>'[1]TCE - ANEXO III - Preencher'!P97</f>
        <v>0</v>
      </c>
      <c r="P88" s="17">
        <f t="shared" si="8"/>
        <v>3.99</v>
      </c>
      <c r="Q88" s="16">
        <f>'[1]TCE - ANEXO III - Preencher'!R97</f>
        <v>146.63999999999999</v>
      </c>
      <c r="R88" s="16">
        <f>'[1]TCE - ANEXO III - Preencher'!S97</f>
        <v>36.36</v>
      </c>
      <c r="S88" s="17">
        <f t="shared" si="9"/>
        <v>110.27999999999999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126.38799999999999</v>
      </c>
    </row>
    <row r="89" spans="1:28" s="4" customFormat="1" x14ac:dyDescent="0.2">
      <c r="A89" s="9">
        <f>IFERROR(VLOOKUP(B89,'[1]DADOS (OCULTAR)'!$P$3:$R$91,3,0),"")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ITALA PAULA FEITOSA PRAZERES DOS SANTOS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 t="str">
        <f>IF('[1]TCE - ANEXO III - Preencher'!H98="","",'[1]TCE - ANEXO III - Preencher'!H98)</f>
        <v>01/2022</v>
      </c>
      <c r="H89" s="15">
        <f>'[1]TCE - ANEXO III - Preencher'!I98</f>
        <v>0</v>
      </c>
      <c r="I89" s="15">
        <f>'[1]TCE - ANEXO III - Preencher'!J98</f>
        <v>253.44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3.99</v>
      </c>
      <c r="O89" s="16">
        <f>'[1]TCE - ANEXO III - Preencher'!P98</f>
        <v>0</v>
      </c>
      <c r="P89" s="17">
        <f t="shared" si="8"/>
        <v>3.99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257.43</v>
      </c>
    </row>
    <row r="90" spans="1:28" s="4" customFormat="1" x14ac:dyDescent="0.2">
      <c r="A90" s="9">
        <f>IFERROR(VLOOKUP(B90,'[1]DADOS (OCULTAR)'!$P$3:$R$91,3,0),"")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IVONE MONTEIRO DE SOUZA LIMA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7155-05</v>
      </c>
      <c r="G90" s="14" t="str">
        <f>IF('[1]TCE - ANEXO III - Preencher'!H99="","",'[1]TCE - ANEXO III - Preencher'!H99)</f>
        <v>01/2022</v>
      </c>
      <c r="H90" s="15">
        <f>'[1]TCE - ANEXO III - Preencher'!I99</f>
        <v>0</v>
      </c>
      <c r="I90" s="15">
        <f>'[1]TCE - ANEXO III - Preencher'!J99</f>
        <v>161.06639999999999</v>
      </c>
      <c r="J90" s="15">
        <f>'[1]TCE - ANEXO III - Preencher'!K99</f>
        <v>0</v>
      </c>
      <c r="K90" s="16">
        <f>'[1]TCE - ANEXO III - Preencher'!L99</f>
        <v>201.35</v>
      </c>
      <c r="L90" s="16">
        <f>'[1]TCE - ANEXO III - Preencher'!M99</f>
        <v>27.59</v>
      </c>
      <c r="M90" s="16">
        <f t="shared" si="7"/>
        <v>173.76</v>
      </c>
      <c r="N90" s="16">
        <f>'[1]TCE - ANEXO III - Preencher'!O99</f>
        <v>3.99</v>
      </c>
      <c r="O90" s="16">
        <f>'[1]TCE - ANEXO III - Preencher'!P99</f>
        <v>0</v>
      </c>
      <c r="P90" s="17">
        <f t="shared" si="8"/>
        <v>3.99</v>
      </c>
      <c r="Q90" s="16">
        <f>'[1]TCE - ANEXO III - Preencher'!R99</f>
        <v>146.63999999999999</v>
      </c>
      <c r="R90" s="16">
        <f>'[1]TCE - ANEXO III - Preencher'!S99</f>
        <v>82.77</v>
      </c>
      <c r="S90" s="17">
        <f t="shared" si="9"/>
        <v>63.86999999999999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402.68639999999999</v>
      </c>
    </row>
    <row r="91" spans="1:28" s="4" customFormat="1" x14ac:dyDescent="0.2">
      <c r="A91" s="9">
        <f>IFERROR(VLOOKUP(B91,'[1]DADOS (OCULTAR)'!$P$3:$R$91,3,0),"")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JADILANNE QUEILA PIMENTEL LEITE DE OLIVEIRA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01/2022</v>
      </c>
      <c r="H91" s="15">
        <f>'[1]TCE - ANEXO III - Preencher'!I100</f>
        <v>0</v>
      </c>
      <c r="I91" s="15">
        <f>'[1]TCE - ANEXO III - Preencher'!J100</f>
        <v>721.00559999999996</v>
      </c>
      <c r="J91" s="15">
        <f>'[1]TCE - ANEXO III - Preencher'!K100</f>
        <v>0</v>
      </c>
      <c r="K91" s="16">
        <f>'[1]TCE - ANEXO III - Preencher'!L100</f>
        <v>201.35</v>
      </c>
      <c r="L91" s="16">
        <f>'[1]TCE - ANEXO III - Preencher'!M100</f>
        <v>28.51</v>
      </c>
      <c r="M91" s="16">
        <f t="shared" si="7"/>
        <v>172.84</v>
      </c>
      <c r="N91" s="16">
        <f>'[1]TCE - ANEXO III - Preencher'!O100</f>
        <v>3.99</v>
      </c>
      <c r="O91" s="16">
        <f>'[1]TCE - ANEXO III - Preencher'!P100</f>
        <v>0</v>
      </c>
      <c r="P91" s="17">
        <f t="shared" si="8"/>
        <v>3.99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897.8356</v>
      </c>
    </row>
    <row r="92" spans="1:28" s="4" customFormat="1" x14ac:dyDescent="0.2">
      <c r="A92" s="9">
        <f>IFERROR(VLOOKUP(B92,'[1]DADOS (OCULTAR)'!$P$3:$R$91,3,0),"")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JAKIELE BEM GOMES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 t="str">
        <f>IF('[1]TCE - ANEXO III - Preencher'!H101="","",'[1]TCE - ANEXO III - Preencher'!H101)</f>
        <v>01/2022</v>
      </c>
      <c r="H92" s="15">
        <f>'[1]TCE - ANEXO III - Preencher'!I101</f>
        <v>0</v>
      </c>
      <c r="I92" s="15">
        <f>'[1]TCE - ANEXO III - Preencher'!J101</f>
        <v>312.17360000000002</v>
      </c>
      <c r="J92" s="15">
        <f>'[1]TCE - ANEXO III - Preencher'!K101</f>
        <v>0</v>
      </c>
      <c r="K92" s="16">
        <f>'[1]TCE - ANEXO III - Preencher'!L101</f>
        <v>201.35</v>
      </c>
      <c r="L92" s="16">
        <f>'[1]TCE - ANEXO III - Preencher'!M101</f>
        <v>6.34</v>
      </c>
      <c r="M92" s="16">
        <f t="shared" si="7"/>
        <v>195.01</v>
      </c>
      <c r="N92" s="16">
        <f>'[1]TCE - ANEXO III - Preencher'!O101</f>
        <v>3.99</v>
      </c>
      <c r="O92" s="16">
        <f>'[1]TCE - ANEXO III - Preencher'!P101</f>
        <v>0</v>
      </c>
      <c r="P92" s="17">
        <f t="shared" si="8"/>
        <v>3.99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511.17360000000002</v>
      </c>
    </row>
    <row r="93" spans="1:28" s="4" customFormat="1" x14ac:dyDescent="0.2">
      <c r="A93" s="9">
        <f>IFERROR(VLOOKUP(B93,'[1]DADOS (OCULTAR)'!$P$3:$R$91,3,0),"")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JANAINA MARIA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01/2022</v>
      </c>
      <c r="H93" s="15">
        <f>'[1]TCE - ANEXO III - Preencher'!I102</f>
        <v>0</v>
      </c>
      <c r="I93" s="15">
        <f>'[1]TCE - ANEXO III - Preencher'!J102</f>
        <v>167.37520000000001</v>
      </c>
      <c r="J93" s="15">
        <f>'[1]TCE - ANEXO III - Preencher'!K102</f>
        <v>0</v>
      </c>
      <c r="K93" s="16">
        <f>'[1]TCE - ANEXO III - Preencher'!L102</f>
        <v>201.35</v>
      </c>
      <c r="L93" s="16">
        <f>'[1]TCE - ANEXO III - Preencher'!M102</f>
        <v>24.24</v>
      </c>
      <c r="M93" s="16">
        <f t="shared" si="7"/>
        <v>177.10999999999999</v>
      </c>
      <c r="N93" s="16">
        <f>'[1]TCE - ANEXO III - Preencher'!O102</f>
        <v>3.99</v>
      </c>
      <c r="O93" s="16">
        <f>'[1]TCE - ANEXO III - Preencher'!P102</f>
        <v>0</v>
      </c>
      <c r="P93" s="17">
        <f t="shared" si="8"/>
        <v>3.99</v>
      </c>
      <c r="Q93" s="16">
        <f>'[1]TCE - ANEXO III - Preencher'!R102</f>
        <v>124.14</v>
      </c>
      <c r="R93" s="16">
        <f>'[1]TCE - ANEXO III - Preencher'!S102</f>
        <v>50.9</v>
      </c>
      <c r="S93" s="17">
        <f t="shared" si="9"/>
        <v>73.240000000000009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421.71519999999998</v>
      </c>
    </row>
    <row r="94" spans="1:28" s="4" customFormat="1" x14ac:dyDescent="0.2">
      <c r="A94" s="9">
        <f>IFERROR(VLOOKUP(B94,'[1]DADOS (OCULTAR)'!$P$3:$R$91,3,0),"")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JANELEIDE MARIA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5134-30</v>
      </c>
      <c r="G94" s="14" t="str">
        <f>IF('[1]TCE - ANEXO III - Preencher'!H103="","",'[1]TCE - ANEXO III - Preencher'!H103)</f>
        <v>01/2022</v>
      </c>
      <c r="H94" s="15">
        <f>'[1]TCE - ANEXO III - Preencher'!I103</f>
        <v>0</v>
      </c>
      <c r="I94" s="15">
        <f>'[1]TCE - ANEXO III - Preencher'!J103</f>
        <v>105.32559999999999</v>
      </c>
      <c r="J94" s="15">
        <f>'[1]TCE - ANEXO III - Preencher'!K103</f>
        <v>0</v>
      </c>
      <c r="K94" s="16">
        <f>'[1]TCE - ANEXO III - Preencher'!L103</f>
        <v>201.35</v>
      </c>
      <c r="L94" s="16">
        <f>'[1]TCE - ANEXO III - Preencher'!M103</f>
        <v>24.24</v>
      </c>
      <c r="M94" s="16">
        <f t="shared" si="7"/>
        <v>177.10999999999999</v>
      </c>
      <c r="N94" s="16">
        <f>'[1]TCE - ANEXO III - Preencher'!O103</f>
        <v>5</v>
      </c>
      <c r="O94" s="16">
        <f>'[1]TCE - ANEXO III - Preencher'!P103</f>
        <v>0</v>
      </c>
      <c r="P94" s="17">
        <f t="shared" si="8"/>
        <v>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287.43559999999997</v>
      </c>
    </row>
    <row r="95" spans="1:28" s="4" customFormat="1" x14ac:dyDescent="0.2">
      <c r="A95" s="9">
        <f>IFERROR(VLOOKUP(B95,'[1]DADOS (OCULTAR)'!$P$3:$R$91,3,0),"")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JENNIFER BRENDA GOMES FRANCISCO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01/2022</v>
      </c>
      <c r="H95" s="15">
        <f>'[1]TCE - ANEXO III - Preencher'!I104</f>
        <v>0</v>
      </c>
      <c r="I95" s="15">
        <f>'[1]TCE - ANEXO III - Preencher'!J104</f>
        <v>140.90880000000001</v>
      </c>
      <c r="J95" s="15">
        <f>'[1]TCE - ANEXO III - Preencher'!K104</f>
        <v>0</v>
      </c>
      <c r="K95" s="16">
        <f>'[1]TCE - ANEXO III - Preencher'!L104</f>
        <v>201.35</v>
      </c>
      <c r="L95" s="16">
        <f>'[1]TCE - ANEXO III - Preencher'!M104</f>
        <v>24.24</v>
      </c>
      <c r="M95" s="16">
        <f t="shared" si="7"/>
        <v>177.10999999999999</v>
      </c>
      <c r="N95" s="16">
        <f>'[1]TCE - ANEXO III - Preencher'!O104</f>
        <v>3.99</v>
      </c>
      <c r="O95" s="16">
        <f>'[1]TCE - ANEXO III - Preencher'!P104</f>
        <v>0</v>
      </c>
      <c r="P95" s="17">
        <f t="shared" si="8"/>
        <v>3.99</v>
      </c>
      <c r="Q95" s="16">
        <f>'[1]TCE - ANEXO III - Preencher'!R104</f>
        <v>146.63999999999999</v>
      </c>
      <c r="R95" s="16">
        <f>'[1]TCE - ANEXO III - Preencher'!S104</f>
        <v>72.72</v>
      </c>
      <c r="S95" s="17">
        <f t="shared" si="9"/>
        <v>73.919999999999987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395.92880000000002</v>
      </c>
    </row>
    <row r="96" spans="1:28" s="4" customFormat="1" x14ac:dyDescent="0.2">
      <c r="A96" s="9">
        <f>IFERROR(VLOOKUP(B96,'[1]DADOS (OCULTAR)'!$P$3:$R$91,3,0),"")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JESSICA DE SOUZA LEAO SILVA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 t="str">
        <f>IF('[1]TCE - ANEXO III - Preencher'!H105="","",'[1]TCE - ANEXO III - Preencher'!H105)</f>
        <v>01/2022</v>
      </c>
      <c r="H96" s="15">
        <f>'[1]TCE - ANEXO III - Preencher'!I105</f>
        <v>0</v>
      </c>
      <c r="I96" s="15">
        <f>'[1]TCE - ANEXO III - Preencher'!J105</f>
        <v>421.94639999999998</v>
      </c>
      <c r="J96" s="15">
        <f>'[1]TCE - ANEXO III - Preencher'!K105</f>
        <v>0</v>
      </c>
      <c r="K96" s="16">
        <f>'[1]TCE - ANEXO III - Preencher'!L105</f>
        <v>201.35</v>
      </c>
      <c r="L96" s="16">
        <f>'[1]TCE - ANEXO III - Preencher'!M105</f>
        <v>14.26</v>
      </c>
      <c r="M96" s="16">
        <f t="shared" si="7"/>
        <v>187.09</v>
      </c>
      <c r="N96" s="16">
        <f>'[1]TCE - ANEXO III - Preencher'!O105</f>
        <v>3.99</v>
      </c>
      <c r="O96" s="16">
        <f>'[1]TCE - ANEXO III - Preencher'!P105</f>
        <v>0</v>
      </c>
      <c r="P96" s="17">
        <f t="shared" si="8"/>
        <v>3.99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613.02639999999997</v>
      </c>
    </row>
    <row r="97" spans="1:28" s="4" customFormat="1" x14ac:dyDescent="0.2">
      <c r="A97" s="9">
        <f>IFERROR(VLOOKUP(B97,'[1]DADOS (OCULTAR)'!$P$3:$R$91,3,0),"")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JOANA PAULA DO NASCIMENTO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5134-30</v>
      </c>
      <c r="G97" s="14" t="str">
        <f>IF('[1]TCE - ANEXO III - Preencher'!H106="","",'[1]TCE - ANEXO III - Preencher'!H106)</f>
        <v>01/2022</v>
      </c>
      <c r="H97" s="15">
        <f>'[1]TCE - ANEXO III - Preencher'!I106</f>
        <v>0</v>
      </c>
      <c r="I97" s="15">
        <f>'[1]TCE - ANEXO III - Preencher'!J106</f>
        <v>96.923199999999994</v>
      </c>
      <c r="J97" s="15">
        <f>'[1]TCE - ANEXO III - Preencher'!K106</f>
        <v>0</v>
      </c>
      <c r="K97" s="16">
        <f>'[1]TCE - ANEXO III - Preencher'!L106</f>
        <v>201.35</v>
      </c>
      <c r="L97" s="16">
        <f>'[1]TCE - ANEXO III - Preencher'!M106</f>
        <v>24.24</v>
      </c>
      <c r="M97" s="16">
        <f t="shared" si="7"/>
        <v>177.10999999999999</v>
      </c>
      <c r="N97" s="16">
        <f>'[1]TCE - ANEXO III - Preencher'!O106</f>
        <v>3.99</v>
      </c>
      <c r="O97" s="16">
        <f>'[1]TCE - ANEXO III - Preencher'!P106</f>
        <v>0</v>
      </c>
      <c r="P97" s="17">
        <f t="shared" si="8"/>
        <v>3.99</v>
      </c>
      <c r="Q97" s="16">
        <f>'[1]TCE - ANEXO III - Preencher'!R106</f>
        <v>116.64</v>
      </c>
      <c r="R97" s="16">
        <f>'[1]TCE - ANEXO III - Preencher'!S106</f>
        <v>58.18</v>
      </c>
      <c r="S97" s="17">
        <f t="shared" si="9"/>
        <v>58.46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336.48319999999995</v>
      </c>
    </row>
    <row r="98" spans="1:28" s="4" customFormat="1" x14ac:dyDescent="0.2">
      <c r="A98" s="9">
        <f>IFERROR(VLOOKUP(B98,'[1]DADOS (OCULTAR)'!$P$3:$R$91,3,0),"")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JOAO CARLOS DE LUCENA FILHO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5151-10</v>
      </c>
      <c r="G98" s="14" t="str">
        <f>IF('[1]TCE - ANEXO III - Preencher'!H107="","",'[1]TCE - ANEXO III - Preencher'!H107)</f>
        <v>01/2022</v>
      </c>
      <c r="H98" s="15">
        <f>'[1]TCE - ANEXO III - Preencher'!I107</f>
        <v>0</v>
      </c>
      <c r="I98" s="15">
        <f>'[1]TCE - ANEXO III - Preencher'!J107</f>
        <v>135.68960000000001</v>
      </c>
      <c r="J98" s="15">
        <f>'[1]TCE - ANEXO III - Preencher'!K107</f>
        <v>0</v>
      </c>
      <c r="K98" s="16">
        <f>'[1]TCE - ANEXO III - Preencher'!L107</f>
        <v>201.35</v>
      </c>
      <c r="L98" s="16">
        <f>'[1]TCE - ANEXO III - Preencher'!M107</f>
        <v>24.24</v>
      </c>
      <c r="M98" s="16">
        <f t="shared" si="7"/>
        <v>177.10999999999999</v>
      </c>
      <c r="N98" s="16">
        <f>'[1]TCE - ANEXO III - Preencher'!O107</f>
        <v>3.99</v>
      </c>
      <c r="O98" s="16">
        <f>'[1]TCE - ANEXO III - Preencher'!P107</f>
        <v>0</v>
      </c>
      <c r="P98" s="17">
        <f t="shared" si="8"/>
        <v>3.99</v>
      </c>
      <c r="Q98" s="16">
        <f>'[1]TCE - ANEXO III - Preencher'!R107</f>
        <v>128</v>
      </c>
      <c r="R98" s="16">
        <f>'[1]TCE - ANEXO III - Preencher'!S107</f>
        <v>57.6</v>
      </c>
      <c r="S98" s="17">
        <f t="shared" si="9"/>
        <v>70.400000000000006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387.18960000000004</v>
      </c>
    </row>
    <row r="99" spans="1:28" s="4" customFormat="1" x14ac:dyDescent="0.2">
      <c r="A99" s="9">
        <f>IFERROR(VLOOKUP(B99,'[1]DADOS (OCULTAR)'!$P$3:$R$91,3,0),"")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JOCINEIDE LINS DE ALBUQUERQUE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2235-05</v>
      </c>
      <c r="G99" s="14" t="str">
        <f>IF('[1]TCE - ANEXO III - Preencher'!H108="","",'[1]TCE - ANEXO III - Preencher'!H108)</f>
        <v>01/2022</v>
      </c>
      <c r="H99" s="15">
        <f>'[1]TCE - ANEXO III - Preencher'!I108</f>
        <v>0</v>
      </c>
      <c r="I99" s="15">
        <f>'[1]TCE - ANEXO III - Preencher'!J108</f>
        <v>227.34800000000001</v>
      </c>
      <c r="J99" s="15">
        <f>'[1]TCE - ANEXO III - Preencher'!K108</f>
        <v>0</v>
      </c>
      <c r="K99" s="16">
        <f>'[1]TCE - ANEXO III - Preencher'!L108</f>
        <v>201.35</v>
      </c>
      <c r="L99" s="16">
        <f>'[1]TCE - ANEXO III - Preencher'!M108</f>
        <v>2.62</v>
      </c>
      <c r="M99" s="16">
        <f t="shared" si="7"/>
        <v>198.73</v>
      </c>
      <c r="N99" s="16">
        <f>'[1]TCE - ANEXO III - Preencher'!O108</f>
        <v>3.99</v>
      </c>
      <c r="O99" s="16">
        <f>'[1]TCE - ANEXO III - Preencher'!P108</f>
        <v>0</v>
      </c>
      <c r="P99" s="17">
        <f t="shared" si="8"/>
        <v>3.99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430.06799999999998</v>
      </c>
    </row>
    <row r="100" spans="1:28" s="4" customFormat="1" x14ac:dyDescent="0.2">
      <c r="A100" s="9">
        <f>IFERROR(VLOOKUP(B100,'[1]DADOS (OCULTAR)'!$P$3:$R$91,3,0),"")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JOSE MARCELO PAES FERREIRA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7823-20</v>
      </c>
      <c r="G100" s="14" t="str">
        <f>IF('[1]TCE - ANEXO III - Preencher'!H109="","",'[1]TCE - ANEXO III - Preencher'!H109)</f>
        <v>01/2022</v>
      </c>
      <c r="H100" s="15">
        <f>'[1]TCE - ANEXO III - Preencher'!I109</f>
        <v>0</v>
      </c>
      <c r="I100" s="15">
        <f>'[1]TCE - ANEXO III - Preencher'!J109</f>
        <v>177.14</v>
      </c>
      <c r="J100" s="15">
        <f>'[1]TCE - ANEXO III - Preencher'!K109</f>
        <v>0</v>
      </c>
      <c r="K100" s="16">
        <f>'[1]TCE - ANEXO III - Preencher'!L109</f>
        <v>201.35</v>
      </c>
      <c r="L100" s="16">
        <f>'[1]TCE - ANEXO III - Preencher'!M109</f>
        <v>30.19</v>
      </c>
      <c r="M100" s="16">
        <f t="shared" si="7"/>
        <v>171.16</v>
      </c>
      <c r="N100" s="16">
        <f>'[1]TCE - ANEXO III - Preencher'!O109</f>
        <v>3.99</v>
      </c>
      <c r="O100" s="16">
        <f>'[1]TCE - ANEXO III - Preencher'!P109</f>
        <v>0</v>
      </c>
      <c r="P100" s="17">
        <f t="shared" si="8"/>
        <v>3.99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352.28999999999996</v>
      </c>
    </row>
    <row r="101" spans="1:28" s="4" customFormat="1" x14ac:dyDescent="0.2">
      <c r="A101" s="9">
        <f>IFERROR(VLOOKUP(B101,'[1]DADOS (OCULTAR)'!$P$3:$R$91,3,0),"")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JOSE RICARDO BARACHO DOS SANTOS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 t="str">
        <f>IF('[1]TCE - ANEXO III - Preencher'!H110="","",'[1]TCE - ANEXO III - Preencher'!H110)</f>
        <v>01/2022</v>
      </c>
      <c r="H101" s="15">
        <f>'[1]TCE - ANEXO III - Preencher'!I110</f>
        <v>0</v>
      </c>
      <c r="I101" s="15">
        <f>'[1]TCE - ANEXO III - Preencher'!J110</f>
        <v>431.77120000000002</v>
      </c>
      <c r="J101" s="15">
        <f>'[1]TCE - ANEXO III - Preencher'!K110</f>
        <v>0</v>
      </c>
      <c r="K101" s="16">
        <f>'[1]TCE - ANEXO III - Preencher'!L110</f>
        <v>201.35</v>
      </c>
      <c r="L101" s="16">
        <f>'[1]TCE - ANEXO III - Preencher'!M110</f>
        <v>7.92</v>
      </c>
      <c r="M101" s="16">
        <f t="shared" si="7"/>
        <v>193.43</v>
      </c>
      <c r="N101" s="16">
        <f>'[1]TCE - ANEXO III - Preencher'!O110</f>
        <v>5</v>
      </c>
      <c r="O101" s="16">
        <f>'[1]TCE - ANEXO III - Preencher'!P110</f>
        <v>0</v>
      </c>
      <c r="P101" s="17">
        <f t="shared" si="8"/>
        <v>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630.20119999999997</v>
      </c>
    </row>
    <row r="102" spans="1:28" s="4" customFormat="1" x14ac:dyDescent="0.2">
      <c r="A102" s="9">
        <f>IFERROR(VLOOKUP(B102,'[1]DADOS (OCULTAR)'!$P$3:$R$91,3,0),"")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JOSE ROBERTO DA SILVA SANTIAGO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3241-15</v>
      </c>
      <c r="G102" s="14" t="str">
        <f>IF('[1]TCE - ANEXO III - Preencher'!H111="","",'[1]TCE - ANEXO III - Preencher'!H111)</f>
        <v>01/2022</v>
      </c>
      <c r="H102" s="15">
        <f>'[1]TCE - ANEXO III - Preencher'!I111</f>
        <v>0</v>
      </c>
      <c r="I102" s="15">
        <f>'[1]TCE - ANEXO III - Preencher'!J111</f>
        <v>266.60559999999998</v>
      </c>
      <c r="J102" s="15">
        <f>'[1]TCE - ANEXO III - Preencher'!K111</f>
        <v>0</v>
      </c>
      <c r="K102" s="16">
        <f>'[1]TCE - ANEXO III - Preencher'!L111</f>
        <v>201.35</v>
      </c>
      <c r="L102" s="16">
        <f>'[1]TCE - ANEXO III - Preencher'!M111</f>
        <v>10.85</v>
      </c>
      <c r="M102" s="16">
        <f t="shared" si="7"/>
        <v>190.5</v>
      </c>
      <c r="N102" s="16">
        <f>'[1]TCE - ANEXO III - Preencher'!O111</f>
        <v>3.99</v>
      </c>
      <c r="O102" s="16">
        <f>'[1]TCE - ANEXO III - Preencher'!P111</f>
        <v>0</v>
      </c>
      <c r="P102" s="17">
        <f t="shared" si="8"/>
        <v>3.99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461.09559999999999</v>
      </c>
    </row>
    <row r="103" spans="1:28" s="4" customFormat="1" x14ac:dyDescent="0.2">
      <c r="A103" s="9">
        <f>IFERROR(VLOOKUP(B103,'[1]DADOS (OCULTAR)'!$P$3:$R$91,3,0),"")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JOSE UBIRANI SILVA CAVALCANTE DOS SANTOS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2234-05</v>
      </c>
      <c r="G103" s="14" t="str">
        <f>IF('[1]TCE - ANEXO III - Preencher'!H112="","",'[1]TCE - ANEXO III - Preencher'!H112)</f>
        <v>01/2022</v>
      </c>
      <c r="H103" s="15">
        <f>'[1]TCE - ANEXO III - Preencher'!I112</f>
        <v>0</v>
      </c>
      <c r="I103" s="15">
        <f>'[1]TCE - ANEXO III - Preencher'!J112</f>
        <v>269.31279999999998</v>
      </c>
      <c r="J103" s="15">
        <f>'[1]TCE - ANEXO III - Preencher'!K112</f>
        <v>0</v>
      </c>
      <c r="K103" s="16">
        <f>'[1]TCE - ANEXO III - Preencher'!L112</f>
        <v>201.35</v>
      </c>
      <c r="L103" s="16">
        <f>'[1]TCE - ANEXO III - Preencher'!M112</f>
        <v>13.49</v>
      </c>
      <c r="M103" s="16">
        <f t="shared" si="7"/>
        <v>187.85999999999999</v>
      </c>
      <c r="N103" s="16">
        <f>'[1]TCE - ANEXO III - Preencher'!O112</f>
        <v>3.99</v>
      </c>
      <c r="O103" s="16">
        <f>'[1]TCE - ANEXO III - Preencher'!P112</f>
        <v>0</v>
      </c>
      <c r="P103" s="17">
        <f t="shared" si="8"/>
        <v>3.99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461.16279999999995</v>
      </c>
    </row>
    <row r="104" spans="1:28" s="4" customFormat="1" x14ac:dyDescent="0.2">
      <c r="A104" s="9">
        <f>IFERROR(VLOOKUP(B104,'[1]DADOS (OCULTAR)'!$P$3:$R$91,3,0),"")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JOSEANE MARIA MENDES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5134-30</v>
      </c>
      <c r="G104" s="14" t="str">
        <f>IF('[1]TCE - ANEXO III - Preencher'!H113="","",'[1]TCE - ANEXO III - Preencher'!H113)</f>
        <v>01/2022</v>
      </c>
      <c r="H104" s="15">
        <f>'[1]TCE - ANEXO III - Preencher'!I113</f>
        <v>0</v>
      </c>
      <c r="I104" s="15">
        <f>'[1]TCE - ANEXO III - Preencher'!J113</f>
        <v>119.0664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3.99</v>
      </c>
      <c r="O104" s="16">
        <f>'[1]TCE - ANEXO III - Preencher'!P113</f>
        <v>0</v>
      </c>
      <c r="P104" s="17">
        <f t="shared" si="8"/>
        <v>3.99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123.0564</v>
      </c>
    </row>
    <row r="105" spans="1:28" s="4" customFormat="1" x14ac:dyDescent="0.2">
      <c r="A105" s="9">
        <f>IFERROR(VLOOKUP(B105,'[1]DADOS (OCULTAR)'!$P$3:$R$91,3,0),"")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JOYCEANE GOMES DE SOUZA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5152-05</v>
      </c>
      <c r="G105" s="14" t="str">
        <f>IF('[1]TCE - ANEXO III - Preencher'!H114="","",'[1]TCE - ANEXO III - Preencher'!H114)</f>
        <v>01/2022</v>
      </c>
      <c r="H105" s="15">
        <f>'[1]TCE - ANEXO III - Preencher'!I114</f>
        <v>0</v>
      </c>
      <c r="I105" s="15">
        <f>'[1]TCE - ANEXO III - Preencher'!J114</f>
        <v>190.32400000000001</v>
      </c>
      <c r="J105" s="15">
        <f>'[1]TCE - ANEXO III - Preencher'!K114</f>
        <v>0</v>
      </c>
      <c r="K105" s="16">
        <f>'[1]TCE - ANEXO III - Preencher'!L114</f>
        <v>201.35</v>
      </c>
      <c r="L105" s="16">
        <f>'[1]TCE - ANEXO III - Preencher'!M114</f>
        <v>24.24</v>
      </c>
      <c r="M105" s="16">
        <f t="shared" si="7"/>
        <v>177.10999999999999</v>
      </c>
      <c r="N105" s="16">
        <f>'[1]TCE - ANEXO III - Preencher'!O114</f>
        <v>5</v>
      </c>
      <c r="O105" s="16">
        <f>'[1]TCE - ANEXO III - Preencher'!P114</f>
        <v>0</v>
      </c>
      <c r="P105" s="17">
        <f t="shared" si="8"/>
        <v>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372.43399999999997</v>
      </c>
    </row>
    <row r="106" spans="1:28" s="4" customFormat="1" x14ac:dyDescent="0.2">
      <c r="A106" s="9">
        <f>IFERROR(VLOOKUP(B106,'[1]DADOS (OCULTAR)'!$P$3:$R$91,3,0),"")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JURACY BATISTA DE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5152-05</v>
      </c>
      <c r="G106" s="14" t="str">
        <f>IF('[1]TCE - ANEXO III - Preencher'!H115="","",'[1]TCE - ANEXO III - Preencher'!H115)</f>
        <v>01/2022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3.99</v>
      </c>
      <c r="O106" s="16">
        <f>'[1]TCE - ANEXO III - Preencher'!P115</f>
        <v>0</v>
      </c>
      <c r="P106" s="17">
        <f t="shared" si="8"/>
        <v>3.99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3.99</v>
      </c>
    </row>
    <row r="107" spans="1:28" s="4" customFormat="1" x14ac:dyDescent="0.2">
      <c r="A107" s="9">
        <f>IFERROR(VLOOKUP(B107,'[1]DADOS (OCULTAR)'!$P$3:$R$91,3,0),"")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KAROLINE MARQUES CABRAL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 t="str">
        <f>IF('[1]TCE - ANEXO III - Preencher'!H116="","",'[1]TCE - ANEXO III - Preencher'!H116)</f>
        <v>01/2022</v>
      </c>
      <c r="H107" s="15">
        <f>'[1]TCE - ANEXO III - Preencher'!I116</f>
        <v>0</v>
      </c>
      <c r="I107" s="15">
        <f>'[1]TCE - ANEXO III - Preencher'!J116</f>
        <v>745.91279999999995</v>
      </c>
      <c r="J107" s="15">
        <f>'[1]TCE - ANEXO III - Preencher'!K116</f>
        <v>0</v>
      </c>
      <c r="K107" s="16">
        <f>'[1]TCE - ANEXO III - Preencher'!L116</f>
        <v>201.35</v>
      </c>
      <c r="L107" s="16">
        <f>'[1]TCE - ANEXO III - Preencher'!M116</f>
        <v>28.51</v>
      </c>
      <c r="M107" s="16">
        <f t="shared" si="7"/>
        <v>172.84</v>
      </c>
      <c r="N107" s="16">
        <f>'[1]TCE - ANEXO III - Preencher'!O116</f>
        <v>3.99</v>
      </c>
      <c r="O107" s="16">
        <f>'[1]TCE - ANEXO III - Preencher'!P116</f>
        <v>0</v>
      </c>
      <c r="P107" s="17">
        <f t="shared" si="8"/>
        <v>3.99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922.74279999999999</v>
      </c>
    </row>
    <row r="108" spans="1:28" s="4" customFormat="1" x14ac:dyDescent="0.2">
      <c r="A108" s="9">
        <f>IFERROR(VLOOKUP(B108,'[1]DADOS (OCULTAR)'!$P$3:$R$91,3,0),"")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LADEILDO JOSE BARRETO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5174-10</v>
      </c>
      <c r="G108" s="14" t="str">
        <f>IF('[1]TCE - ANEXO III - Preencher'!H117="","",'[1]TCE - ANEXO III - Preencher'!H117)</f>
        <v>01/2022</v>
      </c>
      <c r="H108" s="15">
        <f>'[1]TCE - ANEXO III - Preencher'!I117</f>
        <v>0</v>
      </c>
      <c r="I108" s="15">
        <f>'[1]TCE - ANEXO III - Preencher'!J117</f>
        <v>130.1344</v>
      </c>
      <c r="J108" s="15">
        <f>'[1]TCE - ANEXO III - Preencher'!K117</f>
        <v>0</v>
      </c>
      <c r="K108" s="16">
        <f>'[1]TCE - ANEXO III - Preencher'!L117</f>
        <v>201.35</v>
      </c>
      <c r="L108" s="16">
        <f>'[1]TCE - ANEXO III - Preencher'!M117</f>
        <v>24.24</v>
      </c>
      <c r="M108" s="16">
        <f t="shared" si="7"/>
        <v>177.10999999999999</v>
      </c>
      <c r="N108" s="16">
        <f>'[1]TCE - ANEXO III - Preencher'!O117</f>
        <v>3.99</v>
      </c>
      <c r="O108" s="16">
        <f>'[1]TCE - ANEXO III - Preencher'!P117</f>
        <v>0</v>
      </c>
      <c r="P108" s="17">
        <f t="shared" si="8"/>
        <v>3.99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311.23439999999999</v>
      </c>
    </row>
    <row r="109" spans="1:28" s="4" customFormat="1" x14ac:dyDescent="0.2">
      <c r="A109" s="9">
        <f>IFERROR(VLOOKUP(B109,'[1]DADOS (OCULTAR)'!$P$3:$R$91,3,0),"")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LAIS EMANUELLE BERNARDO VIEIRA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2234-05</v>
      </c>
      <c r="G109" s="14" t="str">
        <f>IF('[1]TCE - ANEXO III - Preencher'!H118="","",'[1]TCE - ANEXO III - Preencher'!H118)</f>
        <v>01/2022</v>
      </c>
      <c r="H109" s="15">
        <f>'[1]TCE - ANEXO III - Preencher'!I118</f>
        <v>0</v>
      </c>
      <c r="I109" s="15">
        <f>'[1]TCE - ANEXO III - Preencher'!J118</f>
        <v>390.86959999999999</v>
      </c>
      <c r="J109" s="15">
        <f>'[1]TCE - ANEXO III - Preencher'!K118</f>
        <v>0</v>
      </c>
      <c r="K109" s="16">
        <f>'[1]TCE - ANEXO III - Preencher'!L118</f>
        <v>201.35</v>
      </c>
      <c r="L109" s="16">
        <f>'[1]TCE - ANEXO III - Preencher'!M118</f>
        <v>13.49</v>
      </c>
      <c r="M109" s="16">
        <f t="shared" si="7"/>
        <v>187.85999999999999</v>
      </c>
      <c r="N109" s="16">
        <f>'[1]TCE - ANEXO III - Preencher'!O118</f>
        <v>3.99</v>
      </c>
      <c r="O109" s="16">
        <f>'[1]TCE - ANEXO III - Preencher'!P118</f>
        <v>0</v>
      </c>
      <c r="P109" s="17">
        <f t="shared" si="8"/>
        <v>3.99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582.71960000000001</v>
      </c>
    </row>
    <row r="110" spans="1:28" s="4" customFormat="1" x14ac:dyDescent="0.2">
      <c r="A110" s="9">
        <f>IFERROR(VLOOKUP(B110,'[1]DADOS (OCULTAR)'!$P$3:$R$91,3,0),"")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LANNUZE GOMES ANDRADE DOS SANTOS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1231-05</v>
      </c>
      <c r="G110" s="14" t="str">
        <f>IF('[1]TCE - ANEXO III - Preencher'!H119="","",'[1]TCE - ANEXO III - Preencher'!H119)</f>
        <v>01/2022</v>
      </c>
      <c r="H110" s="15">
        <f>'[1]TCE - ANEXO III - Preencher'!I119</f>
        <v>0</v>
      </c>
      <c r="I110" s="15">
        <f>'[1]TCE - ANEXO III - Preencher'!J119</f>
        <v>1395.596</v>
      </c>
      <c r="J110" s="15">
        <f>'[1]TCE - ANEXO III - Preencher'!K119</f>
        <v>0</v>
      </c>
      <c r="K110" s="16">
        <f>'[1]TCE - ANEXO III - Preencher'!L119</f>
        <v>201.35</v>
      </c>
      <c r="L110" s="16">
        <f>'[1]TCE - ANEXO III - Preencher'!M119</f>
        <v>30</v>
      </c>
      <c r="M110" s="16">
        <f t="shared" si="7"/>
        <v>171.35</v>
      </c>
      <c r="N110" s="16">
        <f>'[1]TCE - ANEXO III - Preencher'!O119</f>
        <v>3.99</v>
      </c>
      <c r="O110" s="16">
        <f>'[1]TCE - ANEXO III - Preencher'!P119</f>
        <v>0</v>
      </c>
      <c r="P110" s="17">
        <f t="shared" si="8"/>
        <v>3.99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1570.9359999999999</v>
      </c>
    </row>
    <row r="111" spans="1:28" s="4" customFormat="1" x14ac:dyDescent="0.2">
      <c r="A111" s="9">
        <f>IFERROR(VLOOKUP(B111,'[1]DADOS (OCULTAR)'!$P$3:$R$91,3,0),"")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LARISSA RODRIGUES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01/2022</v>
      </c>
      <c r="H111" s="15">
        <f>'[1]TCE - ANEXO III - Preencher'!I120</f>
        <v>0</v>
      </c>
      <c r="I111" s="15">
        <f>'[1]TCE - ANEXO III - Preencher'!J120</f>
        <v>117.92319999999999</v>
      </c>
      <c r="J111" s="15">
        <f>'[1]TCE - ANEXO III - Preencher'!K120</f>
        <v>0</v>
      </c>
      <c r="K111" s="16">
        <f>'[1]TCE - ANEXO III - Preencher'!L120</f>
        <v>201.35</v>
      </c>
      <c r="L111" s="16">
        <f>'[1]TCE - ANEXO III - Preencher'!M120</f>
        <v>24.24</v>
      </c>
      <c r="M111" s="16">
        <f t="shared" si="7"/>
        <v>177.10999999999999</v>
      </c>
      <c r="N111" s="16">
        <f>'[1]TCE - ANEXO III - Preencher'!O120</f>
        <v>3.99</v>
      </c>
      <c r="O111" s="16">
        <f>'[1]TCE - ANEXO III - Preencher'!P120</f>
        <v>0</v>
      </c>
      <c r="P111" s="17">
        <f t="shared" si="8"/>
        <v>3.99</v>
      </c>
      <c r="Q111" s="16">
        <f>'[1]TCE - ANEXO III - Preencher'!R120</f>
        <v>116.64</v>
      </c>
      <c r="R111" s="16">
        <f>'[1]TCE - ANEXO III - Preencher'!S120</f>
        <v>66.900000000000006</v>
      </c>
      <c r="S111" s="17">
        <f t="shared" si="9"/>
        <v>49.739999999999995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348.76319999999998</v>
      </c>
    </row>
    <row r="112" spans="1:28" s="4" customFormat="1" x14ac:dyDescent="0.2">
      <c r="A112" s="9">
        <f>IFERROR(VLOOKUP(B112,'[1]DADOS (OCULTAR)'!$P$3:$R$91,3,0),"")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LEANDRO CARLOS ALBINO XAVIER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5211-30</v>
      </c>
      <c r="G112" s="14" t="str">
        <f>IF('[1]TCE - ANEXO III - Preencher'!H121="","",'[1]TCE - ANEXO III - Preencher'!H121)</f>
        <v>01/2022</v>
      </c>
      <c r="H112" s="15">
        <f>'[1]TCE - ANEXO III - Preencher'!I121</f>
        <v>0</v>
      </c>
      <c r="I112" s="15">
        <f>'[1]TCE - ANEXO III - Preencher'!J121</f>
        <v>122.91119999999999</v>
      </c>
      <c r="J112" s="15">
        <f>'[1]TCE - ANEXO III - Preencher'!K121</f>
        <v>0</v>
      </c>
      <c r="K112" s="16">
        <f>'[1]TCE - ANEXO III - Preencher'!L121</f>
        <v>201.35</v>
      </c>
      <c r="L112" s="16">
        <f>'[1]TCE - ANEXO III - Preencher'!M121</f>
        <v>24.24</v>
      </c>
      <c r="M112" s="16">
        <f t="shared" si="7"/>
        <v>177.10999999999999</v>
      </c>
      <c r="N112" s="16">
        <f>'[1]TCE - ANEXO III - Preencher'!O121</f>
        <v>3.99</v>
      </c>
      <c r="O112" s="16">
        <f>'[1]TCE - ANEXO III - Preencher'!P121</f>
        <v>0</v>
      </c>
      <c r="P112" s="17">
        <f t="shared" si="8"/>
        <v>3.99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304.01119999999997</v>
      </c>
    </row>
    <row r="113" spans="1:28" s="4" customFormat="1" x14ac:dyDescent="0.2">
      <c r="A113" s="9">
        <f>IFERROR(VLOOKUP(B113,'[1]DADOS (OCULTAR)'!$P$3:$R$91,3,0),"")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LEOCILANE GOMES DE LIMA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4110-10</v>
      </c>
      <c r="G113" s="14" t="str">
        <f>IF('[1]TCE - ANEXO III - Preencher'!H122="","",'[1]TCE - ANEXO III - Preencher'!H122)</f>
        <v>01/2022</v>
      </c>
      <c r="H113" s="15">
        <f>'[1]TCE - ANEXO III - Preencher'!I122</f>
        <v>0</v>
      </c>
      <c r="I113" s="15">
        <f>'[1]TCE - ANEXO III - Preencher'!J122</f>
        <v>129.9512</v>
      </c>
      <c r="J113" s="15">
        <f>'[1]TCE - ANEXO III - Preencher'!K122</f>
        <v>0</v>
      </c>
      <c r="K113" s="16">
        <f>'[1]TCE - ANEXO III - Preencher'!L122</f>
        <v>201.35</v>
      </c>
      <c r="L113" s="16">
        <f>'[1]TCE - ANEXO III - Preencher'!M122</f>
        <v>24.24</v>
      </c>
      <c r="M113" s="16">
        <f t="shared" si="7"/>
        <v>177.10999999999999</v>
      </c>
      <c r="N113" s="16">
        <f>'[1]TCE - ANEXO III - Preencher'!O122</f>
        <v>3.99</v>
      </c>
      <c r="O113" s="16">
        <f>'[1]TCE - ANEXO III - Preencher'!P122</f>
        <v>0</v>
      </c>
      <c r="P113" s="17">
        <f t="shared" si="8"/>
        <v>3.99</v>
      </c>
      <c r="Q113" s="16">
        <f>'[1]TCE - ANEXO III - Preencher'!R122</f>
        <v>289.14</v>
      </c>
      <c r="R113" s="16">
        <f>'[1]TCE - ANEXO III - Preencher'!S122</f>
        <v>59.87</v>
      </c>
      <c r="S113" s="17">
        <f t="shared" si="9"/>
        <v>229.26999999999998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540.32119999999998</v>
      </c>
    </row>
    <row r="114" spans="1:28" s="4" customFormat="1" x14ac:dyDescent="0.2">
      <c r="A114" s="9">
        <f>IFERROR(VLOOKUP(B114,'[1]DADOS (OCULTAR)'!$P$3:$R$91,3,0),"")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LEONARDO DIAS D AMORIM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2251-24</v>
      </c>
      <c r="G114" s="14" t="str">
        <f>IF('[1]TCE - ANEXO III - Preencher'!H123="","",'[1]TCE - ANEXO III - Preencher'!H123)</f>
        <v>01/2022</v>
      </c>
      <c r="H114" s="15">
        <f>'[1]TCE - ANEXO III - Preencher'!I123</f>
        <v>0</v>
      </c>
      <c r="I114" s="15">
        <f>'[1]TCE - ANEXO III - Preencher'!J123</f>
        <v>359.32159999999999</v>
      </c>
      <c r="J114" s="15">
        <f>'[1]TCE - ANEXO III - Preencher'!K123</f>
        <v>0</v>
      </c>
      <c r="K114" s="16">
        <f>'[1]TCE - ANEXO III - Preencher'!L123</f>
        <v>201.35</v>
      </c>
      <c r="L114" s="16">
        <f>'[1]TCE - ANEXO III - Preencher'!M123</f>
        <v>6.34</v>
      </c>
      <c r="M114" s="16">
        <f t="shared" si="7"/>
        <v>195.01</v>
      </c>
      <c r="N114" s="16">
        <f>'[1]TCE - ANEXO III - Preencher'!O123</f>
        <v>3.99</v>
      </c>
      <c r="O114" s="16">
        <f>'[1]TCE - ANEXO III - Preencher'!P123</f>
        <v>0</v>
      </c>
      <c r="P114" s="17">
        <f t="shared" si="8"/>
        <v>3.99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558.32159999999999</v>
      </c>
    </row>
    <row r="115" spans="1:28" s="4" customFormat="1" x14ac:dyDescent="0.2">
      <c r="A115" s="9">
        <f>IFERROR(VLOOKUP(B115,'[1]DADOS (OCULTAR)'!$P$3:$R$91,3,0),"")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LIDIANE ROSALY DE LIRA LIMA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 t="str">
        <f>IF('[1]TCE - ANEXO III - Preencher'!H124="","",'[1]TCE - ANEXO III - Preencher'!H124)</f>
        <v>01/2022</v>
      </c>
      <c r="H115" s="15">
        <f>'[1]TCE - ANEXO III - Preencher'!I124</f>
        <v>0</v>
      </c>
      <c r="I115" s="15">
        <f>'[1]TCE - ANEXO III - Preencher'!J124</f>
        <v>771.10399999999993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3.99</v>
      </c>
      <c r="O115" s="16">
        <f>'[1]TCE - ANEXO III - Preencher'!P124</f>
        <v>0</v>
      </c>
      <c r="P115" s="17">
        <f t="shared" si="8"/>
        <v>3.99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775.09399999999994</v>
      </c>
    </row>
    <row r="116" spans="1:28" s="4" customFormat="1" x14ac:dyDescent="0.2">
      <c r="A116" s="9">
        <f>IFERROR(VLOOKUP(B116,'[1]DADOS (OCULTAR)'!$P$3:$R$91,3,0),"")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LUANA DOS SANTOS VIEIRA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 t="str">
        <f>IF('[1]TCE - ANEXO III - Preencher'!H125="","",'[1]TCE - ANEXO III - Preencher'!H125)</f>
        <v>01/2022</v>
      </c>
      <c r="H116" s="15">
        <f>'[1]TCE - ANEXO III - Preencher'!I125</f>
        <v>0</v>
      </c>
      <c r="I116" s="15">
        <f>'[1]TCE - ANEXO III - Preencher'!J125</f>
        <v>419.13279999999997</v>
      </c>
      <c r="J116" s="15">
        <f>'[1]TCE - ANEXO III - Preencher'!K125</f>
        <v>0</v>
      </c>
      <c r="K116" s="16">
        <f>'[1]TCE - ANEXO III - Preencher'!L125</f>
        <v>105.75</v>
      </c>
      <c r="L116" s="16">
        <f>'[1]TCE - ANEXO III - Preencher'!M125</f>
        <v>3.08</v>
      </c>
      <c r="M116" s="16">
        <f t="shared" si="7"/>
        <v>102.67</v>
      </c>
      <c r="N116" s="16">
        <f>'[1]TCE - ANEXO III - Preencher'!O125</f>
        <v>3.99</v>
      </c>
      <c r="O116" s="16">
        <f>'[1]TCE - ANEXO III - Preencher'!P125</f>
        <v>0</v>
      </c>
      <c r="P116" s="17">
        <f t="shared" si="8"/>
        <v>3.99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525.79279999999994</v>
      </c>
    </row>
    <row r="117" spans="1:28" s="4" customFormat="1" x14ac:dyDescent="0.2">
      <c r="A117" s="9">
        <f>IFERROR(VLOOKUP(B117,'[1]DADOS (OCULTAR)'!$P$3:$R$91,3,0),"")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LUCAS MOUSINHO SILVA RODRIGUES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 t="str">
        <f>IF('[1]TCE - ANEXO III - Preencher'!H126="","",'[1]TCE - ANEXO III - Preencher'!H126)</f>
        <v>01/2022</v>
      </c>
      <c r="H117" s="15">
        <f>'[1]TCE - ANEXO III - Preencher'!I126</f>
        <v>0</v>
      </c>
      <c r="I117" s="15">
        <f>'[1]TCE - ANEXO III - Preencher'!J126</f>
        <v>521.03919999999994</v>
      </c>
      <c r="J117" s="15">
        <f>'[1]TCE - ANEXO III - Preencher'!K126</f>
        <v>0</v>
      </c>
      <c r="K117" s="16">
        <f>'[1]TCE - ANEXO III - Preencher'!L126</f>
        <v>201.35</v>
      </c>
      <c r="L117" s="16">
        <f>'[1]TCE - ANEXO III - Preencher'!M126</f>
        <v>7.92</v>
      </c>
      <c r="M117" s="16">
        <f t="shared" si="7"/>
        <v>193.43</v>
      </c>
      <c r="N117" s="16">
        <f>'[1]TCE - ANEXO III - Preencher'!O126</f>
        <v>3.99</v>
      </c>
      <c r="O117" s="16">
        <f>'[1]TCE - ANEXO III - Preencher'!P126</f>
        <v>0</v>
      </c>
      <c r="P117" s="17">
        <f t="shared" si="8"/>
        <v>3.99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718.45920000000001</v>
      </c>
    </row>
    <row r="118" spans="1:28" s="4" customFormat="1" x14ac:dyDescent="0.2">
      <c r="A118" s="9">
        <f>IFERROR(VLOOKUP(B118,'[1]DADOS (OCULTAR)'!$P$3:$R$91,3,0),"")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LUCIANO FONTES CEZAR FILHO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 t="str">
        <f>IF('[1]TCE - ANEXO III - Preencher'!H127="","",'[1]TCE - ANEXO III - Preencher'!H127)</f>
        <v>01/2022</v>
      </c>
      <c r="H118" s="15">
        <f>'[1]TCE - ANEXO III - Preencher'!I127</f>
        <v>0</v>
      </c>
      <c r="I118" s="15">
        <f>'[1]TCE - ANEXO III - Preencher'!J127</f>
        <v>557.90559999999994</v>
      </c>
      <c r="J118" s="15">
        <f>'[1]TCE - ANEXO III - Preencher'!K127</f>
        <v>0</v>
      </c>
      <c r="K118" s="16">
        <f>'[1]TCE - ANEXO III - Preencher'!L127</f>
        <v>201.35</v>
      </c>
      <c r="L118" s="16">
        <f>'[1]TCE - ANEXO III - Preencher'!M127</f>
        <v>6.34</v>
      </c>
      <c r="M118" s="16">
        <f t="shared" si="7"/>
        <v>195.01</v>
      </c>
      <c r="N118" s="16">
        <f>'[1]TCE - ANEXO III - Preencher'!O127</f>
        <v>5</v>
      </c>
      <c r="O118" s="16">
        <f>'[1]TCE - ANEXO III - Preencher'!P127</f>
        <v>0</v>
      </c>
      <c r="P118" s="17">
        <f t="shared" si="8"/>
        <v>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757.91559999999993</v>
      </c>
    </row>
    <row r="119" spans="1:28" s="4" customFormat="1" x14ac:dyDescent="0.2">
      <c r="A119" s="9">
        <f>IFERROR(VLOOKUP(B119,'[1]DADOS (OCULTAR)'!$P$3:$R$91,3,0),"")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LUCICLEIDE LUIZ DE SOUZA VASCONCELOS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01/2022</v>
      </c>
      <c r="H119" s="15">
        <f>'[1]TCE - ANEXO III - Preencher'!I128</f>
        <v>0</v>
      </c>
      <c r="I119" s="15">
        <f>'[1]TCE - ANEXO III - Preencher'!J128</f>
        <v>134.61279999999999</v>
      </c>
      <c r="J119" s="15">
        <f>'[1]TCE - ANEXO III - Preencher'!K128</f>
        <v>0</v>
      </c>
      <c r="K119" s="16">
        <f>'[1]TCE - ANEXO III - Preencher'!L128</f>
        <v>201.35</v>
      </c>
      <c r="L119" s="16">
        <f>'[1]TCE - ANEXO III - Preencher'!M128</f>
        <v>24.24</v>
      </c>
      <c r="M119" s="16">
        <f t="shared" si="7"/>
        <v>177.10999999999999</v>
      </c>
      <c r="N119" s="16">
        <f>'[1]TCE - ANEXO III - Preencher'!O128</f>
        <v>3.99</v>
      </c>
      <c r="O119" s="16">
        <f>'[1]TCE - ANEXO III - Preencher'!P128</f>
        <v>0</v>
      </c>
      <c r="P119" s="17">
        <f t="shared" si="8"/>
        <v>3.99</v>
      </c>
      <c r="Q119" s="16">
        <f>'[1]TCE - ANEXO III - Preencher'!R128</f>
        <v>124.14</v>
      </c>
      <c r="R119" s="16">
        <f>'[1]TCE - ANEXO III - Preencher'!S128</f>
        <v>59.17</v>
      </c>
      <c r="S119" s="17">
        <f t="shared" si="9"/>
        <v>64.97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380.68280000000004</v>
      </c>
    </row>
    <row r="120" spans="1:28" s="4" customFormat="1" x14ac:dyDescent="0.2">
      <c r="A120" s="9">
        <f>IFERROR(VLOOKUP(B120,'[1]DADOS (OCULTAR)'!$P$3:$R$91,3,0),"")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LUCIENE FERREIRA DE SOUZA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2237-10</v>
      </c>
      <c r="G120" s="14" t="str">
        <f>IF('[1]TCE - ANEXO III - Preencher'!H129="","",'[1]TCE - ANEXO III - Preencher'!H129)</f>
        <v>01/2022</v>
      </c>
      <c r="H120" s="15">
        <f>'[1]TCE - ANEXO III - Preencher'!I129</f>
        <v>0</v>
      </c>
      <c r="I120" s="15">
        <f>'[1]TCE - ANEXO III - Preencher'!J129</f>
        <v>308.07600000000002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3.99</v>
      </c>
      <c r="O120" s="16">
        <f>'[1]TCE - ANEXO III - Preencher'!P129</f>
        <v>0</v>
      </c>
      <c r="P120" s="17">
        <f t="shared" si="8"/>
        <v>3.99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312.06600000000003</v>
      </c>
    </row>
    <row r="121" spans="1:28" s="4" customFormat="1" x14ac:dyDescent="0.2">
      <c r="A121" s="9">
        <f>IFERROR(VLOOKUP(B121,'[1]DADOS (OCULTAR)'!$P$3:$R$91,3,0),"")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LUCILENE OLIVEIRA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01/2022</v>
      </c>
      <c r="H121" s="15">
        <f>'[1]TCE - ANEXO III - Preencher'!I130</f>
        <v>0</v>
      </c>
      <c r="I121" s="15">
        <f>'[1]TCE - ANEXO III - Preencher'!J130</f>
        <v>126.4224</v>
      </c>
      <c r="J121" s="15">
        <f>'[1]TCE - ANEXO III - Preencher'!K130</f>
        <v>0</v>
      </c>
      <c r="K121" s="16">
        <f>'[1]TCE - ANEXO III - Preencher'!L130</f>
        <v>201.35</v>
      </c>
      <c r="L121" s="16">
        <f>'[1]TCE - ANEXO III - Preencher'!M130</f>
        <v>24.24</v>
      </c>
      <c r="M121" s="16">
        <f t="shared" si="7"/>
        <v>177.10999999999999</v>
      </c>
      <c r="N121" s="16">
        <f>'[1]TCE - ANEXO III - Preencher'!O130</f>
        <v>3.99</v>
      </c>
      <c r="O121" s="16">
        <f>'[1]TCE - ANEXO III - Preencher'!P130</f>
        <v>0</v>
      </c>
      <c r="P121" s="17">
        <f t="shared" si="8"/>
        <v>3.99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307.5224</v>
      </c>
    </row>
    <row r="122" spans="1:28" s="4" customFormat="1" x14ac:dyDescent="0.2">
      <c r="A122" s="9">
        <f>IFERROR(VLOOKUP(B122,'[1]DADOS (OCULTAR)'!$P$3:$R$91,3,0),"")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LUCIVANIA MARIA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01/2022</v>
      </c>
      <c r="H122" s="15">
        <f>'[1]TCE - ANEXO III - Preencher'!I131</f>
        <v>0</v>
      </c>
      <c r="I122" s="15">
        <f>'[1]TCE - ANEXO III - Preencher'!J131</f>
        <v>136.9872</v>
      </c>
      <c r="J122" s="15">
        <f>'[1]TCE - ANEXO III - Preencher'!K131</f>
        <v>0</v>
      </c>
      <c r="K122" s="16">
        <f>'[1]TCE - ANEXO III - Preencher'!L131</f>
        <v>201.35</v>
      </c>
      <c r="L122" s="16">
        <f>'[1]TCE - ANEXO III - Preencher'!M131</f>
        <v>24.24</v>
      </c>
      <c r="M122" s="16">
        <f t="shared" si="7"/>
        <v>177.10999999999999</v>
      </c>
      <c r="N122" s="16">
        <f>'[1]TCE - ANEXO III - Preencher'!O131</f>
        <v>3.99</v>
      </c>
      <c r="O122" s="16">
        <f>'[1]TCE - ANEXO III - Preencher'!P131</f>
        <v>0</v>
      </c>
      <c r="P122" s="17">
        <f t="shared" si="8"/>
        <v>3.99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318.0872</v>
      </c>
    </row>
    <row r="123" spans="1:28" s="4" customFormat="1" x14ac:dyDescent="0.2">
      <c r="A123" s="9">
        <f>IFERROR(VLOOKUP(B123,'[1]DADOS (OCULTAR)'!$P$3:$R$91,3,0),"")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LUIZ CARLOS DE MELO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7823-20</v>
      </c>
      <c r="G123" s="14" t="str">
        <f>IF('[1]TCE - ANEXO III - Preencher'!H132="","",'[1]TCE - ANEXO III - Preencher'!H132)</f>
        <v>01/2022</v>
      </c>
      <c r="H123" s="15">
        <f>'[1]TCE - ANEXO III - Preencher'!I132</f>
        <v>0</v>
      </c>
      <c r="I123" s="15">
        <f>'[1]TCE - ANEXO III - Preencher'!J132</f>
        <v>188.3416</v>
      </c>
      <c r="J123" s="15">
        <f>'[1]TCE - ANEXO III - Preencher'!K132</f>
        <v>0</v>
      </c>
      <c r="K123" s="16">
        <f>'[1]TCE - ANEXO III - Preencher'!L132</f>
        <v>201.35</v>
      </c>
      <c r="L123" s="16">
        <f>'[1]TCE - ANEXO III - Preencher'!M132</f>
        <v>30.19</v>
      </c>
      <c r="M123" s="16">
        <f t="shared" si="7"/>
        <v>171.16</v>
      </c>
      <c r="N123" s="16">
        <f>'[1]TCE - ANEXO III - Preencher'!O132</f>
        <v>3.99</v>
      </c>
      <c r="O123" s="16">
        <f>'[1]TCE - ANEXO III - Preencher'!P132</f>
        <v>0</v>
      </c>
      <c r="P123" s="17">
        <f t="shared" si="8"/>
        <v>3.99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363.49160000000001</v>
      </c>
    </row>
    <row r="124" spans="1:28" s="4" customFormat="1" x14ac:dyDescent="0.2">
      <c r="A124" s="9">
        <f>IFERROR(VLOOKUP(B124,'[1]DADOS (OCULTAR)'!$P$3:$R$91,3,0),"")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LUIZ FERNANDO DE ALMEIDA VIDON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1421-05</v>
      </c>
      <c r="G124" s="14" t="str">
        <f>IF('[1]TCE - ANEXO III - Preencher'!H133="","",'[1]TCE - ANEXO III - Preencher'!H133)</f>
        <v>01/2022</v>
      </c>
      <c r="H124" s="15">
        <f>'[1]TCE - ANEXO III - Preencher'!I133</f>
        <v>0</v>
      </c>
      <c r="I124" s="15">
        <f>'[1]TCE - ANEXO III - Preencher'!J133</f>
        <v>872.24800000000005</v>
      </c>
      <c r="J124" s="15">
        <f>'[1]TCE - ANEXO III - Preencher'!K133</f>
        <v>0</v>
      </c>
      <c r="K124" s="16">
        <f>'[1]TCE - ANEXO III - Preencher'!L133</f>
        <v>201.35</v>
      </c>
      <c r="L124" s="16">
        <f>'[1]TCE - ANEXO III - Preencher'!M133</f>
        <v>30</v>
      </c>
      <c r="M124" s="16">
        <f t="shared" si="7"/>
        <v>171.35</v>
      </c>
      <c r="N124" s="16">
        <f>'[1]TCE - ANEXO III - Preencher'!O133</f>
        <v>3.99</v>
      </c>
      <c r="O124" s="16">
        <f>'[1]TCE - ANEXO III - Preencher'!P133</f>
        <v>0</v>
      </c>
      <c r="P124" s="17">
        <f t="shared" si="8"/>
        <v>3.99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1047.588</v>
      </c>
    </row>
    <row r="125" spans="1:28" s="4" customFormat="1" x14ac:dyDescent="0.2">
      <c r="A125" s="9">
        <f>IFERROR(VLOOKUP(B125,'[1]DADOS (OCULTAR)'!$P$3:$R$91,3,0),"")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LUIZ MARCELO CORREIA JUNIOR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1312-05</v>
      </c>
      <c r="G125" s="14" t="str">
        <f>IF('[1]TCE - ANEXO III - Preencher'!H134="","",'[1]TCE - ANEXO III - Preencher'!H134)</f>
        <v>01/2022</v>
      </c>
      <c r="H125" s="15">
        <f>'[1]TCE - ANEXO III - Preencher'!I134</f>
        <v>0</v>
      </c>
      <c r="I125" s="15">
        <f>'[1]TCE - ANEXO III - Preencher'!J134</f>
        <v>1226.0336</v>
      </c>
      <c r="J125" s="15">
        <f>'[1]TCE - ANEXO III - Preencher'!K134</f>
        <v>0</v>
      </c>
      <c r="K125" s="16">
        <f>'[1]TCE - ANEXO III - Preencher'!L134</f>
        <v>201.35</v>
      </c>
      <c r="L125" s="16">
        <f>'[1]TCE - ANEXO III - Preencher'!M134</f>
        <v>30</v>
      </c>
      <c r="M125" s="16">
        <f t="shared" si="7"/>
        <v>171.35</v>
      </c>
      <c r="N125" s="16">
        <f>'[1]TCE - ANEXO III - Preencher'!O134</f>
        <v>3.99</v>
      </c>
      <c r="O125" s="16">
        <f>'[1]TCE - ANEXO III - Preencher'!P134</f>
        <v>0</v>
      </c>
      <c r="P125" s="17">
        <f t="shared" si="8"/>
        <v>3.99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1401.3735999999999</v>
      </c>
    </row>
    <row r="126" spans="1:28" s="4" customFormat="1" x14ac:dyDescent="0.2">
      <c r="A126" s="9">
        <f>IFERROR(VLOOKUP(B126,'[1]DADOS (OCULTAR)'!$P$3:$R$91,3,0),"")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LUIZ TEIXEIRA DE OLIVEIRA NETO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2252-70</v>
      </c>
      <c r="G126" s="14" t="str">
        <f>IF('[1]TCE - ANEXO III - Preencher'!H135="","",'[1]TCE - ANEXO III - Preencher'!H135)</f>
        <v>01/2022</v>
      </c>
      <c r="H126" s="15">
        <f>'[1]TCE - ANEXO III - Preencher'!I135</f>
        <v>0</v>
      </c>
      <c r="I126" s="15">
        <f>'[1]TCE - ANEXO III - Preencher'!J135</f>
        <v>358.31519999999989</v>
      </c>
      <c r="J126" s="15">
        <f>'[1]TCE - ANEXO III - Preencher'!K135</f>
        <v>0</v>
      </c>
      <c r="K126" s="16">
        <f>'[1]TCE - ANEXO III - Preencher'!L135</f>
        <v>201.35</v>
      </c>
      <c r="L126" s="16">
        <f>'[1]TCE - ANEXO III - Preencher'!M135</f>
        <v>6.34</v>
      </c>
      <c r="M126" s="16">
        <f t="shared" si="7"/>
        <v>195.01</v>
      </c>
      <c r="N126" s="16">
        <f>'[1]TCE - ANEXO III - Preencher'!O135</f>
        <v>3.99</v>
      </c>
      <c r="O126" s="16">
        <f>'[1]TCE - ANEXO III - Preencher'!P135</f>
        <v>0</v>
      </c>
      <c r="P126" s="17">
        <f t="shared" si="8"/>
        <v>3.99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557.31519999999989</v>
      </c>
    </row>
    <row r="127" spans="1:28" s="4" customFormat="1" x14ac:dyDescent="0.2">
      <c r="A127" s="9">
        <f>IFERROR(VLOOKUP(B127,'[1]DADOS (OCULTAR)'!$P$3:$R$91,3,0),"")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LYSIANE PRISCILLA OLEGARIA SANTOS DA SILVEIRA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 t="str">
        <f>IF('[1]TCE - ANEXO III - Preencher'!H136="","",'[1]TCE - ANEXO III - Preencher'!H136)</f>
        <v>01/2022</v>
      </c>
      <c r="H127" s="15">
        <f>'[1]TCE - ANEXO III - Preencher'!I136</f>
        <v>0</v>
      </c>
      <c r="I127" s="15">
        <f>'[1]TCE - ANEXO III - Preencher'!J136</f>
        <v>266.3064</v>
      </c>
      <c r="J127" s="15">
        <f>'[1]TCE - ANEXO III - Preencher'!K136</f>
        <v>0</v>
      </c>
      <c r="K127" s="16">
        <f>'[1]TCE - ANEXO III - Preencher'!L136</f>
        <v>201.35</v>
      </c>
      <c r="L127" s="16">
        <f>'[1]TCE - ANEXO III - Preencher'!M136</f>
        <v>6.34</v>
      </c>
      <c r="M127" s="16">
        <f t="shared" si="7"/>
        <v>195.01</v>
      </c>
      <c r="N127" s="16">
        <f>'[1]TCE - ANEXO III - Preencher'!O136</f>
        <v>3.99</v>
      </c>
      <c r="O127" s="16">
        <f>'[1]TCE - ANEXO III - Preencher'!P136</f>
        <v>0</v>
      </c>
      <c r="P127" s="17">
        <f t="shared" si="8"/>
        <v>3.99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465.3064</v>
      </c>
    </row>
    <row r="128" spans="1:28" s="4" customFormat="1" x14ac:dyDescent="0.2">
      <c r="A128" s="9">
        <f>IFERROR(VLOOKUP(B128,'[1]DADOS (OCULTAR)'!$P$3:$R$91,3,0),"")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MANOELA FERNANDES FERREIRA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2251-25</v>
      </c>
      <c r="G128" s="14" t="str">
        <f>IF('[1]TCE - ANEXO III - Preencher'!H137="","",'[1]TCE - ANEXO III - Preencher'!H137)</f>
        <v>01/2022</v>
      </c>
      <c r="H128" s="15">
        <f>'[1]TCE - ANEXO III - Preencher'!I137</f>
        <v>0</v>
      </c>
      <c r="I128" s="15">
        <f>'[1]TCE - ANEXO III - Preencher'!J137</f>
        <v>391.51440000000002</v>
      </c>
      <c r="J128" s="15">
        <f>'[1]TCE - ANEXO III - Preencher'!K137</f>
        <v>0</v>
      </c>
      <c r="K128" s="16">
        <f>'[1]TCE - ANEXO III - Preencher'!L137</f>
        <v>201.35</v>
      </c>
      <c r="L128" s="16">
        <f>'[1]TCE - ANEXO III - Preencher'!M137</f>
        <v>6.34</v>
      </c>
      <c r="M128" s="16">
        <f t="shared" si="7"/>
        <v>195.01</v>
      </c>
      <c r="N128" s="16">
        <f>'[1]TCE - ANEXO III - Preencher'!O137</f>
        <v>3.99</v>
      </c>
      <c r="O128" s="16">
        <f>'[1]TCE - ANEXO III - Preencher'!P137</f>
        <v>0</v>
      </c>
      <c r="P128" s="17">
        <f t="shared" si="8"/>
        <v>3.99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590.51440000000002</v>
      </c>
    </row>
    <row r="129" spans="1:28" s="4" customFormat="1" x14ac:dyDescent="0.2">
      <c r="A129" s="9">
        <f>IFERROR(VLOOKUP(B129,'[1]DADOS (OCULTAR)'!$P$3:$R$91,3,0),"")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MANOELLA CAVALCANTI DE BARROS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1422-05</v>
      </c>
      <c r="G129" s="14" t="str">
        <f>IF('[1]TCE - ANEXO III - Preencher'!H138="","",'[1]TCE - ANEXO III - Preencher'!H138)</f>
        <v>01/2022</v>
      </c>
      <c r="H129" s="15">
        <f>'[1]TCE - ANEXO III - Preencher'!I138</f>
        <v>0</v>
      </c>
      <c r="I129" s="15">
        <f>'[1]TCE - ANEXO III - Preencher'!J138</f>
        <v>323.15359999999998</v>
      </c>
      <c r="J129" s="15">
        <f>'[1]TCE - ANEXO III - Preencher'!K138</f>
        <v>0</v>
      </c>
      <c r="K129" s="16">
        <f>'[1]TCE - ANEXO III - Preencher'!L138</f>
        <v>201.35</v>
      </c>
      <c r="L129" s="16">
        <f>'[1]TCE - ANEXO III - Preencher'!M138</f>
        <v>56.41</v>
      </c>
      <c r="M129" s="16">
        <f t="shared" si="7"/>
        <v>144.94</v>
      </c>
      <c r="N129" s="16">
        <f>'[1]TCE - ANEXO III - Preencher'!O138</f>
        <v>3.99</v>
      </c>
      <c r="O129" s="16">
        <f>'[1]TCE - ANEXO III - Preencher'!P138</f>
        <v>0</v>
      </c>
      <c r="P129" s="17">
        <f t="shared" si="8"/>
        <v>3.99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472.08359999999999</v>
      </c>
    </row>
    <row r="130" spans="1:28" s="4" customFormat="1" x14ac:dyDescent="0.2">
      <c r="A130" s="9">
        <f>IFERROR(VLOOKUP(B130,'[1]DADOS (OCULTAR)'!$P$3:$R$91,3,0),"")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MARCELA PAULA DO NASCIMENTO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01/2022</v>
      </c>
      <c r="H130" s="15">
        <f>'[1]TCE - ANEXO III - Preencher'!I139</f>
        <v>0</v>
      </c>
      <c r="I130" s="15">
        <f>'[1]TCE - ANEXO III - Preencher'!J139</f>
        <v>176.10480000000001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3.99</v>
      </c>
      <c r="O130" s="16">
        <f>'[1]TCE - ANEXO III - Preencher'!P139</f>
        <v>0</v>
      </c>
      <c r="P130" s="17">
        <f t="shared" si="8"/>
        <v>3.99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180.09480000000002</v>
      </c>
    </row>
    <row r="131" spans="1:28" s="4" customFormat="1" x14ac:dyDescent="0.2">
      <c r="A131" s="9">
        <f>IFERROR(VLOOKUP(B131,'[1]DADOS (OCULTAR)'!$P$3:$R$91,3,0),"")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MARCELLA DA MOTA PEREIRA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 t="str">
        <f>IF('[1]TCE - ANEXO III - Preencher'!H140="","",'[1]TCE - ANEXO III - Preencher'!H140)</f>
        <v>01/2022</v>
      </c>
      <c r="H131" s="15">
        <f>'[1]TCE - ANEXO III - Preencher'!I140</f>
        <v>0</v>
      </c>
      <c r="I131" s="15">
        <f>'[1]TCE - ANEXO III - Preencher'!J140</f>
        <v>286.63440000000003</v>
      </c>
      <c r="J131" s="15">
        <f>'[1]TCE - ANEXO III - Preencher'!K140</f>
        <v>0</v>
      </c>
      <c r="K131" s="16">
        <f>'[1]TCE - ANEXO III - Preencher'!L140</f>
        <v>100</v>
      </c>
      <c r="L131" s="16">
        <f>'[1]TCE - ANEXO III - Preencher'!M140</f>
        <v>3.08</v>
      </c>
      <c r="M131" s="16">
        <f t="shared" si="7"/>
        <v>96.92</v>
      </c>
      <c r="N131" s="16">
        <f>'[1]TCE - ANEXO III - Preencher'!O140</f>
        <v>3.99</v>
      </c>
      <c r="O131" s="16">
        <f>'[1]TCE - ANEXO III - Preencher'!P140</f>
        <v>0</v>
      </c>
      <c r="P131" s="17">
        <f t="shared" si="8"/>
        <v>3.99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387.54440000000005</v>
      </c>
    </row>
    <row r="132" spans="1:28" s="4" customFormat="1" x14ac:dyDescent="0.2">
      <c r="A132" s="9">
        <f>IFERROR(VLOOKUP(B132,'[1]DADOS (OCULTAR)'!$P$3:$R$91,3,0),"")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MARCELO SEVERINO RAMOS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5174-10</v>
      </c>
      <c r="G132" s="14" t="str">
        <f>IF('[1]TCE - ANEXO III - Preencher'!H141="","",'[1]TCE - ANEXO III - Preencher'!H141)</f>
        <v>01/2022</v>
      </c>
      <c r="H132" s="15">
        <f>'[1]TCE - ANEXO III - Preencher'!I141</f>
        <v>0</v>
      </c>
      <c r="I132" s="15">
        <f>'[1]TCE - ANEXO III - Preencher'!J141</f>
        <v>186.5008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3.99</v>
      </c>
      <c r="O132" s="16">
        <f>'[1]TCE - ANEXO III - Preencher'!P141</f>
        <v>0</v>
      </c>
      <c r="P132" s="17">
        <f t="shared" ref="P132:P195" si="14">N132-O132</f>
        <v>3.99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190.49080000000001</v>
      </c>
    </row>
    <row r="133" spans="1:28" s="4" customFormat="1" x14ac:dyDescent="0.2">
      <c r="A133" s="9">
        <f>IFERROR(VLOOKUP(B133,'[1]DADOS (OCULTAR)'!$P$3:$R$91,3,0),"")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MARCONI DO NASCIMENTO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7664-20</v>
      </c>
      <c r="G133" s="14" t="str">
        <f>IF('[1]TCE - ANEXO III - Preencher'!H142="","",'[1]TCE - ANEXO III - Preencher'!H142)</f>
        <v>01/2022</v>
      </c>
      <c r="H133" s="15">
        <f>'[1]TCE - ANEXO III - Preencher'!I142</f>
        <v>0</v>
      </c>
      <c r="I133" s="15">
        <f>'[1]TCE - ANEXO III - Preencher'!J142</f>
        <v>150.28800000000001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3.99</v>
      </c>
      <c r="O133" s="16">
        <f>'[1]TCE - ANEXO III - Preencher'!P142</f>
        <v>0</v>
      </c>
      <c r="P133" s="17">
        <f t="shared" si="14"/>
        <v>3.99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154.27800000000002</v>
      </c>
    </row>
    <row r="134" spans="1:28" s="4" customFormat="1" x14ac:dyDescent="0.2">
      <c r="A134" s="9">
        <f>IFERROR(VLOOKUP(B134,'[1]DADOS (OCULTAR)'!$P$3:$R$91,3,0),"")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MARCONI MARCIONILO DE SANTANA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3241-15</v>
      </c>
      <c r="G134" s="14" t="str">
        <f>IF('[1]TCE - ANEXO III - Preencher'!H143="","",'[1]TCE - ANEXO III - Preencher'!H143)</f>
        <v>01/2022</v>
      </c>
      <c r="H134" s="15">
        <f>'[1]TCE - ANEXO III - Preencher'!I143</f>
        <v>0</v>
      </c>
      <c r="I134" s="15">
        <f>'[1]TCE - ANEXO III - Preencher'!J143</f>
        <v>345.86079999999998</v>
      </c>
      <c r="J134" s="15">
        <f>'[1]TCE - ANEXO III - Preencher'!K143</f>
        <v>0</v>
      </c>
      <c r="K134" s="16">
        <f>'[1]TCE - ANEXO III - Preencher'!L143</f>
        <v>201.35</v>
      </c>
      <c r="L134" s="16">
        <f>'[1]TCE - ANEXO III - Preencher'!M143</f>
        <v>10.85</v>
      </c>
      <c r="M134" s="16">
        <f t="shared" si="13"/>
        <v>190.5</v>
      </c>
      <c r="N134" s="16">
        <f>'[1]TCE - ANEXO III - Preencher'!O143</f>
        <v>3.99</v>
      </c>
      <c r="O134" s="16">
        <f>'[1]TCE - ANEXO III - Preencher'!P143</f>
        <v>0</v>
      </c>
      <c r="P134" s="17">
        <f t="shared" si="14"/>
        <v>3.99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540.35079999999994</v>
      </c>
    </row>
    <row r="135" spans="1:28" s="4" customFormat="1" x14ac:dyDescent="0.2">
      <c r="A135" s="9">
        <f>IFERROR(VLOOKUP(B135,'[1]DADOS (OCULTAR)'!$P$3:$R$91,3,0),"")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MARIA APARECIDA RODRIGUES LAURIANO DE LIRA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2252-70</v>
      </c>
      <c r="G135" s="14" t="str">
        <f>IF('[1]TCE - ANEXO III - Preencher'!H144="","",'[1]TCE - ANEXO III - Preencher'!H144)</f>
        <v>01/2022</v>
      </c>
      <c r="H135" s="15">
        <f>'[1]TCE - ANEXO III - Preencher'!I144</f>
        <v>0</v>
      </c>
      <c r="I135" s="15">
        <f>'[1]TCE - ANEXO III - Preencher'!J144</f>
        <v>423.16239999999999</v>
      </c>
      <c r="J135" s="15">
        <f>'[1]TCE - ANEXO III - Preencher'!K144</f>
        <v>0</v>
      </c>
      <c r="K135" s="16">
        <f>'[1]TCE - ANEXO III - Preencher'!L144</f>
        <v>201.35</v>
      </c>
      <c r="L135" s="16">
        <f>'[1]TCE - ANEXO III - Preencher'!M144</f>
        <v>7.92</v>
      </c>
      <c r="M135" s="16">
        <f t="shared" si="13"/>
        <v>193.43</v>
      </c>
      <c r="N135" s="16">
        <f>'[1]TCE - ANEXO III - Preencher'!O144</f>
        <v>5</v>
      </c>
      <c r="O135" s="16">
        <f>'[1]TCE - ANEXO III - Preencher'!P144</f>
        <v>0</v>
      </c>
      <c r="P135" s="17">
        <f t="shared" si="14"/>
        <v>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621.5924</v>
      </c>
    </row>
    <row r="136" spans="1:28" s="4" customFormat="1" x14ac:dyDescent="0.2">
      <c r="A136" s="9">
        <f>IFERROR(VLOOKUP(B136,'[1]DADOS (OCULTAR)'!$P$3:$R$91,3,0),"")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MARIA BETANIA DE AMORIM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01/2022</v>
      </c>
      <c r="H136" s="15">
        <f>'[1]TCE - ANEXO III - Preencher'!I145</f>
        <v>0</v>
      </c>
      <c r="I136" s="15">
        <f>'[1]TCE - ANEXO III - Preencher'!J145</f>
        <v>187.17439999999999</v>
      </c>
      <c r="J136" s="15">
        <f>'[1]TCE - ANEXO III - Preencher'!K145</f>
        <v>0</v>
      </c>
      <c r="K136" s="16">
        <f>'[1]TCE - ANEXO III - Preencher'!L145</f>
        <v>201.35</v>
      </c>
      <c r="L136" s="16">
        <f>'[1]TCE - ANEXO III - Preencher'!M145</f>
        <v>24.24</v>
      </c>
      <c r="M136" s="16">
        <f t="shared" si="13"/>
        <v>177.10999999999999</v>
      </c>
      <c r="N136" s="16">
        <f>'[1]TCE - ANEXO III - Preencher'!O145</f>
        <v>3.99</v>
      </c>
      <c r="O136" s="16">
        <f>'[1]TCE - ANEXO III - Preencher'!P145</f>
        <v>0</v>
      </c>
      <c r="P136" s="17">
        <f t="shared" si="14"/>
        <v>3.99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368.27440000000001</v>
      </c>
    </row>
    <row r="137" spans="1:28" s="4" customFormat="1" x14ac:dyDescent="0.2">
      <c r="A137" s="9">
        <f>IFERROR(VLOOKUP(B137,'[1]DADOS (OCULTAR)'!$P$3:$R$91,3,0),"")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MARIA COELI MENEZES LEITE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2252-70</v>
      </c>
      <c r="G137" s="14" t="str">
        <f>IF('[1]TCE - ANEXO III - Preencher'!H146="","",'[1]TCE - ANEXO III - Preencher'!H146)</f>
        <v>01/2022</v>
      </c>
      <c r="H137" s="15">
        <f>'[1]TCE - ANEXO III - Preencher'!I146</f>
        <v>0</v>
      </c>
      <c r="I137" s="15">
        <f>'[1]TCE - ANEXO III - Preencher'!J146</f>
        <v>1407.0232000000001</v>
      </c>
      <c r="J137" s="15">
        <f>'[1]TCE - ANEXO III - Preencher'!K146</f>
        <v>20798.990000000002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3.99</v>
      </c>
      <c r="O137" s="16">
        <f>'[1]TCE - ANEXO III - Preencher'!P146</f>
        <v>0</v>
      </c>
      <c r="P137" s="17">
        <f t="shared" si="14"/>
        <v>3.99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22210.003200000003</v>
      </c>
    </row>
    <row r="138" spans="1:28" s="4" customFormat="1" x14ac:dyDescent="0.2">
      <c r="A138" s="9">
        <f>IFERROR(VLOOKUP(B138,'[1]DADOS (OCULTAR)'!$P$3:$R$91,3,0),"")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MARIA EDUARDA LIMA ROCHA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01/2022</v>
      </c>
      <c r="H138" s="15">
        <f>'[1]TCE - ANEXO III - Preencher'!I147</f>
        <v>0</v>
      </c>
      <c r="I138" s="15">
        <f>'[1]TCE - ANEXO III - Preencher'!J147</f>
        <v>105.9952</v>
      </c>
      <c r="J138" s="15">
        <f>'[1]TCE - ANEXO III - Preencher'!K147</f>
        <v>0</v>
      </c>
      <c r="K138" s="16">
        <f>'[1]TCE - ANEXO III - Preencher'!L147</f>
        <v>201.35</v>
      </c>
      <c r="L138" s="16">
        <f>'[1]TCE - ANEXO III - Preencher'!M147</f>
        <v>24.93</v>
      </c>
      <c r="M138" s="16">
        <f t="shared" si="13"/>
        <v>176.42</v>
      </c>
      <c r="N138" s="16">
        <f>'[1]TCE - ANEXO III - Preencher'!O147</f>
        <v>3.99</v>
      </c>
      <c r="O138" s="16">
        <f>'[1]TCE - ANEXO III - Preencher'!P147</f>
        <v>0</v>
      </c>
      <c r="P138" s="17">
        <f t="shared" si="14"/>
        <v>3.99</v>
      </c>
      <c r="Q138" s="16">
        <f>'[1]TCE - ANEXO III - Preencher'!R147</f>
        <v>289.14</v>
      </c>
      <c r="R138" s="16">
        <f>'[1]TCE - ANEXO III - Preencher'!S147</f>
        <v>62.32</v>
      </c>
      <c r="S138" s="17">
        <f t="shared" si="15"/>
        <v>226.82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513.22519999999997</v>
      </c>
    </row>
    <row r="139" spans="1:28" s="4" customFormat="1" x14ac:dyDescent="0.2">
      <c r="A139" s="9">
        <f>IFERROR(VLOOKUP(B139,'[1]DADOS (OCULTAR)'!$P$3:$R$91,3,0),"")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MARIA EDUARDA VASCONCELOS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4110-10</v>
      </c>
      <c r="G139" s="14" t="str">
        <f>IF('[1]TCE - ANEXO III - Preencher'!H148="","",'[1]TCE - ANEXO III - Preencher'!H148)</f>
        <v>01/2022</v>
      </c>
      <c r="H139" s="15">
        <f>'[1]TCE - ANEXO III - Preencher'!I148</f>
        <v>0</v>
      </c>
      <c r="I139" s="15">
        <f>'[1]TCE - ANEXO III - Preencher'!J148</f>
        <v>12.12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3.99</v>
      </c>
      <c r="O139" s="16">
        <f>'[1]TCE - ANEXO III - Preencher'!P148</f>
        <v>0</v>
      </c>
      <c r="P139" s="17">
        <f t="shared" si="14"/>
        <v>3.99</v>
      </c>
      <c r="Q139" s="16">
        <f>'[1]TCE - ANEXO III - Preencher'!R148</f>
        <v>0</v>
      </c>
      <c r="R139" s="16">
        <f>'[1]TCE - ANEXO III - Preencher'!S148</f>
        <v>32.72</v>
      </c>
      <c r="S139" s="17">
        <f t="shared" si="15"/>
        <v>-32.72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-16.61</v>
      </c>
    </row>
    <row r="140" spans="1:28" s="4" customFormat="1" x14ac:dyDescent="0.2">
      <c r="A140" s="9">
        <f>IFERROR(VLOOKUP(B140,'[1]DADOS (OCULTAR)'!$P$3:$R$91,3,0),"")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MARIA GEISE BARBOSA DE ANDRADE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 t="str">
        <f>IF('[1]TCE - ANEXO III - Preencher'!H149="","",'[1]TCE - ANEXO III - Preencher'!H149)</f>
        <v>01/2022</v>
      </c>
      <c r="H140" s="15">
        <f>'[1]TCE - ANEXO III - Preencher'!I149</f>
        <v>0</v>
      </c>
      <c r="I140" s="15">
        <f>'[1]TCE - ANEXO III - Preencher'!J149</f>
        <v>687.27279999999996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3.99</v>
      </c>
      <c r="O140" s="16">
        <f>'[1]TCE - ANEXO III - Preencher'!P149</f>
        <v>0</v>
      </c>
      <c r="P140" s="17">
        <f t="shared" si="14"/>
        <v>3.99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691.26279999999997</v>
      </c>
    </row>
    <row r="141" spans="1:28" s="4" customFormat="1" x14ac:dyDescent="0.2">
      <c r="A141" s="9">
        <f>IFERROR(VLOOKUP(B141,'[1]DADOS (OCULTAR)'!$P$3:$R$91,3,0),"")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MARIA JULIANA COSTA DA SILVA ALBERT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 t="str">
        <f>IF('[1]TCE - ANEXO III - Preencher'!H150="","",'[1]TCE - ANEXO III - Preencher'!H150)</f>
        <v>01/2022</v>
      </c>
      <c r="H141" s="15">
        <f>'[1]TCE - ANEXO III - Preencher'!I150</f>
        <v>0</v>
      </c>
      <c r="I141" s="15">
        <f>'[1]TCE - ANEXO III - Preencher'!J150</f>
        <v>369.28320000000002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5</v>
      </c>
      <c r="O141" s="16">
        <f>'[1]TCE - ANEXO III - Preencher'!P150</f>
        <v>0</v>
      </c>
      <c r="P141" s="17">
        <f t="shared" si="14"/>
        <v>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374.28320000000002</v>
      </c>
    </row>
    <row r="142" spans="1:28" s="4" customFormat="1" x14ac:dyDescent="0.2">
      <c r="A142" s="9">
        <f>IFERROR(VLOOKUP(B142,'[1]DADOS (OCULTAR)'!$P$3:$R$91,3,0),"")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MARIA LUANA SILVA DE LIMA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5211-30</v>
      </c>
      <c r="G142" s="14" t="str">
        <f>IF('[1]TCE - ANEXO III - Preencher'!H151="","",'[1]TCE - ANEXO III - Preencher'!H151)</f>
        <v>01/2022</v>
      </c>
      <c r="H142" s="15">
        <f>'[1]TCE - ANEXO III - Preencher'!I151</f>
        <v>0</v>
      </c>
      <c r="I142" s="15">
        <f>'[1]TCE - ANEXO III - Preencher'!J151</f>
        <v>119.9984</v>
      </c>
      <c r="J142" s="15">
        <f>'[1]TCE - ANEXO III - Preencher'!K151</f>
        <v>0</v>
      </c>
      <c r="K142" s="16">
        <f>'[1]TCE - ANEXO III - Preencher'!L151</f>
        <v>201.35</v>
      </c>
      <c r="L142" s="16">
        <f>'[1]TCE - ANEXO III - Preencher'!M151</f>
        <v>24.24</v>
      </c>
      <c r="M142" s="16">
        <f t="shared" si="13"/>
        <v>177.10999999999999</v>
      </c>
      <c r="N142" s="16">
        <f>'[1]TCE - ANEXO III - Preencher'!O151</f>
        <v>3.99</v>
      </c>
      <c r="O142" s="16">
        <f>'[1]TCE - ANEXO III - Preencher'!P151</f>
        <v>0</v>
      </c>
      <c r="P142" s="17">
        <f t="shared" si="14"/>
        <v>3.99</v>
      </c>
      <c r="Q142" s="16">
        <f>'[1]TCE - ANEXO III - Preencher'!R151</f>
        <v>116.64</v>
      </c>
      <c r="R142" s="16">
        <f>'[1]TCE - ANEXO III - Preencher'!S151</f>
        <v>57.69</v>
      </c>
      <c r="S142" s="17">
        <f t="shared" si="15"/>
        <v>58.95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360.04839999999996</v>
      </c>
    </row>
    <row r="143" spans="1:28" s="4" customFormat="1" x14ac:dyDescent="0.2">
      <c r="A143" s="9">
        <f>IFERROR(VLOOKUP(B143,'[1]DADOS (OCULTAR)'!$P$3:$R$91,3,0),"")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MARIA MADALENA SOUZA PEREIRA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01/2022</v>
      </c>
      <c r="H143" s="15">
        <f>'[1]TCE - ANEXO III - Preencher'!I152</f>
        <v>0</v>
      </c>
      <c r="I143" s="15">
        <f>'[1]TCE - ANEXO III - Preencher'!J152</f>
        <v>127.6528</v>
      </c>
      <c r="J143" s="15">
        <f>'[1]TCE - ANEXO III - Preencher'!K152</f>
        <v>0</v>
      </c>
      <c r="K143" s="16">
        <f>'[1]TCE - ANEXO III - Preencher'!L152</f>
        <v>201.35</v>
      </c>
      <c r="L143" s="16">
        <f>'[1]TCE - ANEXO III - Preencher'!M152</f>
        <v>24.24</v>
      </c>
      <c r="M143" s="16">
        <f t="shared" si="13"/>
        <v>177.10999999999999</v>
      </c>
      <c r="N143" s="16">
        <f>'[1]TCE - ANEXO III - Preencher'!O152</f>
        <v>3.99</v>
      </c>
      <c r="O143" s="16">
        <f>'[1]TCE - ANEXO III - Preencher'!P152</f>
        <v>0</v>
      </c>
      <c r="P143" s="17">
        <f t="shared" si="14"/>
        <v>3.99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308.75279999999998</v>
      </c>
    </row>
    <row r="144" spans="1:28" s="4" customFormat="1" x14ac:dyDescent="0.2">
      <c r="A144" s="9">
        <f>IFERROR(VLOOKUP(B144,'[1]DADOS (OCULTAR)'!$P$3:$R$91,3,0),"")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MARIANA CRISTINA FERREIRA DE JESUS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01/2022</v>
      </c>
      <c r="H144" s="15">
        <f>'[1]TCE - ANEXO III - Preencher'!I153</f>
        <v>0</v>
      </c>
      <c r="I144" s="15">
        <f>'[1]TCE - ANEXO III - Preencher'!J153</f>
        <v>158.59200000000001</v>
      </c>
      <c r="J144" s="15">
        <f>'[1]TCE - ANEXO III - Preencher'!K153</f>
        <v>0</v>
      </c>
      <c r="K144" s="16">
        <f>'[1]TCE - ANEXO III - Preencher'!L153</f>
        <v>201.35</v>
      </c>
      <c r="L144" s="16">
        <f>'[1]TCE - ANEXO III - Preencher'!M153</f>
        <v>24.24</v>
      </c>
      <c r="M144" s="16">
        <f t="shared" si="13"/>
        <v>177.10999999999999</v>
      </c>
      <c r="N144" s="16">
        <f>'[1]TCE - ANEXO III - Preencher'!O153</f>
        <v>3.99</v>
      </c>
      <c r="O144" s="16">
        <f>'[1]TCE - ANEXO III - Preencher'!P153</f>
        <v>0</v>
      </c>
      <c r="P144" s="17">
        <f t="shared" si="14"/>
        <v>3.99</v>
      </c>
      <c r="Q144" s="16">
        <f>'[1]TCE - ANEXO III - Preencher'!R153</f>
        <v>116.64</v>
      </c>
      <c r="R144" s="16">
        <f>'[1]TCE - ANEXO III - Preencher'!S153</f>
        <v>66.39</v>
      </c>
      <c r="S144" s="17">
        <f t="shared" si="15"/>
        <v>50.25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389.94200000000001</v>
      </c>
    </row>
    <row r="145" spans="1:28" s="4" customFormat="1" x14ac:dyDescent="0.2">
      <c r="A145" s="9">
        <f>IFERROR(VLOOKUP(B145,'[1]DADOS (OCULTAR)'!$P$3:$R$91,3,0),"")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MARIANA DE TASSIA ALBUQUERQUE LOPES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 t="str">
        <f>IF('[1]TCE - ANEXO III - Preencher'!H154="","",'[1]TCE - ANEXO III - Preencher'!H154)</f>
        <v>01/2022</v>
      </c>
      <c r="H145" s="15">
        <f>'[1]TCE - ANEXO III - Preencher'!I154</f>
        <v>0</v>
      </c>
      <c r="I145" s="15">
        <f>'[1]TCE - ANEXO III - Preencher'!J154</f>
        <v>353.42079999999999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3.99</v>
      </c>
      <c r="O145" s="16">
        <f>'[1]TCE - ANEXO III - Preencher'!P154</f>
        <v>0</v>
      </c>
      <c r="P145" s="17">
        <f t="shared" si="14"/>
        <v>3.99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357.41079999999999</v>
      </c>
    </row>
    <row r="146" spans="1:28" s="4" customFormat="1" x14ac:dyDescent="0.2">
      <c r="A146" s="9">
        <f>IFERROR(VLOOKUP(B146,'[1]DADOS (OCULTAR)'!$P$3:$R$91,3,0),"")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MARINALVA MARIA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01/2022</v>
      </c>
      <c r="H146" s="15">
        <f>'[1]TCE - ANEXO III - Preencher'!I155</f>
        <v>0</v>
      </c>
      <c r="I146" s="15">
        <f>'[1]TCE - ANEXO III - Preencher'!J155</f>
        <v>163.4288</v>
      </c>
      <c r="J146" s="15">
        <f>'[1]TCE - ANEXO III - Preencher'!K155</f>
        <v>0</v>
      </c>
      <c r="K146" s="16">
        <f>'[1]TCE - ANEXO III - Preencher'!L155</f>
        <v>201.35</v>
      </c>
      <c r="L146" s="16">
        <f>'[1]TCE - ANEXO III - Preencher'!M155</f>
        <v>24.24</v>
      </c>
      <c r="M146" s="16">
        <f t="shared" si="13"/>
        <v>177.10999999999999</v>
      </c>
      <c r="N146" s="16">
        <f>'[1]TCE - ANEXO III - Preencher'!O155</f>
        <v>3.99</v>
      </c>
      <c r="O146" s="16">
        <f>'[1]TCE - ANEXO III - Preencher'!P155</f>
        <v>0</v>
      </c>
      <c r="P146" s="17">
        <f t="shared" si="14"/>
        <v>3.99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344.52879999999999</v>
      </c>
    </row>
    <row r="147" spans="1:28" s="4" customFormat="1" x14ac:dyDescent="0.2">
      <c r="A147" s="9">
        <f>IFERROR(VLOOKUP(B147,'[1]DADOS (OCULTAR)'!$P$3:$R$91,3,0),"")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MARLI VIEIRA PRAZO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01/2022</v>
      </c>
      <c r="H147" s="15">
        <f>'[1]TCE - ANEXO III - Preencher'!I156</f>
        <v>0</v>
      </c>
      <c r="I147" s="15">
        <f>'[1]TCE - ANEXO III - Preencher'!J156</f>
        <v>135.9528</v>
      </c>
      <c r="J147" s="15">
        <f>'[1]TCE - ANEXO III - Preencher'!K156</f>
        <v>0</v>
      </c>
      <c r="K147" s="16">
        <f>'[1]TCE - ANEXO III - Preencher'!L156</f>
        <v>201.35</v>
      </c>
      <c r="L147" s="16">
        <f>'[1]TCE - ANEXO III - Preencher'!M156</f>
        <v>24.24</v>
      </c>
      <c r="M147" s="16">
        <f t="shared" si="13"/>
        <v>177.10999999999999</v>
      </c>
      <c r="N147" s="16">
        <f>'[1]TCE - ANEXO III - Preencher'!O156</f>
        <v>5</v>
      </c>
      <c r="O147" s="16">
        <f>'[1]TCE - ANEXO III - Preencher'!P156</f>
        <v>0</v>
      </c>
      <c r="P147" s="17">
        <f t="shared" si="14"/>
        <v>5</v>
      </c>
      <c r="Q147" s="16">
        <f>'[1]TCE - ANEXO III - Preencher'!R156</f>
        <v>124.14</v>
      </c>
      <c r="R147" s="16">
        <f>'[1]TCE - ANEXO III - Preencher'!S156</f>
        <v>59.99</v>
      </c>
      <c r="S147" s="17">
        <f t="shared" si="15"/>
        <v>64.150000000000006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382.21280000000002</v>
      </c>
    </row>
    <row r="148" spans="1:28" s="4" customFormat="1" x14ac:dyDescent="0.2">
      <c r="A148" s="9">
        <f>IFERROR(VLOOKUP(B148,'[1]DADOS (OCULTAR)'!$P$3:$R$91,3,0),"")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MATEUS ANTONIO HOLANDA DE LIMA BARROS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 t="str">
        <f>IF('[1]TCE - ANEXO III - Preencher'!H157="","",'[1]TCE - ANEXO III - Preencher'!H157)</f>
        <v>01/2022</v>
      </c>
      <c r="H148" s="15">
        <f>'[1]TCE - ANEXO III - Preencher'!I157</f>
        <v>0</v>
      </c>
      <c r="I148" s="15">
        <f>'[1]TCE - ANEXO III - Preencher'!J157</f>
        <v>301.76159999999999</v>
      </c>
      <c r="J148" s="15">
        <f>'[1]TCE - ANEXO III - Preencher'!K157</f>
        <v>0</v>
      </c>
      <c r="K148" s="16">
        <f>'[1]TCE - ANEXO III - Preencher'!L157</f>
        <v>100</v>
      </c>
      <c r="L148" s="16">
        <f>'[1]TCE - ANEXO III - Preencher'!M157</f>
        <v>4.75</v>
      </c>
      <c r="M148" s="16">
        <f t="shared" si="13"/>
        <v>95.25</v>
      </c>
      <c r="N148" s="16">
        <f>'[1]TCE - ANEXO III - Preencher'!O157</f>
        <v>3.99</v>
      </c>
      <c r="O148" s="16">
        <f>'[1]TCE - ANEXO III - Preencher'!P157</f>
        <v>0</v>
      </c>
      <c r="P148" s="17">
        <f t="shared" si="14"/>
        <v>3.99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401.0016</v>
      </c>
    </row>
    <row r="149" spans="1:28" s="4" customFormat="1" x14ac:dyDescent="0.2">
      <c r="A149" s="9">
        <f>IFERROR(VLOOKUP(B149,'[1]DADOS (OCULTAR)'!$P$3:$R$91,3,0),"")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MATEUS GOMES CAJUI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 t="str">
        <f>IF('[1]TCE - ANEXO III - Preencher'!H158="","",'[1]TCE - ANEXO III - Preencher'!H158)</f>
        <v>01/2022</v>
      </c>
      <c r="H149" s="15">
        <f>'[1]TCE - ANEXO III - Preencher'!I158</f>
        <v>0</v>
      </c>
      <c r="I149" s="15">
        <f>'[1]TCE - ANEXO III - Preencher'!J158</f>
        <v>383.07279999999997</v>
      </c>
      <c r="J149" s="15">
        <f>'[1]TCE - ANEXO III - Preencher'!K158</f>
        <v>0</v>
      </c>
      <c r="K149" s="16">
        <f>'[1]TCE - ANEXO III - Preencher'!L158</f>
        <v>201.35</v>
      </c>
      <c r="L149" s="16">
        <f>'[1]TCE - ANEXO III - Preencher'!M158</f>
        <v>6.34</v>
      </c>
      <c r="M149" s="16">
        <f t="shared" si="13"/>
        <v>195.01</v>
      </c>
      <c r="N149" s="16">
        <f>'[1]TCE - ANEXO III - Preencher'!O158</f>
        <v>3.99</v>
      </c>
      <c r="O149" s="16">
        <f>'[1]TCE - ANEXO III - Preencher'!P158</f>
        <v>0</v>
      </c>
      <c r="P149" s="17">
        <f t="shared" si="14"/>
        <v>3.99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582.07279999999992</v>
      </c>
    </row>
    <row r="150" spans="1:28" s="4" customFormat="1" x14ac:dyDescent="0.2">
      <c r="A150" s="9">
        <f>IFERROR(VLOOKUP(B150,'[1]DADOS (OCULTAR)'!$P$3:$R$91,3,0),"")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MAXWELL ALEX DE LIMA MOURA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2251-25</v>
      </c>
      <c r="G150" s="14" t="str">
        <f>IF('[1]TCE - ANEXO III - Preencher'!H159="","",'[1]TCE - ANEXO III - Preencher'!H159)</f>
        <v>01/2022</v>
      </c>
      <c r="H150" s="15">
        <f>'[1]TCE - ANEXO III - Preencher'!I159</f>
        <v>0</v>
      </c>
      <c r="I150" s="15">
        <f>'[1]TCE - ANEXO III - Preencher'!J159</f>
        <v>547.53679999999997</v>
      </c>
      <c r="J150" s="15">
        <f>'[1]TCE - ANEXO III - Preencher'!K159</f>
        <v>0</v>
      </c>
      <c r="K150" s="16">
        <f>'[1]TCE - ANEXO III - Preencher'!L159</f>
        <v>201.35</v>
      </c>
      <c r="L150" s="16">
        <f>'[1]TCE - ANEXO III - Preencher'!M159</f>
        <v>28.51</v>
      </c>
      <c r="M150" s="16">
        <f t="shared" si="13"/>
        <v>172.84</v>
      </c>
      <c r="N150" s="16">
        <f>'[1]TCE - ANEXO III - Preencher'!O159</f>
        <v>3.99</v>
      </c>
      <c r="O150" s="16">
        <f>'[1]TCE - ANEXO III - Preencher'!P159</f>
        <v>0</v>
      </c>
      <c r="P150" s="17">
        <f t="shared" si="14"/>
        <v>3.99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724.36680000000001</v>
      </c>
    </row>
    <row r="151" spans="1:28" s="4" customFormat="1" x14ac:dyDescent="0.2">
      <c r="A151" s="9">
        <f>IFERROR(VLOOKUP(B151,'[1]DADOS (OCULTAR)'!$P$3:$R$91,3,0),"")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MAYARA FERREIRA NOBRE DE MEDEIROS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2235-05</v>
      </c>
      <c r="G151" s="14" t="str">
        <f>IF('[1]TCE - ANEXO III - Preencher'!H160="","",'[1]TCE - ANEXO III - Preencher'!H160)</f>
        <v>01/2022</v>
      </c>
      <c r="H151" s="15">
        <f>'[1]TCE - ANEXO III - Preencher'!I160</f>
        <v>0</v>
      </c>
      <c r="I151" s="15">
        <f>'[1]TCE - ANEXO III - Preencher'!J160</f>
        <v>250.32239999999999</v>
      </c>
      <c r="J151" s="15">
        <f>'[1]TCE - ANEXO III - Preencher'!K160</f>
        <v>0</v>
      </c>
      <c r="K151" s="16">
        <f>'[1]TCE - ANEXO III - Preencher'!L160</f>
        <v>100</v>
      </c>
      <c r="L151" s="16">
        <f>'[1]TCE - ANEXO III - Preencher'!M160</f>
        <v>2.62</v>
      </c>
      <c r="M151" s="16">
        <f t="shared" si="13"/>
        <v>97.38</v>
      </c>
      <c r="N151" s="16">
        <f>'[1]TCE - ANEXO III - Preencher'!O160</f>
        <v>3.99</v>
      </c>
      <c r="O151" s="16">
        <f>'[1]TCE - ANEXO III - Preencher'!P160</f>
        <v>0</v>
      </c>
      <c r="P151" s="17">
        <f t="shared" si="14"/>
        <v>3.99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351.69240000000002</v>
      </c>
    </row>
    <row r="152" spans="1:28" s="4" customFormat="1" x14ac:dyDescent="0.2">
      <c r="A152" s="9">
        <f>IFERROR(VLOOKUP(B152,'[1]DADOS (OCULTAR)'!$P$3:$R$91,3,0),"")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MICAELLA GONCALO DA SILVA ALEXANDRE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01/2022</v>
      </c>
      <c r="H152" s="15">
        <f>'[1]TCE - ANEXO III - Preencher'!I161</f>
        <v>0</v>
      </c>
      <c r="I152" s="15">
        <f>'[1]TCE - ANEXO III - Preencher'!J161</f>
        <v>132.90960000000001</v>
      </c>
      <c r="J152" s="15">
        <f>'[1]TCE - ANEXO III - Preencher'!K161</f>
        <v>0</v>
      </c>
      <c r="K152" s="16">
        <f>'[1]TCE - ANEXO III - Preencher'!L161</f>
        <v>201.35</v>
      </c>
      <c r="L152" s="16">
        <f>'[1]TCE - ANEXO III - Preencher'!M161</f>
        <v>24.24</v>
      </c>
      <c r="M152" s="16">
        <f t="shared" si="13"/>
        <v>177.10999999999999</v>
      </c>
      <c r="N152" s="16">
        <f>'[1]TCE - ANEXO III - Preencher'!O161</f>
        <v>5</v>
      </c>
      <c r="O152" s="16">
        <f>'[1]TCE - ANEXO III - Preencher'!P161</f>
        <v>0</v>
      </c>
      <c r="P152" s="17">
        <f t="shared" si="14"/>
        <v>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315.01959999999997</v>
      </c>
    </row>
    <row r="153" spans="1:28" s="4" customFormat="1" x14ac:dyDescent="0.2">
      <c r="A153" s="9">
        <f>IFERROR(VLOOKUP(B153,'[1]DADOS (OCULTAR)'!$P$3:$R$91,3,0),"")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MILLKA BARBOSA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5152-05</v>
      </c>
      <c r="G153" s="14" t="str">
        <f>IF('[1]TCE - ANEXO III - Preencher'!H162="","",'[1]TCE - ANEXO III - Preencher'!H162)</f>
        <v>01/2022</v>
      </c>
      <c r="H153" s="15">
        <f>'[1]TCE - ANEXO III - Preencher'!I162</f>
        <v>0</v>
      </c>
      <c r="I153" s="15">
        <f>'[1]TCE - ANEXO III - Preencher'!J162</f>
        <v>119.60080000000001</v>
      </c>
      <c r="J153" s="15">
        <f>'[1]TCE - ANEXO III - Preencher'!K162</f>
        <v>0</v>
      </c>
      <c r="K153" s="16">
        <f>'[1]TCE - ANEXO III - Preencher'!L162</f>
        <v>201.35</v>
      </c>
      <c r="L153" s="16">
        <f>'[1]TCE - ANEXO III - Preencher'!M162</f>
        <v>24.24</v>
      </c>
      <c r="M153" s="16">
        <f t="shared" si="13"/>
        <v>177.10999999999999</v>
      </c>
      <c r="N153" s="16">
        <f>'[1]TCE - ANEXO III - Preencher'!O162</f>
        <v>3.99</v>
      </c>
      <c r="O153" s="16">
        <f>'[1]TCE - ANEXO III - Preencher'!P162</f>
        <v>0</v>
      </c>
      <c r="P153" s="17">
        <f t="shared" si="14"/>
        <v>3.99</v>
      </c>
      <c r="Q153" s="16">
        <f>'[1]TCE - ANEXO III - Preencher'!R162</f>
        <v>116.64</v>
      </c>
      <c r="R153" s="16">
        <f>'[1]TCE - ANEXO III - Preencher'!S162</f>
        <v>51.87</v>
      </c>
      <c r="S153" s="17">
        <f t="shared" si="15"/>
        <v>64.77000000000001</v>
      </c>
      <c r="T153" s="16">
        <f>'[1]TCE - ANEXO III - Preencher'!U162</f>
        <v>38.630000000000003</v>
      </c>
      <c r="U153" s="16">
        <f>'[1]TCE - ANEXO III - Preencher'!V162</f>
        <v>0</v>
      </c>
      <c r="V153" s="17">
        <f t="shared" si="16"/>
        <v>38.630000000000003</v>
      </c>
      <c r="W153" s="18" t="str">
        <f>IF('[1]TCE - ANEXO III - Preencher'!X162="","",'[1]TCE - ANEXO III - Preencher'!X162)</f>
        <v>AUXILIO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404.10080000000005</v>
      </c>
    </row>
    <row r="154" spans="1:28" s="4" customFormat="1" x14ac:dyDescent="0.2">
      <c r="A154" s="9">
        <f>IFERROR(VLOOKUP(B154,'[1]DADOS (OCULTAR)'!$P$3:$R$91,3,0),"")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MONICA CORREIA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01/2022</v>
      </c>
      <c r="H154" s="15">
        <f>'[1]TCE - ANEXO III - Preencher'!I163</f>
        <v>0</v>
      </c>
      <c r="I154" s="15">
        <f>'[1]TCE - ANEXO III - Preencher'!J163</f>
        <v>141.06720000000001</v>
      </c>
      <c r="J154" s="15">
        <f>'[1]TCE - ANEXO III - Preencher'!K163</f>
        <v>0</v>
      </c>
      <c r="K154" s="16">
        <f>'[1]TCE - ANEXO III - Preencher'!L163</f>
        <v>201.35</v>
      </c>
      <c r="L154" s="16">
        <f>'[1]TCE - ANEXO III - Preencher'!M163</f>
        <v>24.24</v>
      </c>
      <c r="M154" s="16">
        <f t="shared" si="13"/>
        <v>177.10999999999999</v>
      </c>
      <c r="N154" s="16">
        <f>'[1]TCE - ANEXO III - Preencher'!O163</f>
        <v>3.99</v>
      </c>
      <c r="O154" s="16">
        <f>'[1]TCE - ANEXO III - Preencher'!P163</f>
        <v>0</v>
      </c>
      <c r="P154" s="17">
        <f t="shared" si="14"/>
        <v>3.99</v>
      </c>
      <c r="Q154" s="16">
        <f>'[1]TCE - ANEXO III - Preencher'!R163</f>
        <v>124.14</v>
      </c>
      <c r="R154" s="16">
        <f>'[1]TCE - ANEXO III - Preencher'!S163</f>
        <v>72.72</v>
      </c>
      <c r="S154" s="17">
        <f t="shared" si="15"/>
        <v>51.42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373.5872</v>
      </c>
    </row>
    <row r="155" spans="1:28" s="4" customFormat="1" x14ac:dyDescent="0.2">
      <c r="A155" s="9">
        <f>IFERROR(VLOOKUP(B155,'[1]DADOS (OCULTAR)'!$P$3:$R$91,3,0),"")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MURILO BARBOSA DE SOUZA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5174-10</v>
      </c>
      <c r="G155" s="14" t="str">
        <f>IF('[1]TCE - ANEXO III - Preencher'!H164="","",'[1]TCE - ANEXO III - Preencher'!H164)</f>
        <v>01/2022</v>
      </c>
      <c r="H155" s="15">
        <f>'[1]TCE - ANEXO III - Preencher'!I164</f>
        <v>0</v>
      </c>
      <c r="I155" s="15">
        <f>'[1]TCE - ANEXO III - Preencher'!J164</f>
        <v>116.352</v>
      </c>
      <c r="J155" s="15">
        <f>'[1]TCE - ANEXO III - Preencher'!K164</f>
        <v>0</v>
      </c>
      <c r="K155" s="16">
        <f>'[1]TCE - ANEXO III - Preencher'!L164</f>
        <v>201.35</v>
      </c>
      <c r="L155" s="16">
        <f>'[1]TCE - ANEXO III - Preencher'!M164</f>
        <v>24.24</v>
      </c>
      <c r="M155" s="16">
        <f t="shared" si="13"/>
        <v>177.10999999999999</v>
      </c>
      <c r="N155" s="16">
        <f>'[1]TCE - ANEXO III - Preencher'!O164</f>
        <v>3.99</v>
      </c>
      <c r="O155" s="16">
        <f>'[1]TCE - ANEXO III - Preencher'!P164</f>
        <v>0</v>
      </c>
      <c r="P155" s="17">
        <f t="shared" si="14"/>
        <v>3.99</v>
      </c>
      <c r="Q155" s="16">
        <f>'[1]TCE - ANEXO III - Preencher'!R164</f>
        <v>193.14</v>
      </c>
      <c r="R155" s="16">
        <f>'[1]TCE - ANEXO III - Preencher'!S164</f>
        <v>66.900000000000006</v>
      </c>
      <c r="S155" s="17">
        <f t="shared" si="15"/>
        <v>126.23999999999998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423.69200000000001</v>
      </c>
    </row>
    <row r="156" spans="1:28" s="4" customFormat="1" x14ac:dyDescent="0.2">
      <c r="A156" s="9">
        <f>IFERROR(VLOOKUP(B156,'[1]DADOS (OCULTAR)'!$P$3:$R$91,3,0),"")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NATALIA DE FATIMA DE LIMA SILVA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3516-05</v>
      </c>
      <c r="G156" s="14" t="str">
        <f>IF('[1]TCE - ANEXO III - Preencher'!H165="","",'[1]TCE - ANEXO III - Preencher'!H165)</f>
        <v>01/2022</v>
      </c>
      <c r="H156" s="15">
        <f>'[1]TCE - ANEXO III - Preencher'!I165</f>
        <v>0</v>
      </c>
      <c r="I156" s="15">
        <f>'[1]TCE - ANEXO III - Preencher'!J165</f>
        <v>153.1576</v>
      </c>
      <c r="J156" s="15">
        <f>'[1]TCE - ANEXO III - Preencher'!K165</f>
        <v>0</v>
      </c>
      <c r="K156" s="16">
        <f>'[1]TCE - ANEXO III - Preencher'!L165</f>
        <v>201.35</v>
      </c>
      <c r="L156" s="16">
        <f>'[1]TCE - ANEXO III - Preencher'!M165</f>
        <v>32.409999999999997</v>
      </c>
      <c r="M156" s="16">
        <f t="shared" si="13"/>
        <v>168.94</v>
      </c>
      <c r="N156" s="16">
        <f>'[1]TCE - ANEXO III - Preencher'!O165</f>
        <v>3.99</v>
      </c>
      <c r="O156" s="16">
        <f>'[1]TCE - ANEXO III - Preencher'!P165</f>
        <v>0</v>
      </c>
      <c r="P156" s="17">
        <f t="shared" si="14"/>
        <v>3.99</v>
      </c>
      <c r="Q156" s="16">
        <f>'[1]TCE - ANEXO III - Preencher'!R165</f>
        <v>217.89</v>
      </c>
      <c r="R156" s="16">
        <f>'[1]TCE - ANEXO III - Preencher'!S165</f>
        <v>97.22</v>
      </c>
      <c r="S156" s="17">
        <f t="shared" si="15"/>
        <v>120.66999999999999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446.75760000000002</v>
      </c>
    </row>
    <row r="157" spans="1:28" s="4" customFormat="1" x14ac:dyDescent="0.2">
      <c r="A157" s="9">
        <f>IFERROR(VLOOKUP(B157,'[1]DADOS (OCULTAR)'!$P$3:$R$91,3,0),"")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NATALIA SOARES DE OLIVEIRA REGO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01/2022</v>
      </c>
      <c r="H157" s="15">
        <f>'[1]TCE - ANEXO III - Preencher'!I166</f>
        <v>0</v>
      </c>
      <c r="I157" s="15">
        <f>'[1]TCE - ANEXO III - Preencher'!J166</f>
        <v>68.364800000000002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5</v>
      </c>
      <c r="O157" s="16">
        <f>'[1]TCE - ANEXO III - Preencher'!P166</f>
        <v>0</v>
      </c>
      <c r="P157" s="17">
        <f t="shared" si="14"/>
        <v>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73.364800000000002</v>
      </c>
    </row>
    <row r="158" spans="1:28" s="4" customFormat="1" x14ac:dyDescent="0.2">
      <c r="A158" s="9">
        <f>IFERROR(VLOOKUP(B158,'[1]DADOS (OCULTAR)'!$P$3:$R$91,3,0),"")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NELIA PALMIRA DA SILVA XAVIER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4110-10</v>
      </c>
      <c r="G158" s="14" t="str">
        <f>IF('[1]TCE - ANEXO III - Preencher'!H167="","",'[1]TCE - ANEXO III - Preencher'!H167)</f>
        <v>01/2022</v>
      </c>
      <c r="H158" s="15">
        <f>'[1]TCE - ANEXO III - Preencher'!I167</f>
        <v>0</v>
      </c>
      <c r="I158" s="15">
        <f>'[1]TCE - ANEXO III - Preencher'!J167</f>
        <v>129.9616</v>
      </c>
      <c r="J158" s="15">
        <f>'[1]TCE - ANEXO III - Preencher'!K167</f>
        <v>0</v>
      </c>
      <c r="K158" s="16">
        <f>'[1]TCE - ANEXO III - Preencher'!L167</f>
        <v>201.35</v>
      </c>
      <c r="L158" s="16">
        <f>'[1]TCE - ANEXO III - Preencher'!M167</f>
        <v>24.24</v>
      </c>
      <c r="M158" s="16">
        <f t="shared" si="13"/>
        <v>177.10999999999999</v>
      </c>
      <c r="N158" s="16">
        <f>'[1]TCE - ANEXO III - Preencher'!O167</f>
        <v>3.99</v>
      </c>
      <c r="O158" s="16">
        <f>'[1]TCE - ANEXO III - Preencher'!P167</f>
        <v>0</v>
      </c>
      <c r="P158" s="17">
        <f t="shared" si="14"/>
        <v>3.99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311.0616</v>
      </c>
    </row>
    <row r="159" spans="1:28" s="4" customFormat="1" x14ac:dyDescent="0.2">
      <c r="A159" s="9">
        <f>IFERROR(VLOOKUP(B159,'[1]DADOS (OCULTAR)'!$P$3:$R$91,3,0),"")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PATRICIA CRISTINA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01/2022</v>
      </c>
      <c r="H159" s="15">
        <f>'[1]TCE - ANEXO III - Preencher'!I168</f>
        <v>0</v>
      </c>
      <c r="I159" s="15">
        <f>'[1]TCE - ANEXO III - Preencher'!J168</f>
        <v>128.7312</v>
      </c>
      <c r="J159" s="15">
        <f>'[1]TCE - ANEXO III - Preencher'!K168</f>
        <v>0</v>
      </c>
      <c r="K159" s="16">
        <f>'[1]TCE - ANEXO III - Preencher'!L168</f>
        <v>201.35</v>
      </c>
      <c r="L159" s="16">
        <f>'[1]TCE - ANEXO III - Preencher'!M168</f>
        <v>24.24</v>
      </c>
      <c r="M159" s="16">
        <f t="shared" si="13"/>
        <v>177.10999999999999</v>
      </c>
      <c r="N159" s="16">
        <f>'[1]TCE - ANEXO III - Preencher'!O168</f>
        <v>3.99</v>
      </c>
      <c r="O159" s="16">
        <f>'[1]TCE - ANEXO III - Preencher'!P168</f>
        <v>0</v>
      </c>
      <c r="P159" s="17">
        <f t="shared" si="14"/>
        <v>3.99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309.83119999999997</v>
      </c>
    </row>
    <row r="160" spans="1:28" s="4" customFormat="1" x14ac:dyDescent="0.2">
      <c r="A160" s="9">
        <f>IFERROR(VLOOKUP(B160,'[1]DADOS (OCULTAR)'!$P$3:$R$91,3,0),"")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PAULA MARIA DOS SANTOS ARRUDA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01/2022</v>
      </c>
      <c r="H160" s="15">
        <f>'[1]TCE - ANEXO III - Preencher'!I169</f>
        <v>0</v>
      </c>
      <c r="I160" s="15">
        <f>'[1]TCE - ANEXO III - Preencher'!J169</f>
        <v>115.812</v>
      </c>
      <c r="J160" s="15">
        <f>'[1]TCE - ANEXO III - Preencher'!K169</f>
        <v>0</v>
      </c>
      <c r="K160" s="16">
        <f>'[1]TCE - ANEXO III - Preencher'!L169</f>
        <v>201.35</v>
      </c>
      <c r="L160" s="16">
        <f>'[1]TCE - ANEXO III - Preencher'!M169</f>
        <v>24.24</v>
      </c>
      <c r="M160" s="16">
        <f t="shared" si="13"/>
        <v>177.10999999999999</v>
      </c>
      <c r="N160" s="16">
        <f>'[1]TCE - ANEXO III - Preencher'!O169</f>
        <v>3.99</v>
      </c>
      <c r="O160" s="16">
        <f>'[1]TCE - ANEXO III - Preencher'!P169</f>
        <v>0</v>
      </c>
      <c r="P160" s="17">
        <f t="shared" si="14"/>
        <v>3.99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69.41</v>
      </c>
      <c r="U160" s="16">
        <f>'[1]TCE - ANEXO III - Preencher'!V169</f>
        <v>0</v>
      </c>
      <c r="V160" s="17">
        <f t="shared" si="16"/>
        <v>69.41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366.322</v>
      </c>
    </row>
    <row r="161" spans="1:28" s="4" customFormat="1" x14ac:dyDescent="0.2">
      <c r="A161" s="9">
        <f>IFERROR(VLOOKUP(B161,'[1]DADOS (OCULTAR)'!$P$3:$R$91,3,0),"")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PAULO ARAUJO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7823-20</v>
      </c>
      <c r="G161" s="14" t="str">
        <f>IF('[1]TCE - ANEXO III - Preencher'!H170="","",'[1]TCE - ANEXO III - Preencher'!H170)</f>
        <v>01/2022</v>
      </c>
      <c r="H161" s="15">
        <f>'[1]TCE - ANEXO III - Preencher'!I170</f>
        <v>0</v>
      </c>
      <c r="I161" s="15">
        <f>'[1]TCE - ANEXO III - Preencher'!J170</f>
        <v>220.56880000000001</v>
      </c>
      <c r="J161" s="15">
        <f>'[1]TCE - ANEXO III - Preencher'!K170</f>
        <v>0</v>
      </c>
      <c r="K161" s="16">
        <f>'[1]TCE - ANEXO III - Preencher'!L170</f>
        <v>201.35</v>
      </c>
      <c r="L161" s="16">
        <f>'[1]TCE - ANEXO III - Preencher'!M170</f>
        <v>30.19</v>
      </c>
      <c r="M161" s="16">
        <f t="shared" si="13"/>
        <v>171.16</v>
      </c>
      <c r="N161" s="16">
        <f>'[1]TCE - ANEXO III - Preencher'!O170</f>
        <v>5</v>
      </c>
      <c r="O161" s="16">
        <f>'[1]TCE - ANEXO III - Preencher'!P170</f>
        <v>0</v>
      </c>
      <c r="P161" s="17">
        <f t="shared" si="14"/>
        <v>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396.72879999999998</v>
      </c>
    </row>
    <row r="162" spans="1:28" s="4" customFormat="1" x14ac:dyDescent="0.2">
      <c r="A162" s="9">
        <f>IFERROR(VLOOKUP(B162,'[1]DADOS (OCULTAR)'!$P$3:$R$91,3,0),"")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 xml:space="preserve">PEDRO ROBERTO VALENCA BEZERRA 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2251-24</v>
      </c>
      <c r="G162" s="14" t="str">
        <f>IF('[1]TCE - ANEXO III - Preencher'!H171="","",'[1]TCE - ANEXO III - Preencher'!H171)</f>
        <v>01/2022</v>
      </c>
      <c r="H162" s="15">
        <f>'[1]TCE - ANEXO III - Preencher'!I171</f>
        <v>0</v>
      </c>
      <c r="I162" s="15">
        <f>'[1]TCE - ANEXO III - Preencher'!J171</f>
        <v>705.06000000000006</v>
      </c>
      <c r="J162" s="15">
        <f>'[1]TCE - ANEXO III - Preencher'!K171</f>
        <v>0</v>
      </c>
      <c r="K162" s="16">
        <f>'[1]TCE - ANEXO III - Preencher'!L171</f>
        <v>201.35</v>
      </c>
      <c r="L162" s="16">
        <f>'[1]TCE - ANEXO III - Preencher'!M171</f>
        <v>28.51</v>
      </c>
      <c r="M162" s="16">
        <f t="shared" si="13"/>
        <v>172.84</v>
      </c>
      <c r="N162" s="16">
        <f>'[1]TCE - ANEXO III - Preencher'!O171</f>
        <v>3.99</v>
      </c>
      <c r="O162" s="16">
        <f>'[1]TCE - ANEXO III - Preencher'!P171</f>
        <v>0</v>
      </c>
      <c r="P162" s="17">
        <f t="shared" si="14"/>
        <v>3.99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881.8900000000001</v>
      </c>
    </row>
    <row r="163" spans="1:28" s="4" customFormat="1" x14ac:dyDescent="0.2">
      <c r="A163" s="9">
        <f>IFERROR(VLOOKUP(B163,'[1]DADOS (OCULTAR)'!$P$3:$R$91,3,0),"")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PETRUCIA BARBOSA ARAUJO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01/2022</v>
      </c>
      <c r="H163" s="15">
        <f>'[1]TCE - ANEXO III - Preencher'!I172</f>
        <v>0</v>
      </c>
      <c r="I163" s="15">
        <f>'[1]TCE - ANEXO III - Preencher'!J172</f>
        <v>125.99120000000001</v>
      </c>
      <c r="J163" s="15">
        <f>'[1]TCE - ANEXO III - Preencher'!K172</f>
        <v>0</v>
      </c>
      <c r="K163" s="16">
        <f>'[1]TCE - ANEXO III - Preencher'!L172</f>
        <v>201.35</v>
      </c>
      <c r="L163" s="16">
        <f>'[1]TCE - ANEXO III - Preencher'!M172</f>
        <v>24.24</v>
      </c>
      <c r="M163" s="16">
        <f t="shared" si="13"/>
        <v>177.10999999999999</v>
      </c>
      <c r="N163" s="16">
        <f>'[1]TCE - ANEXO III - Preencher'!O172</f>
        <v>3.99</v>
      </c>
      <c r="O163" s="16">
        <f>'[1]TCE - ANEXO III - Preencher'!P172</f>
        <v>0</v>
      </c>
      <c r="P163" s="17">
        <f t="shared" si="14"/>
        <v>3.99</v>
      </c>
      <c r="Q163" s="16">
        <f>'[1]TCE - ANEXO III - Preencher'!R172</f>
        <v>244.14</v>
      </c>
      <c r="R163" s="16">
        <f>'[1]TCE - ANEXO III - Preencher'!S172</f>
        <v>72.72</v>
      </c>
      <c r="S163" s="17">
        <f t="shared" si="15"/>
        <v>171.42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478.51120000000003</v>
      </c>
    </row>
    <row r="164" spans="1:28" s="4" customFormat="1" x14ac:dyDescent="0.2">
      <c r="A164" s="9">
        <f>IFERROR(VLOOKUP(B164,'[1]DADOS (OCULTAR)'!$P$3:$R$91,3,0),"")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PRISCYLLA NUNES DE MACEDO OLIVEIRA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1312-10</v>
      </c>
      <c r="G164" s="14" t="str">
        <f>IF('[1]TCE - ANEXO III - Preencher'!H173="","",'[1]TCE - ANEXO III - Preencher'!H173)</f>
        <v>01/2022</v>
      </c>
      <c r="H164" s="15">
        <f>'[1]TCE - ANEXO III - Preencher'!I173</f>
        <v>0</v>
      </c>
      <c r="I164" s="15">
        <f>'[1]TCE - ANEXO III - Preencher'!J173</f>
        <v>933.17520000000002</v>
      </c>
      <c r="J164" s="15">
        <f>'[1]TCE - ANEXO III - Preencher'!K173</f>
        <v>0</v>
      </c>
      <c r="K164" s="16">
        <f>'[1]TCE - ANEXO III - Preencher'!L173</f>
        <v>201.35</v>
      </c>
      <c r="L164" s="16">
        <f>'[1]TCE - ANEXO III - Preencher'!M173</f>
        <v>30</v>
      </c>
      <c r="M164" s="16">
        <f t="shared" si="13"/>
        <v>171.35</v>
      </c>
      <c r="N164" s="16">
        <f>'[1]TCE - ANEXO III - Preencher'!O173</f>
        <v>3.99</v>
      </c>
      <c r="O164" s="16">
        <f>'[1]TCE - ANEXO III - Preencher'!P173</f>
        <v>0</v>
      </c>
      <c r="P164" s="17">
        <f t="shared" si="14"/>
        <v>3.99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1108.5152</v>
      </c>
    </row>
    <row r="165" spans="1:28" s="4" customFormat="1" x14ac:dyDescent="0.2">
      <c r="A165" s="9">
        <f>IFERROR(VLOOKUP(B165,'[1]DADOS (OCULTAR)'!$P$3:$R$91,3,0),"")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PRISCYLLA RAYANNE FERNANDES DE OLIVEIRA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01/2022</v>
      </c>
      <c r="H165" s="15">
        <f>'[1]TCE - ANEXO III - Preencher'!I174</f>
        <v>0</v>
      </c>
      <c r="I165" s="15">
        <f>'[1]TCE - ANEXO III - Preencher'!J174</f>
        <v>340.02640000000002</v>
      </c>
      <c r="J165" s="15">
        <f>'[1]TCE - ANEXO III - Preencher'!K174</f>
        <v>0</v>
      </c>
      <c r="K165" s="16">
        <f>'[1]TCE - ANEXO III - Preencher'!L174</f>
        <v>100</v>
      </c>
      <c r="L165" s="16">
        <f>'[1]TCE - ANEXO III - Preencher'!M174</f>
        <v>6.34</v>
      </c>
      <c r="M165" s="16">
        <f t="shared" si="13"/>
        <v>93.66</v>
      </c>
      <c r="N165" s="16">
        <f>'[1]TCE - ANEXO III - Preencher'!O174</f>
        <v>5</v>
      </c>
      <c r="O165" s="16">
        <f>'[1]TCE - ANEXO III - Preencher'!P174</f>
        <v>0</v>
      </c>
      <c r="P165" s="17">
        <f t="shared" si="14"/>
        <v>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438.68640000000005</v>
      </c>
    </row>
    <row r="166" spans="1:28" s="4" customFormat="1" x14ac:dyDescent="0.2">
      <c r="A166" s="9">
        <f>IFERROR(VLOOKUP(B166,'[1]DADOS (OCULTAR)'!$P$3:$R$91,3,0),"")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RAFAEL SOARES PIRES RODRIGUES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 t="str">
        <f>IF('[1]TCE - ANEXO III - Preencher'!H175="","",'[1]TCE - ANEXO III - Preencher'!H175)</f>
        <v>01/2022</v>
      </c>
      <c r="H166" s="15">
        <f>'[1]TCE - ANEXO III - Preencher'!I175</f>
        <v>0</v>
      </c>
      <c r="I166" s="15">
        <f>'[1]TCE - ANEXO III - Preencher'!J175</f>
        <v>7.3864000000000001</v>
      </c>
      <c r="J166" s="15">
        <f>'[1]TCE - ANEXO III - Preencher'!K175</f>
        <v>0</v>
      </c>
      <c r="K166" s="16">
        <f>'[1]TCE - ANEXO III - Preencher'!L175</f>
        <v>201.35</v>
      </c>
      <c r="L166" s="16">
        <f>'[1]TCE - ANEXO III - Preencher'!M175</f>
        <v>0</v>
      </c>
      <c r="M166" s="16">
        <f t="shared" si="13"/>
        <v>201.35</v>
      </c>
      <c r="N166" s="16">
        <f>'[1]TCE - ANEXO III - Preencher'!O175</f>
        <v>3.99</v>
      </c>
      <c r="O166" s="16">
        <f>'[1]TCE - ANEXO III - Preencher'!P175</f>
        <v>0</v>
      </c>
      <c r="P166" s="17">
        <f t="shared" si="14"/>
        <v>3.99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212.72640000000001</v>
      </c>
    </row>
    <row r="167" spans="1:28" s="4" customFormat="1" x14ac:dyDescent="0.2">
      <c r="A167" s="9">
        <f>IFERROR(VLOOKUP(B167,'[1]DADOS (OCULTAR)'!$P$3:$R$91,3,0),"")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RAFAELA BANDEIRA DE MELO SANTOS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4131-15</v>
      </c>
      <c r="G167" s="14" t="str">
        <f>IF('[1]TCE - ANEXO III - Preencher'!H176="","",'[1]TCE - ANEXO III - Preencher'!H176)</f>
        <v>01/2022</v>
      </c>
      <c r="H167" s="15">
        <f>'[1]TCE - ANEXO III - Preencher'!I176</f>
        <v>0</v>
      </c>
      <c r="I167" s="15">
        <f>'[1]TCE - ANEXO III - Preencher'!J176</f>
        <v>114.8312</v>
      </c>
      <c r="J167" s="15">
        <f>'[1]TCE - ANEXO III - Preencher'!K176</f>
        <v>0</v>
      </c>
      <c r="K167" s="16">
        <f>'[1]TCE - ANEXO III - Preencher'!L176</f>
        <v>201.35</v>
      </c>
      <c r="L167" s="16">
        <f>'[1]TCE - ANEXO III - Preencher'!M176</f>
        <v>29.02</v>
      </c>
      <c r="M167" s="16">
        <f t="shared" si="13"/>
        <v>172.32999999999998</v>
      </c>
      <c r="N167" s="16">
        <f>'[1]TCE - ANEXO III - Preencher'!O176</f>
        <v>3.99</v>
      </c>
      <c r="O167" s="16">
        <f>'[1]TCE - ANEXO III - Preencher'!P176</f>
        <v>0</v>
      </c>
      <c r="P167" s="17">
        <f t="shared" si="14"/>
        <v>3.99</v>
      </c>
      <c r="Q167" s="16">
        <f>'[1]TCE - ANEXO III - Preencher'!R176</f>
        <v>146.63999999999999</v>
      </c>
      <c r="R167" s="16">
        <f>'[1]TCE - ANEXO III - Preencher'!S176</f>
        <v>71.89</v>
      </c>
      <c r="S167" s="17">
        <f t="shared" si="15"/>
        <v>74.749999999999986</v>
      </c>
      <c r="T167" s="16">
        <f>'[1]TCE - ANEXO III - Preencher'!U176</f>
        <v>60.17</v>
      </c>
      <c r="U167" s="16">
        <f>'[1]TCE - ANEXO III - Preencher'!V176</f>
        <v>0</v>
      </c>
      <c r="V167" s="17">
        <f t="shared" si="16"/>
        <v>60.17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426.07120000000003</v>
      </c>
    </row>
    <row r="168" spans="1:28" s="4" customFormat="1" x14ac:dyDescent="0.2">
      <c r="A168" s="9">
        <f>IFERROR(VLOOKUP(B168,'[1]DADOS (OCULTAR)'!$P$3:$R$91,3,0),"")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RAFAELA DA SILVA LOPES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 t="str">
        <f>IF('[1]TCE - ANEXO III - Preencher'!H177="","",'[1]TCE - ANEXO III - Preencher'!H177)</f>
        <v>01/2022</v>
      </c>
      <c r="H168" s="15">
        <f>'[1]TCE - ANEXO III - Preencher'!I177</f>
        <v>0</v>
      </c>
      <c r="I168" s="15">
        <f>'[1]TCE - ANEXO III - Preencher'!J177</f>
        <v>149.3168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3.99</v>
      </c>
      <c r="O168" s="16">
        <f>'[1]TCE - ANEXO III - Preencher'!P177</f>
        <v>0</v>
      </c>
      <c r="P168" s="17">
        <f t="shared" si="14"/>
        <v>3.99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153.30680000000001</v>
      </c>
    </row>
    <row r="169" spans="1:28" s="4" customFormat="1" x14ac:dyDescent="0.2">
      <c r="A169" s="9">
        <f>IFERROR(VLOOKUP(B169,'[1]DADOS (OCULTAR)'!$P$3:$R$91,3,0),"")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RAFAELA DUARTE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5211-30</v>
      </c>
      <c r="G169" s="14" t="str">
        <f>IF('[1]TCE - ANEXO III - Preencher'!H178="","",'[1]TCE - ANEXO III - Preencher'!H178)</f>
        <v>01/2022</v>
      </c>
      <c r="H169" s="15">
        <f>'[1]TCE - ANEXO III - Preencher'!I178</f>
        <v>0</v>
      </c>
      <c r="I169" s="15">
        <f>'[1]TCE - ANEXO III - Preencher'!J178</f>
        <v>118.20959999999999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3.99</v>
      </c>
      <c r="O169" s="16">
        <f>'[1]TCE - ANEXO III - Preencher'!P178</f>
        <v>0</v>
      </c>
      <c r="P169" s="17">
        <f t="shared" si="14"/>
        <v>3.99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122.19959999999999</v>
      </c>
    </row>
    <row r="170" spans="1:28" s="4" customFormat="1" x14ac:dyDescent="0.2">
      <c r="A170" s="9">
        <f>IFERROR(VLOOKUP(B170,'[1]DADOS (OCULTAR)'!$P$3:$R$91,3,0),"")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RAISSA DAYANNE ESPERIDIAO AMARO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01/2022</v>
      </c>
      <c r="H170" s="15">
        <f>'[1]TCE - ANEXO III - Preencher'!I179</f>
        <v>0</v>
      </c>
      <c r="I170" s="15">
        <f>'[1]TCE - ANEXO III - Preencher'!J179</f>
        <v>406.21199999999999</v>
      </c>
      <c r="J170" s="15">
        <f>'[1]TCE - ANEXO III - Preencher'!K179</f>
        <v>0</v>
      </c>
      <c r="K170" s="16">
        <f>'[1]TCE - ANEXO III - Preencher'!L179</f>
        <v>201.35</v>
      </c>
      <c r="L170" s="16">
        <f>'[1]TCE - ANEXO III - Preencher'!M179</f>
        <v>7.92</v>
      </c>
      <c r="M170" s="16">
        <f t="shared" si="13"/>
        <v>193.43</v>
      </c>
      <c r="N170" s="16">
        <f>'[1]TCE - ANEXO III - Preencher'!O179</f>
        <v>5</v>
      </c>
      <c r="O170" s="16">
        <f>'[1]TCE - ANEXO III - Preencher'!P179</f>
        <v>0</v>
      </c>
      <c r="P170" s="17">
        <f t="shared" si="14"/>
        <v>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604.64200000000005</v>
      </c>
    </row>
    <row r="171" spans="1:28" s="4" customFormat="1" x14ac:dyDescent="0.2">
      <c r="A171" s="9">
        <f>IFERROR(VLOOKUP(B171,'[1]DADOS (OCULTAR)'!$P$3:$R$91,3,0),"")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REBECA FALCAO BARBOSA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2251-25</v>
      </c>
      <c r="G171" s="14" t="str">
        <f>IF('[1]TCE - ANEXO III - Preencher'!H180="","",'[1]TCE - ANEXO III - Preencher'!H180)</f>
        <v>01/2022</v>
      </c>
      <c r="H171" s="15">
        <f>'[1]TCE - ANEXO III - Preencher'!I180</f>
        <v>0</v>
      </c>
      <c r="I171" s="15">
        <f>'[1]TCE - ANEXO III - Preencher'!J180</f>
        <v>401.7176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3.99</v>
      </c>
      <c r="O171" s="16">
        <f>'[1]TCE - ANEXO III - Preencher'!P180</f>
        <v>0</v>
      </c>
      <c r="P171" s="17">
        <f t="shared" si="14"/>
        <v>3.99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405.70760000000001</v>
      </c>
    </row>
    <row r="172" spans="1:28" s="4" customFormat="1" x14ac:dyDescent="0.2">
      <c r="A172" s="9">
        <f>IFERROR(VLOOKUP(B172,'[1]DADOS (OCULTAR)'!$P$3:$R$91,3,0),"")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REGINA MARIA CAVALCANTE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4110-10</v>
      </c>
      <c r="G172" s="14" t="str">
        <f>IF('[1]TCE - ANEXO III - Preencher'!H181="","",'[1]TCE - ANEXO III - Preencher'!H181)</f>
        <v>01/2022</v>
      </c>
      <c r="H172" s="15">
        <f>'[1]TCE - ANEXO III - Preencher'!I181</f>
        <v>0</v>
      </c>
      <c r="I172" s="15">
        <f>'[1]TCE - ANEXO III - Preencher'!J181</f>
        <v>120.8464</v>
      </c>
      <c r="J172" s="15">
        <f>'[1]TCE - ANEXO III - Preencher'!K181</f>
        <v>0</v>
      </c>
      <c r="K172" s="16">
        <f>'[1]TCE - ANEXO III - Preencher'!L181</f>
        <v>201.35</v>
      </c>
      <c r="L172" s="16">
        <f>'[1]TCE - ANEXO III - Preencher'!M181</f>
        <v>24.93</v>
      </c>
      <c r="M172" s="16">
        <f t="shared" si="13"/>
        <v>176.42</v>
      </c>
      <c r="N172" s="16">
        <f>'[1]TCE - ANEXO III - Preencher'!O181</f>
        <v>3.99</v>
      </c>
      <c r="O172" s="16">
        <f>'[1]TCE - ANEXO III - Preencher'!P181</f>
        <v>0</v>
      </c>
      <c r="P172" s="17">
        <f t="shared" si="14"/>
        <v>3.99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301.25639999999999</v>
      </c>
    </row>
    <row r="173" spans="1:28" s="4" customFormat="1" x14ac:dyDescent="0.2">
      <c r="A173" s="9">
        <f>IFERROR(VLOOKUP(B173,'[1]DADOS (OCULTAR)'!$P$3:$R$91,3,0),"")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RENATA CABRAL GUERRA LIMA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 t="str">
        <f>IF('[1]TCE - ANEXO III - Preencher'!H182="","",'[1]TCE - ANEXO III - Preencher'!H182)</f>
        <v>01/2022</v>
      </c>
      <c r="H173" s="15">
        <f>'[1]TCE - ANEXO III - Preencher'!I182</f>
        <v>0</v>
      </c>
      <c r="I173" s="15">
        <f>'[1]TCE - ANEXO III - Preencher'!J182</f>
        <v>346.09199999999998</v>
      </c>
      <c r="J173" s="15">
        <f>'[1]TCE - ANEXO III - Preencher'!K182</f>
        <v>0</v>
      </c>
      <c r="K173" s="16">
        <f>'[1]TCE - ANEXO III - Preencher'!L182</f>
        <v>201.35</v>
      </c>
      <c r="L173" s="16">
        <f>'[1]TCE - ANEXO III - Preencher'!M182</f>
        <v>6.34</v>
      </c>
      <c r="M173" s="16">
        <f t="shared" si="13"/>
        <v>195.01</v>
      </c>
      <c r="N173" s="16">
        <f>'[1]TCE - ANEXO III - Preencher'!O182</f>
        <v>3.99</v>
      </c>
      <c r="O173" s="16">
        <f>'[1]TCE - ANEXO III - Preencher'!P182</f>
        <v>0</v>
      </c>
      <c r="P173" s="17">
        <f t="shared" si="14"/>
        <v>3.99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545.09199999999998</v>
      </c>
    </row>
    <row r="174" spans="1:28" s="4" customFormat="1" x14ac:dyDescent="0.2">
      <c r="A174" s="9">
        <f>IFERROR(VLOOKUP(B174,'[1]DADOS (OCULTAR)'!$P$3:$R$91,3,0),"")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RENATA TEREZA DA SILVA MUNIZ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5211-30</v>
      </c>
      <c r="G174" s="14" t="str">
        <f>IF('[1]TCE - ANEXO III - Preencher'!H183="","",'[1]TCE - ANEXO III - Preencher'!H183)</f>
        <v>01/2022</v>
      </c>
      <c r="H174" s="15">
        <f>'[1]TCE - ANEXO III - Preencher'!I183</f>
        <v>0</v>
      </c>
      <c r="I174" s="15">
        <f>'[1]TCE - ANEXO III - Preencher'!J183</f>
        <v>155.00880000000001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5</v>
      </c>
      <c r="O174" s="16">
        <f>'[1]TCE - ANEXO III - Preencher'!P183</f>
        <v>0</v>
      </c>
      <c r="P174" s="17">
        <f t="shared" si="14"/>
        <v>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160.00880000000001</v>
      </c>
    </row>
    <row r="175" spans="1:28" s="4" customFormat="1" x14ac:dyDescent="0.2">
      <c r="A175" s="9">
        <f>IFERROR(VLOOKUP(B175,'[1]DADOS (OCULTAR)'!$P$3:$R$91,3,0),"")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RICARDO JERONIMO DE ATAIDE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5151-10</v>
      </c>
      <c r="G175" s="14" t="str">
        <f>IF('[1]TCE - ANEXO III - Preencher'!H184="","",'[1]TCE - ANEXO III - Preencher'!H184)</f>
        <v>01/2022</v>
      </c>
      <c r="H175" s="15">
        <f>'[1]TCE - ANEXO III - Preencher'!I184</f>
        <v>0</v>
      </c>
      <c r="I175" s="15">
        <f>'[1]TCE - ANEXO III - Preencher'!J184</f>
        <v>121.2</v>
      </c>
      <c r="J175" s="15">
        <f>'[1]TCE - ANEXO III - Preencher'!K184</f>
        <v>0</v>
      </c>
      <c r="K175" s="16">
        <f>'[1]TCE - ANEXO III - Preencher'!L184</f>
        <v>201.35</v>
      </c>
      <c r="L175" s="16">
        <f>'[1]TCE - ANEXO III - Preencher'!M184</f>
        <v>24.24</v>
      </c>
      <c r="M175" s="16">
        <f t="shared" si="13"/>
        <v>177.10999999999999</v>
      </c>
      <c r="N175" s="16">
        <f>'[1]TCE - ANEXO III - Preencher'!O184</f>
        <v>3.99</v>
      </c>
      <c r="O175" s="16">
        <f>'[1]TCE - ANEXO III - Preencher'!P184</f>
        <v>0</v>
      </c>
      <c r="P175" s="17">
        <f t="shared" si="14"/>
        <v>3.99</v>
      </c>
      <c r="Q175" s="16">
        <f>'[1]TCE - ANEXO III - Preencher'!R184</f>
        <v>116.64</v>
      </c>
      <c r="R175" s="16">
        <f>'[1]TCE - ANEXO III - Preencher'!S184</f>
        <v>72.72</v>
      </c>
      <c r="S175" s="17">
        <f t="shared" si="15"/>
        <v>43.92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346.22</v>
      </c>
    </row>
    <row r="176" spans="1:28" s="4" customFormat="1" x14ac:dyDescent="0.2">
      <c r="A176" s="9">
        <f>IFERROR(VLOOKUP(B176,'[1]DADOS (OCULTAR)'!$P$3:$R$91,3,0),"")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ROBERTA FERREIRA DE OLIVEIRA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4131-15</v>
      </c>
      <c r="G176" s="14" t="str">
        <f>IF('[1]TCE - ANEXO III - Preencher'!H185="","",'[1]TCE - ANEXO III - Preencher'!H185)</f>
        <v>01/2022</v>
      </c>
      <c r="H176" s="15">
        <f>'[1]TCE - ANEXO III - Preencher'!I185</f>
        <v>0</v>
      </c>
      <c r="I176" s="15">
        <f>'[1]TCE - ANEXO III - Preencher'!J185</f>
        <v>126.71120000000001</v>
      </c>
      <c r="J176" s="15">
        <f>'[1]TCE - ANEXO III - Preencher'!K185</f>
        <v>0</v>
      </c>
      <c r="K176" s="16">
        <f>'[1]TCE - ANEXO III - Preencher'!L185</f>
        <v>201.35</v>
      </c>
      <c r="L176" s="16">
        <f>'[1]TCE - ANEXO III - Preencher'!M185</f>
        <v>29.02</v>
      </c>
      <c r="M176" s="16">
        <f t="shared" si="13"/>
        <v>172.32999999999998</v>
      </c>
      <c r="N176" s="16">
        <f>'[1]TCE - ANEXO III - Preencher'!O185</f>
        <v>3.99</v>
      </c>
      <c r="O176" s="16">
        <f>'[1]TCE - ANEXO III - Preencher'!P185</f>
        <v>0</v>
      </c>
      <c r="P176" s="17">
        <f t="shared" si="14"/>
        <v>3.99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303.03120000000001</v>
      </c>
    </row>
    <row r="177" spans="1:28" s="4" customFormat="1" x14ac:dyDescent="0.2">
      <c r="A177" s="9">
        <f>IFERROR(VLOOKUP(B177,'[1]DADOS (OCULTAR)'!$P$3:$R$91,3,0),"")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RODRIGO CESAR DE ALBUQUERQUE GOMES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2235-05</v>
      </c>
      <c r="G177" s="14" t="str">
        <f>IF('[1]TCE - ANEXO III - Preencher'!H186="","",'[1]TCE - ANEXO III - Preencher'!H186)</f>
        <v>01/2022</v>
      </c>
      <c r="H177" s="15">
        <f>'[1]TCE - ANEXO III - Preencher'!I186</f>
        <v>0</v>
      </c>
      <c r="I177" s="15">
        <f>'[1]TCE - ANEXO III - Preencher'!J186</f>
        <v>296.08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3.99</v>
      </c>
      <c r="O177" s="16">
        <f>'[1]TCE - ANEXO III - Preencher'!P186</f>
        <v>0</v>
      </c>
      <c r="P177" s="17">
        <f t="shared" si="14"/>
        <v>3.99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300.07</v>
      </c>
    </row>
    <row r="178" spans="1:28" s="4" customFormat="1" x14ac:dyDescent="0.2">
      <c r="A178" s="9">
        <f>IFERROR(VLOOKUP(B178,'[1]DADOS (OCULTAR)'!$P$3:$R$91,3,0),"")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RODRIGO FERREIRA DE ARAUJO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7664-20</v>
      </c>
      <c r="G178" s="14" t="str">
        <f>IF('[1]TCE - ANEXO III - Preencher'!H187="","",'[1]TCE - ANEXO III - Preencher'!H187)</f>
        <v>01/2022</v>
      </c>
      <c r="H178" s="15">
        <f>'[1]TCE - ANEXO III - Preencher'!I187</f>
        <v>0</v>
      </c>
      <c r="I178" s="15">
        <f>'[1]TCE - ANEXO III - Preencher'!J187</f>
        <v>164.7784</v>
      </c>
      <c r="J178" s="15">
        <f>'[1]TCE - ANEXO III - Preencher'!K187</f>
        <v>0</v>
      </c>
      <c r="K178" s="16">
        <f>'[1]TCE - ANEXO III - Preencher'!L187</f>
        <v>201.35</v>
      </c>
      <c r="L178" s="16">
        <f>'[1]TCE - ANEXO III - Preencher'!M187</f>
        <v>10.85</v>
      </c>
      <c r="M178" s="16">
        <f t="shared" si="13"/>
        <v>190.5</v>
      </c>
      <c r="N178" s="16">
        <f>'[1]TCE - ANEXO III - Preencher'!O187</f>
        <v>3.99</v>
      </c>
      <c r="O178" s="16">
        <f>'[1]TCE - ANEXO III - Preencher'!P187</f>
        <v>0</v>
      </c>
      <c r="P178" s="17">
        <f t="shared" si="14"/>
        <v>3.99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359.26840000000004</v>
      </c>
    </row>
    <row r="179" spans="1:28" s="4" customFormat="1" x14ac:dyDescent="0.2">
      <c r="A179" s="9">
        <f>IFERROR(VLOOKUP(B179,'[1]DADOS (OCULTAR)'!$P$3:$R$91,3,0),"")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ROGERIA SEVERINA DE ALMEIDA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 t="str">
        <f>IF('[1]TCE - ANEXO III - Preencher'!H188="","",'[1]TCE - ANEXO III - Preencher'!H188)</f>
        <v>01/2022</v>
      </c>
      <c r="H179" s="15">
        <f>'[1]TCE - ANEXO III - Preencher'!I188</f>
        <v>0</v>
      </c>
      <c r="I179" s="15">
        <f>'[1]TCE - ANEXO III - Preencher'!J188</f>
        <v>131.4032</v>
      </c>
      <c r="J179" s="15">
        <f>'[1]TCE - ANEXO III - Preencher'!K188</f>
        <v>0</v>
      </c>
      <c r="K179" s="16">
        <f>'[1]TCE - ANEXO III - Preencher'!L188</f>
        <v>201.35</v>
      </c>
      <c r="L179" s="16">
        <f>'[1]TCE - ANEXO III - Preencher'!M188</f>
        <v>24.24</v>
      </c>
      <c r="M179" s="16">
        <f t="shared" si="13"/>
        <v>177.10999999999999</v>
      </c>
      <c r="N179" s="16">
        <f>'[1]TCE - ANEXO III - Preencher'!O188</f>
        <v>5</v>
      </c>
      <c r="O179" s="16">
        <f>'[1]TCE - ANEXO III - Preencher'!P188</f>
        <v>0</v>
      </c>
      <c r="P179" s="17">
        <f t="shared" si="14"/>
        <v>5</v>
      </c>
      <c r="Q179" s="16">
        <f>'[1]TCE - ANEXO III - Preencher'!R188</f>
        <v>124.14</v>
      </c>
      <c r="R179" s="16">
        <f>'[1]TCE - ANEXO III - Preencher'!S188</f>
        <v>72.72</v>
      </c>
      <c r="S179" s="17">
        <f t="shared" si="15"/>
        <v>51.42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364.9332</v>
      </c>
    </row>
    <row r="180" spans="1:28" s="4" customFormat="1" x14ac:dyDescent="0.2">
      <c r="A180" s="9">
        <f>IFERROR(VLOOKUP(B180,'[1]DADOS (OCULTAR)'!$P$3:$R$91,3,0),"")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ROSA FELICIANO DA SILVA LUNA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01/2022</v>
      </c>
      <c r="H180" s="15">
        <f>'[1]TCE - ANEXO III - Preencher'!I189</f>
        <v>0</v>
      </c>
      <c r="I180" s="15">
        <f>'[1]TCE - ANEXO III - Preencher'!J189</f>
        <v>154.52799999999999</v>
      </c>
      <c r="J180" s="15">
        <f>'[1]TCE - ANEXO III - Preencher'!K189</f>
        <v>0</v>
      </c>
      <c r="K180" s="16">
        <f>'[1]TCE - ANEXO III - Preencher'!L189</f>
        <v>201.35</v>
      </c>
      <c r="L180" s="16">
        <f>'[1]TCE - ANEXO III - Preencher'!M189</f>
        <v>24.24</v>
      </c>
      <c r="M180" s="16">
        <f t="shared" si="13"/>
        <v>177.10999999999999</v>
      </c>
      <c r="N180" s="16">
        <f>'[1]TCE - ANEXO III - Preencher'!O189</f>
        <v>3.99</v>
      </c>
      <c r="O180" s="16">
        <f>'[1]TCE - ANEXO III - Preencher'!P189</f>
        <v>0</v>
      </c>
      <c r="P180" s="17">
        <f t="shared" si="14"/>
        <v>3.99</v>
      </c>
      <c r="Q180" s="16">
        <f>'[1]TCE - ANEXO III - Preencher'!R189</f>
        <v>208</v>
      </c>
      <c r="R180" s="16">
        <f>'[1]TCE - ANEXO III - Preencher'!S189</f>
        <v>57.6</v>
      </c>
      <c r="S180" s="17">
        <f t="shared" si="15"/>
        <v>150.4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486.02800000000002</v>
      </c>
    </row>
    <row r="181" spans="1:28" s="4" customFormat="1" x14ac:dyDescent="0.2">
      <c r="A181" s="9">
        <f>IFERROR(VLOOKUP(B181,'[1]DADOS (OCULTAR)'!$P$3:$R$91,3,0),"")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ROSALI ARAGAO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4110-10</v>
      </c>
      <c r="G181" s="14" t="str">
        <f>IF('[1]TCE - ANEXO III - Preencher'!H190="","",'[1]TCE - ANEXO III - Preencher'!H190)</f>
        <v>01/2022</v>
      </c>
      <c r="H181" s="15">
        <f>'[1]TCE - ANEXO III - Preencher'!I190</f>
        <v>0</v>
      </c>
      <c r="I181" s="15">
        <f>'[1]TCE - ANEXO III - Preencher'!J190</f>
        <v>125.99039999999999</v>
      </c>
      <c r="J181" s="15">
        <f>'[1]TCE - ANEXO III - Preencher'!K190</f>
        <v>0</v>
      </c>
      <c r="K181" s="16">
        <f>'[1]TCE - ANEXO III - Preencher'!L190</f>
        <v>201.35</v>
      </c>
      <c r="L181" s="16">
        <f>'[1]TCE - ANEXO III - Preencher'!M190</f>
        <v>24.24</v>
      </c>
      <c r="M181" s="16">
        <f t="shared" si="13"/>
        <v>177.10999999999999</v>
      </c>
      <c r="N181" s="16">
        <f>'[1]TCE - ANEXO III - Preencher'!O190</f>
        <v>3.99</v>
      </c>
      <c r="O181" s="16">
        <f>'[1]TCE - ANEXO III - Preencher'!P190</f>
        <v>0</v>
      </c>
      <c r="P181" s="17">
        <f t="shared" si="14"/>
        <v>3.99</v>
      </c>
      <c r="Q181" s="16">
        <f>'[1]TCE - ANEXO III - Preencher'!R190</f>
        <v>116.64</v>
      </c>
      <c r="R181" s="16">
        <f>'[1]TCE - ANEXO III - Preencher'!S190</f>
        <v>72.72</v>
      </c>
      <c r="S181" s="17">
        <f t="shared" si="15"/>
        <v>43.92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351.0104</v>
      </c>
    </row>
    <row r="182" spans="1:28" s="4" customFormat="1" x14ac:dyDescent="0.2">
      <c r="A182" s="9">
        <f>IFERROR(VLOOKUP(B182,'[1]DADOS (OCULTAR)'!$P$3:$R$91,3,0),"")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ROSANA SOARES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01/2022</v>
      </c>
      <c r="H182" s="15">
        <f>'[1]TCE - ANEXO III - Preencher'!I191</f>
        <v>0</v>
      </c>
      <c r="I182" s="15">
        <f>'[1]TCE - ANEXO III - Preencher'!J191</f>
        <v>165.42959999999999</v>
      </c>
      <c r="J182" s="15">
        <f>'[1]TCE - ANEXO III - Preencher'!K191</f>
        <v>0</v>
      </c>
      <c r="K182" s="16">
        <f>'[1]TCE - ANEXO III - Preencher'!L191</f>
        <v>201.35</v>
      </c>
      <c r="L182" s="16">
        <f>'[1]TCE - ANEXO III - Preencher'!M191</f>
        <v>24.24</v>
      </c>
      <c r="M182" s="16">
        <f t="shared" si="13"/>
        <v>177.10999999999999</v>
      </c>
      <c r="N182" s="16">
        <f>'[1]TCE - ANEXO III - Preencher'!O191</f>
        <v>3.99</v>
      </c>
      <c r="O182" s="16">
        <f>'[1]TCE - ANEXO III - Preencher'!P191</f>
        <v>0</v>
      </c>
      <c r="P182" s="17">
        <f t="shared" si="14"/>
        <v>3.99</v>
      </c>
      <c r="Q182" s="16">
        <f>'[1]TCE - ANEXO III - Preencher'!R191</f>
        <v>146.63999999999999</v>
      </c>
      <c r="R182" s="16">
        <f>'[1]TCE - ANEXO III - Preencher'!S191</f>
        <v>72.72</v>
      </c>
      <c r="S182" s="17">
        <f t="shared" si="15"/>
        <v>73.919999999999987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420.44959999999992</v>
      </c>
    </row>
    <row r="183" spans="1:28" s="4" customFormat="1" x14ac:dyDescent="0.2">
      <c r="A183" s="9">
        <f>IFERROR(VLOOKUP(B183,'[1]DADOS (OCULTAR)'!$P$3:$R$91,3,0),"")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ROSANGELA DA SILVA BARBOSA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4110-10</v>
      </c>
      <c r="G183" s="14" t="str">
        <f>IF('[1]TCE - ANEXO III - Preencher'!H192="","",'[1]TCE - ANEXO III - Preencher'!H192)</f>
        <v>01/2022</v>
      </c>
      <c r="H183" s="15">
        <f>'[1]TCE - ANEXO III - Preencher'!I192</f>
        <v>0</v>
      </c>
      <c r="I183" s="15">
        <f>'[1]TCE - ANEXO III - Preencher'!J192</f>
        <v>125.8952</v>
      </c>
      <c r="J183" s="15">
        <f>'[1]TCE - ANEXO III - Preencher'!K192</f>
        <v>0</v>
      </c>
      <c r="K183" s="16">
        <f>'[1]TCE - ANEXO III - Preencher'!L192</f>
        <v>201.35</v>
      </c>
      <c r="L183" s="16">
        <f>'[1]TCE - ANEXO III - Preencher'!M192</f>
        <v>24.24</v>
      </c>
      <c r="M183" s="16">
        <f t="shared" si="13"/>
        <v>177.10999999999999</v>
      </c>
      <c r="N183" s="16">
        <f>'[1]TCE - ANEXO III - Preencher'!O192</f>
        <v>3.99</v>
      </c>
      <c r="O183" s="16">
        <f>'[1]TCE - ANEXO III - Preencher'!P192</f>
        <v>0</v>
      </c>
      <c r="P183" s="17">
        <f t="shared" si="14"/>
        <v>3.99</v>
      </c>
      <c r="Q183" s="16">
        <f>'[1]TCE - ANEXO III - Preencher'!R192</f>
        <v>124.14</v>
      </c>
      <c r="R183" s="16">
        <f>'[1]TCE - ANEXO III - Preencher'!S192</f>
        <v>71.02</v>
      </c>
      <c r="S183" s="17">
        <f t="shared" si="15"/>
        <v>53.120000000000005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360.11520000000002</v>
      </c>
    </row>
    <row r="184" spans="1:28" s="4" customFormat="1" x14ac:dyDescent="0.2">
      <c r="A184" s="9">
        <f>IFERROR(VLOOKUP(B184,'[1]DADOS (OCULTAR)'!$P$3:$R$91,3,0),"")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ROSAURA FERRAZ EWEN DE SENA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01/2022</v>
      </c>
      <c r="H184" s="15">
        <f>'[1]TCE - ANEXO III - Preencher'!I193</f>
        <v>0</v>
      </c>
      <c r="I184" s="15">
        <f>'[1]TCE - ANEXO III - Preencher'!J193</f>
        <v>121.30240000000001</v>
      </c>
      <c r="J184" s="15">
        <f>'[1]TCE - ANEXO III - Preencher'!K193</f>
        <v>0</v>
      </c>
      <c r="K184" s="16">
        <f>'[1]TCE - ANEXO III - Preencher'!L193</f>
        <v>201.35</v>
      </c>
      <c r="L184" s="16">
        <f>'[1]TCE - ANEXO III - Preencher'!M193</f>
        <v>24.24</v>
      </c>
      <c r="M184" s="16">
        <f t="shared" si="13"/>
        <v>177.10999999999999</v>
      </c>
      <c r="N184" s="16">
        <f>'[1]TCE - ANEXO III - Preencher'!O193</f>
        <v>5</v>
      </c>
      <c r="O184" s="16">
        <f>'[1]TCE - ANEXO III - Preencher'!P193</f>
        <v>0</v>
      </c>
      <c r="P184" s="17">
        <f t="shared" si="14"/>
        <v>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303.41239999999999</v>
      </c>
    </row>
    <row r="185" spans="1:28" s="4" customFormat="1" x14ac:dyDescent="0.2">
      <c r="A185" s="9">
        <f>IFERROR(VLOOKUP(B185,'[1]DADOS (OCULTAR)'!$P$3:$R$91,3,0),"")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ROSINEIDE MARIA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5174-10</v>
      </c>
      <c r="G185" s="14" t="str">
        <f>IF('[1]TCE - ANEXO III - Preencher'!H194="","",'[1]TCE - ANEXO III - Preencher'!H194)</f>
        <v>01/2022</v>
      </c>
      <c r="H185" s="15">
        <f>'[1]TCE - ANEXO III - Preencher'!I194</f>
        <v>0</v>
      </c>
      <c r="I185" s="15">
        <f>'[1]TCE - ANEXO III - Preencher'!J194</f>
        <v>135.56720000000001</v>
      </c>
      <c r="J185" s="15">
        <f>'[1]TCE - ANEXO III - Preencher'!K194</f>
        <v>0</v>
      </c>
      <c r="K185" s="16">
        <f>'[1]TCE - ANEXO III - Preencher'!L194</f>
        <v>201.35</v>
      </c>
      <c r="L185" s="16">
        <f>'[1]TCE - ANEXO III - Preencher'!M194</f>
        <v>24.24</v>
      </c>
      <c r="M185" s="16">
        <f t="shared" si="13"/>
        <v>177.10999999999999</v>
      </c>
      <c r="N185" s="16">
        <f>'[1]TCE - ANEXO III - Preencher'!O194</f>
        <v>3.99</v>
      </c>
      <c r="O185" s="16">
        <f>'[1]TCE - ANEXO III - Preencher'!P194</f>
        <v>0</v>
      </c>
      <c r="P185" s="17">
        <f t="shared" si="14"/>
        <v>3.99</v>
      </c>
      <c r="Q185" s="16">
        <f>'[1]TCE - ANEXO III - Preencher'!R194</f>
        <v>0</v>
      </c>
      <c r="R185" s="16">
        <f>'[1]TCE - ANEXO III - Preencher'!S194</f>
        <v>72.72</v>
      </c>
      <c r="S185" s="17">
        <f t="shared" si="15"/>
        <v>-72.72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243.94719999999998</v>
      </c>
    </row>
    <row r="186" spans="1:28" s="4" customFormat="1" x14ac:dyDescent="0.2">
      <c r="A186" s="9">
        <f>IFERROR(VLOOKUP(B186,'[1]DADOS (OCULTAR)'!$P$3:$R$91,3,0),"")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SEVERINA ANDREA DE OLIVEIRA NASCIMENTO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01/2022</v>
      </c>
      <c r="H186" s="15">
        <f>'[1]TCE - ANEXO III - Preencher'!I195</f>
        <v>0</v>
      </c>
      <c r="I186" s="15">
        <f>'[1]TCE - ANEXO III - Preencher'!J195</f>
        <v>134.98240000000001</v>
      </c>
      <c r="J186" s="15">
        <f>'[1]TCE - ANEXO III - Preencher'!K195</f>
        <v>0</v>
      </c>
      <c r="K186" s="16">
        <f>'[1]TCE - ANEXO III - Preencher'!L195</f>
        <v>201.35</v>
      </c>
      <c r="L186" s="16">
        <f>'[1]TCE - ANEXO III - Preencher'!M195</f>
        <v>24.24</v>
      </c>
      <c r="M186" s="16">
        <f t="shared" si="13"/>
        <v>177.10999999999999</v>
      </c>
      <c r="N186" s="16">
        <f>'[1]TCE - ANEXO III - Preencher'!O195</f>
        <v>3.99</v>
      </c>
      <c r="O186" s="16">
        <f>'[1]TCE - ANEXO III - Preencher'!P195</f>
        <v>0</v>
      </c>
      <c r="P186" s="17">
        <f t="shared" si="14"/>
        <v>3.99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316.08240000000001</v>
      </c>
    </row>
    <row r="187" spans="1:28" s="4" customFormat="1" x14ac:dyDescent="0.2">
      <c r="A187" s="9">
        <f>IFERROR(VLOOKUP(B187,'[1]DADOS (OCULTAR)'!$P$3:$R$91,3,0),"")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SIDNEY VENANCIO DA SILVA XAVIER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2235-05</v>
      </c>
      <c r="G187" s="14" t="str">
        <f>IF('[1]TCE - ANEXO III - Preencher'!H196="","",'[1]TCE - ANEXO III - Preencher'!H196)</f>
        <v>01/2022</v>
      </c>
      <c r="H187" s="15">
        <f>'[1]TCE - ANEXO III - Preencher'!I196</f>
        <v>0</v>
      </c>
      <c r="I187" s="15">
        <f>'[1]TCE - ANEXO III - Preencher'!J196</f>
        <v>263.85199999999998</v>
      </c>
      <c r="J187" s="15">
        <f>'[1]TCE - ANEXO III - Preencher'!K196</f>
        <v>0</v>
      </c>
      <c r="K187" s="16">
        <f>'[1]TCE - ANEXO III - Preencher'!L196</f>
        <v>100</v>
      </c>
      <c r="L187" s="16">
        <f>'[1]TCE - ANEXO III - Preencher'!M196</f>
        <v>3.08</v>
      </c>
      <c r="M187" s="16">
        <f t="shared" si="13"/>
        <v>96.92</v>
      </c>
      <c r="N187" s="16">
        <f>'[1]TCE - ANEXO III - Preencher'!O196</f>
        <v>3.99</v>
      </c>
      <c r="O187" s="16">
        <f>'[1]TCE - ANEXO III - Preencher'!P196</f>
        <v>0</v>
      </c>
      <c r="P187" s="17">
        <f t="shared" si="14"/>
        <v>3.99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364.762</v>
      </c>
    </row>
    <row r="188" spans="1:28" s="4" customFormat="1" x14ac:dyDescent="0.2">
      <c r="A188" s="9">
        <f>IFERROR(VLOOKUP(B188,'[1]DADOS (OCULTAR)'!$P$3:$R$91,3,0),"")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SIVALDO AUGUSTO RAMOS DE ARAUJO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 t="str">
        <f>IF('[1]TCE - ANEXO III - Preencher'!H197="","",'[1]TCE - ANEXO III - Preencher'!H197)</f>
        <v>01/2022</v>
      </c>
      <c r="H188" s="15">
        <f>'[1]TCE - ANEXO III - Preencher'!I197</f>
        <v>0</v>
      </c>
      <c r="I188" s="15">
        <f>'[1]TCE - ANEXO III - Preencher'!J197</f>
        <v>695.06080000000009</v>
      </c>
      <c r="J188" s="15">
        <f>'[1]TCE - ANEXO III - Preencher'!K197</f>
        <v>0</v>
      </c>
      <c r="K188" s="16">
        <f>'[1]TCE - ANEXO III - Preencher'!L197</f>
        <v>201.35</v>
      </c>
      <c r="L188" s="16">
        <f>'[1]TCE - ANEXO III - Preencher'!M197</f>
        <v>28.51</v>
      </c>
      <c r="M188" s="16">
        <f t="shared" si="13"/>
        <v>172.84</v>
      </c>
      <c r="N188" s="16">
        <f>'[1]TCE - ANEXO III - Preencher'!O197</f>
        <v>3.99</v>
      </c>
      <c r="O188" s="16">
        <f>'[1]TCE - ANEXO III - Preencher'!P197</f>
        <v>0</v>
      </c>
      <c r="P188" s="17">
        <f t="shared" si="14"/>
        <v>3.99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871.89080000000013</v>
      </c>
    </row>
    <row r="189" spans="1:28" s="4" customFormat="1" x14ac:dyDescent="0.2">
      <c r="A189" s="9">
        <f>IFERROR(VLOOKUP(B189,'[1]DADOS (OCULTAR)'!$P$3:$R$91,3,0),"")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STERPHANNY HELLEN DO NASCIMENTO PEREIRA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4110-10</v>
      </c>
      <c r="G189" s="14" t="str">
        <f>IF('[1]TCE - ANEXO III - Preencher'!H198="","",'[1]TCE - ANEXO III - Preencher'!H198)</f>
        <v>01/2022</v>
      </c>
      <c r="H189" s="15">
        <f>'[1]TCE - ANEXO III - Preencher'!I198</f>
        <v>0</v>
      </c>
      <c r="I189" s="15">
        <f>'[1]TCE - ANEXO III - Preencher'!J198</f>
        <v>100.66</v>
      </c>
      <c r="J189" s="15">
        <f>'[1]TCE - ANEXO III - Preencher'!K198</f>
        <v>0</v>
      </c>
      <c r="K189" s="16">
        <f>'[1]TCE - ANEXO III - Preencher'!L198</f>
        <v>201.35</v>
      </c>
      <c r="L189" s="16">
        <f>'[1]TCE - ANEXO III - Preencher'!M198</f>
        <v>24.93</v>
      </c>
      <c r="M189" s="16">
        <f t="shared" si="13"/>
        <v>176.42</v>
      </c>
      <c r="N189" s="16">
        <f>'[1]TCE - ANEXO III - Preencher'!O198</f>
        <v>5</v>
      </c>
      <c r="O189" s="16">
        <f>'[1]TCE - ANEXO III - Preencher'!P198</f>
        <v>0</v>
      </c>
      <c r="P189" s="17">
        <f t="shared" si="14"/>
        <v>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57.86</v>
      </c>
      <c r="U189" s="16">
        <f>'[1]TCE - ANEXO III - Preencher'!V198</f>
        <v>0</v>
      </c>
      <c r="V189" s="17">
        <f t="shared" si="16"/>
        <v>57.86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339.94</v>
      </c>
    </row>
    <row r="190" spans="1:28" s="4" customFormat="1" x14ac:dyDescent="0.2">
      <c r="A190" s="9">
        <f>IFERROR(VLOOKUP(B190,'[1]DADOS (OCULTAR)'!$P$3:$R$91,3,0),"")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TACIANA ANDRADE DE ABREU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 t="str">
        <f>IF('[1]TCE - ANEXO III - Preencher'!H199="","",'[1]TCE - ANEXO III - Preencher'!H199)</f>
        <v>01/2022</v>
      </c>
      <c r="H190" s="15">
        <f>'[1]TCE - ANEXO III - Preencher'!I199</f>
        <v>0</v>
      </c>
      <c r="I190" s="15">
        <f>'[1]TCE - ANEXO III - Preencher'!J199</f>
        <v>322.9128</v>
      </c>
      <c r="J190" s="15">
        <f>'[1]TCE - ANEXO III - Preencher'!K199</f>
        <v>0</v>
      </c>
      <c r="K190" s="16">
        <f>'[1]TCE - ANEXO III - Preencher'!L199</f>
        <v>201.35</v>
      </c>
      <c r="L190" s="16">
        <f>'[1]TCE - ANEXO III - Preencher'!M199</f>
        <v>6.34</v>
      </c>
      <c r="M190" s="16">
        <f t="shared" si="13"/>
        <v>195.01</v>
      </c>
      <c r="N190" s="16">
        <f>'[1]TCE - ANEXO III - Preencher'!O199</f>
        <v>3.99</v>
      </c>
      <c r="O190" s="16">
        <f>'[1]TCE - ANEXO III - Preencher'!P199</f>
        <v>0</v>
      </c>
      <c r="P190" s="17">
        <f t="shared" si="14"/>
        <v>3.99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521.91280000000006</v>
      </c>
    </row>
    <row r="191" spans="1:28" s="4" customFormat="1" x14ac:dyDescent="0.2">
      <c r="A191" s="9">
        <f>IFERROR(VLOOKUP(B191,'[1]DADOS (OCULTAR)'!$P$3:$R$91,3,0),"")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TAIS SIMPLICIO RAMOS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 t="str">
        <f>IF('[1]TCE - ANEXO III - Preencher'!H200="","",'[1]TCE - ANEXO III - Preencher'!H200)</f>
        <v>01/2022</v>
      </c>
      <c r="H191" s="15">
        <f>'[1]TCE - ANEXO III - Preencher'!I200</f>
        <v>0</v>
      </c>
      <c r="I191" s="15">
        <f>'[1]TCE - ANEXO III - Preencher'!J200</f>
        <v>749.6167999999999</v>
      </c>
      <c r="J191" s="15">
        <f>'[1]TCE - ANEXO III - Preencher'!K200</f>
        <v>0</v>
      </c>
      <c r="K191" s="16">
        <f>'[1]TCE - ANEXO III - Preencher'!L200</f>
        <v>201.35</v>
      </c>
      <c r="L191" s="16">
        <f>'[1]TCE - ANEXO III - Preencher'!M200</f>
        <v>14.26</v>
      </c>
      <c r="M191" s="16">
        <f t="shared" si="13"/>
        <v>187.09</v>
      </c>
      <c r="N191" s="16">
        <f>'[1]TCE - ANEXO III - Preencher'!O200</f>
        <v>3.99</v>
      </c>
      <c r="O191" s="16">
        <f>'[1]TCE - ANEXO III - Preencher'!P200</f>
        <v>0</v>
      </c>
      <c r="P191" s="17">
        <f t="shared" si="14"/>
        <v>3.99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940.69679999999994</v>
      </c>
    </row>
    <row r="192" spans="1:28" s="4" customFormat="1" x14ac:dyDescent="0.2">
      <c r="A192" s="9">
        <f>IFERROR(VLOOKUP(B192,'[1]DADOS (OCULTAR)'!$P$3:$R$91,3,0),"")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TASSIANA FLORENCIO DE SOUZA MARTINS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 t="str">
        <f>IF('[1]TCE - ANEXO III - Preencher'!H201="","",'[1]TCE - ANEXO III - Preencher'!H201)</f>
        <v>01/2022</v>
      </c>
      <c r="H192" s="15">
        <f>'[1]TCE - ANEXO III - Preencher'!I201</f>
        <v>0</v>
      </c>
      <c r="I192" s="15">
        <f>'[1]TCE - ANEXO III - Preencher'!J201</f>
        <v>163.0264</v>
      </c>
      <c r="J192" s="15">
        <f>'[1]TCE - ANEXO III - Preencher'!K201</f>
        <v>0</v>
      </c>
      <c r="K192" s="16">
        <f>'[1]TCE - ANEXO III - Preencher'!L201</f>
        <v>201.35</v>
      </c>
      <c r="L192" s="16">
        <f>'[1]TCE - ANEXO III - Preencher'!M201</f>
        <v>24.24</v>
      </c>
      <c r="M192" s="16">
        <f t="shared" si="13"/>
        <v>177.10999999999999</v>
      </c>
      <c r="N192" s="16">
        <f>'[1]TCE - ANEXO III - Preencher'!O201</f>
        <v>3.99</v>
      </c>
      <c r="O192" s="16">
        <f>'[1]TCE - ANEXO III - Preencher'!P201</f>
        <v>0</v>
      </c>
      <c r="P192" s="17">
        <f t="shared" si="14"/>
        <v>3.99</v>
      </c>
      <c r="Q192" s="16">
        <f>'[1]TCE - ANEXO III - Preencher'!R201</f>
        <v>215.03</v>
      </c>
      <c r="R192" s="16">
        <f>'[1]TCE - ANEXO III - Preencher'!S201</f>
        <v>57.6</v>
      </c>
      <c r="S192" s="17">
        <f t="shared" si="15"/>
        <v>157.43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501.5564</v>
      </c>
    </row>
    <row r="193" spans="1:28" s="4" customFormat="1" x14ac:dyDescent="0.2">
      <c r="A193" s="9">
        <f>IFERROR(VLOOKUP(B193,'[1]DADOS (OCULTAR)'!$P$3:$R$91,3,0),"")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TATIANE SOARES TORRES BEZERRA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2235-05</v>
      </c>
      <c r="G193" s="14" t="str">
        <f>IF('[1]TCE - ANEXO III - Preencher'!H202="","",'[1]TCE - ANEXO III - Preencher'!H202)</f>
        <v>01/2022</v>
      </c>
      <c r="H193" s="15">
        <f>'[1]TCE - ANEXO III - Preencher'!I202</f>
        <v>0</v>
      </c>
      <c r="I193" s="15">
        <f>'[1]TCE - ANEXO III - Preencher'!J202</f>
        <v>359.21600000000001</v>
      </c>
      <c r="J193" s="15">
        <f>'[1]TCE - ANEXO III - Preencher'!K202</f>
        <v>0</v>
      </c>
      <c r="K193" s="16">
        <f>'[1]TCE - ANEXO III - Preencher'!L202</f>
        <v>100</v>
      </c>
      <c r="L193" s="16">
        <f>'[1]TCE - ANEXO III - Preencher'!M202</f>
        <v>3.08</v>
      </c>
      <c r="M193" s="16">
        <f t="shared" si="13"/>
        <v>96.92</v>
      </c>
      <c r="N193" s="16">
        <f>'[1]TCE - ANEXO III - Preencher'!O202</f>
        <v>5</v>
      </c>
      <c r="O193" s="16">
        <f>'[1]TCE - ANEXO III - Preencher'!P202</f>
        <v>0</v>
      </c>
      <c r="P193" s="17">
        <f t="shared" si="14"/>
        <v>5</v>
      </c>
      <c r="Q193" s="16">
        <f>'[1]TCE - ANEXO III - Preencher'!R202</f>
        <v>0</v>
      </c>
      <c r="R193" s="16">
        <f>'[1]TCE - ANEXO III - Preencher'!S202</f>
        <v>90</v>
      </c>
      <c r="S193" s="17">
        <f t="shared" si="15"/>
        <v>-90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371.13600000000002</v>
      </c>
    </row>
    <row r="194" spans="1:28" s="4" customFormat="1" x14ac:dyDescent="0.2">
      <c r="A194" s="9">
        <f>IFERROR(VLOOKUP(B194,'[1]DADOS (OCULTAR)'!$P$3:$R$91,3,0),"")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THAINI DO VAL CARRAZZONE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 t="str">
        <f>IF('[1]TCE - ANEXO III - Preencher'!H203="","",'[1]TCE - ANEXO III - Preencher'!H203)</f>
        <v>01/2022</v>
      </c>
      <c r="H194" s="15">
        <f>'[1]TCE - ANEXO III - Preencher'!I203</f>
        <v>0</v>
      </c>
      <c r="I194" s="15">
        <f>'[1]TCE - ANEXO III - Preencher'!J203</f>
        <v>829.91679999999997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3.99</v>
      </c>
      <c r="O194" s="16">
        <f>'[1]TCE - ANEXO III - Preencher'!P203</f>
        <v>0</v>
      </c>
      <c r="P194" s="17">
        <f t="shared" si="14"/>
        <v>3.99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833.90679999999998</v>
      </c>
    </row>
    <row r="195" spans="1:28" s="4" customFormat="1" x14ac:dyDescent="0.2">
      <c r="A195" s="9">
        <f>IFERROR(VLOOKUP(B195,'[1]DADOS (OCULTAR)'!$P$3:$R$91,3,0),"")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 xml:space="preserve">THAIS AGUIAR ACCIOLY ROCHA 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 t="str">
        <f>IF('[1]TCE - ANEXO III - Preencher'!H204="","",'[1]TCE - ANEXO III - Preencher'!H204)</f>
        <v>01/2022</v>
      </c>
      <c r="H195" s="15">
        <f>'[1]TCE - ANEXO III - Preencher'!I204</f>
        <v>0</v>
      </c>
      <c r="I195" s="15">
        <f>'[1]TCE - ANEXO III - Preencher'!J204</f>
        <v>280.24799999999999</v>
      </c>
      <c r="J195" s="15">
        <f>'[1]TCE - ANEXO III - Preencher'!K204</f>
        <v>0</v>
      </c>
      <c r="K195" s="16">
        <f>'[1]TCE - ANEXO III - Preencher'!L204</f>
        <v>201.35</v>
      </c>
      <c r="L195" s="16">
        <f>'[1]TCE - ANEXO III - Preencher'!M204</f>
        <v>7.92</v>
      </c>
      <c r="M195" s="16">
        <f t="shared" si="13"/>
        <v>193.43</v>
      </c>
      <c r="N195" s="16">
        <f>'[1]TCE - ANEXO III - Preencher'!O204</f>
        <v>3.99</v>
      </c>
      <c r="O195" s="16">
        <f>'[1]TCE - ANEXO III - Preencher'!P204</f>
        <v>0</v>
      </c>
      <c r="P195" s="17">
        <f t="shared" si="14"/>
        <v>3.99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477.66800000000001</v>
      </c>
    </row>
    <row r="196" spans="1:28" s="4" customFormat="1" x14ac:dyDescent="0.2">
      <c r="A196" s="9">
        <f>IFERROR(VLOOKUP(B196,'[1]DADOS (OCULTAR)'!$P$3:$R$91,3,0),"")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THAIS DANTAS FREIRE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01/2022</v>
      </c>
      <c r="H196" s="15">
        <f>'[1]TCE - ANEXO III - Preencher'!I205</f>
        <v>0</v>
      </c>
      <c r="I196" s="15">
        <f>'[1]TCE - ANEXO III - Preencher'!J205</f>
        <v>374.41840000000002</v>
      </c>
      <c r="J196" s="15">
        <f>'[1]TCE - ANEXO III - Preencher'!K205</f>
        <v>0</v>
      </c>
      <c r="K196" s="16">
        <f>'[1]TCE - ANEXO III - Preencher'!L205</f>
        <v>201.35</v>
      </c>
      <c r="L196" s="16">
        <f>'[1]TCE - ANEXO III - Preencher'!M205</f>
        <v>7.92</v>
      </c>
      <c r="M196" s="16">
        <f t="shared" ref="M196:M259" si="19">K196-L196</f>
        <v>193.43</v>
      </c>
      <c r="N196" s="16">
        <f>'[1]TCE - ANEXO III - Preencher'!O205</f>
        <v>3.99</v>
      </c>
      <c r="O196" s="16">
        <f>'[1]TCE - ANEXO III - Preencher'!P205</f>
        <v>0</v>
      </c>
      <c r="P196" s="17">
        <f t="shared" ref="P196:P259" si="20">N196-O196</f>
        <v>3.99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571.83840000000009</v>
      </c>
    </row>
    <row r="197" spans="1:28" s="4" customFormat="1" x14ac:dyDescent="0.2">
      <c r="A197" s="9">
        <f>IFERROR(VLOOKUP(B197,'[1]DADOS (OCULTAR)'!$P$3:$R$91,3,0),"")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THAIS MELO DE SOUZA ARAUJO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 t="str">
        <f>IF('[1]TCE - ANEXO III - Preencher'!H206="","",'[1]TCE - ANEXO III - Preencher'!H206)</f>
        <v>01/2022</v>
      </c>
      <c r="H197" s="15">
        <f>'[1]TCE - ANEXO III - Preencher'!I206</f>
        <v>0</v>
      </c>
      <c r="I197" s="15">
        <f>'[1]TCE - ANEXO III - Preencher'!J206</f>
        <v>286.41199999999998</v>
      </c>
      <c r="J197" s="15">
        <f>'[1]TCE - ANEXO III - Preencher'!K206</f>
        <v>0</v>
      </c>
      <c r="K197" s="16">
        <f>'[1]TCE - ANEXO III - Preencher'!L206</f>
        <v>201.35</v>
      </c>
      <c r="L197" s="16">
        <f>'[1]TCE - ANEXO III - Preencher'!M206</f>
        <v>6.34</v>
      </c>
      <c r="M197" s="16">
        <f t="shared" si="19"/>
        <v>195.01</v>
      </c>
      <c r="N197" s="16">
        <f>'[1]TCE - ANEXO III - Preencher'!O206</f>
        <v>5</v>
      </c>
      <c r="O197" s="16">
        <f>'[1]TCE - ANEXO III - Preencher'!P206</f>
        <v>0</v>
      </c>
      <c r="P197" s="17">
        <f t="shared" si="20"/>
        <v>5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486.42199999999997</v>
      </c>
    </row>
    <row r="198" spans="1:28" s="4" customFormat="1" x14ac:dyDescent="0.2">
      <c r="A198" s="9">
        <f>IFERROR(VLOOKUP(B198,'[1]DADOS (OCULTAR)'!$P$3:$R$91,3,0),"")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TONPSON TYAGO PEDRO DE CARVALHO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7823-20</v>
      </c>
      <c r="G198" s="14" t="str">
        <f>IF('[1]TCE - ANEXO III - Preencher'!H207="","",'[1]TCE - ANEXO III - Preencher'!H207)</f>
        <v>01/2022</v>
      </c>
      <c r="H198" s="15">
        <f>'[1]TCE - ANEXO III - Preencher'!I207</f>
        <v>0</v>
      </c>
      <c r="I198" s="15">
        <f>'[1]TCE - ANEXO III - Preencher'!J207</f>
        <v>172.16319999999999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3.99</v>
      </c>
      <c r="O198" s="16">
        <f>'[1]TCE - ANEXO III - Preencher'!P207</f>
        <v>0</v>
      </c>
      <c r="P198" s="17">
        <f t="shared" si="20"/>
        <v>3.99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176.1532</v>
      </c>
    </row>
    <row r="199" spans="1:28" s="4" customFormat="1" x14ac:dyDescent="0.2">
      <c r="A199" s="9">
        <f>IFERROR(VLOOKUP(B199,'[1]DADOS (OCULTAR)'!$P$3:$R$91,3,0),"")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VALESKA LIMA DA SILVA DIAS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 t="str">
        <f>IF('[1]TCE - ANEXO III - Preencher'!H208="","",'[1]TCE - ANEXO III - Preencher'!H208)</f>
        <v>01/2022</v>
      </c>
      <c r="H199" s="15">
        <f>'[1]TCE - ANEXO III - Preencher'!I208</f>
        <v>0</v>
      </c>
      <c r="I199" s="15">
        <f>'[1]TCE - ANEXO III - Preencher'!J208</f>
        <v>116.2992</v>
      </c>
      <c r="J199" s="15">
        <f>'[1]TCE - ANEXO III - Preencher'!K208</f>
        <v>0</v>
      </c>
      <c r="K199" s="16">
        <f>'[1]TCE - ANEXO III - Preencher'!L208</f>
        <v>201.35</v>
      </c>
      <c r="L199" s="16">
        <f>'[1]TCE - ANEXO III - Preencher'!M208</f>
        <v>24.24</v>
      </c>
      <c r="M199" s="16">
        <f t="shared" si="19"/>
        <v>177.10999999999999</v>
      </c>
      <c r="N199" s="16">
        <f>'[1]TCE - ANEXO III - Preencher'!O208</f>
        <v>3.99</v>
      </c>
      <c r="O199" s="16">
        <f>'[1]TCE - ANEXO III - Preencher'!P208</f>
        <v>0</v>
      </c>
      <c r="P199" s="17">
        <f t="shared" si="20"/>
        <v>3.99</v>
      </c>
      <c r="Q199" s="16">
        <f>'[1]TCE - ANEXO III - Preencher'!R208</f>
        <v>0</v>
      </c>
      <c r="R199" s="16">
        <f>'[1]TCE - ANEXO III - Preencher'!S208</f>
        <v>72.72</v>
      </c>
      <c r="S199" s="17">
        <f t="shared" si="21"/>
        <v>-72.72</v>
      </c>
      <c r="T199" s="16">
        <f>'[1]TCE - ANEXO III - Preencher'!U208</f>
        <v>138.82</v>
      </c>
      <c r="U199" s="16">
        <f>'[1]TCE - ANEXO III - Preencher'!V208</f>
        <v>0</v>
      </c>
      <c r="V199" s="17">
        <f t="shared" si="22"/>
        <v>138.82</v>
      </c>
      <c r="W199" s="18" t="str">
        <f>IF('[1]TCE - ANEXO III - Preencher'!X208="","",'[1]TCE - ANEXO III - Preencher'!X208)</f>
        <v>AUXILIO CRECHE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363.49919999999997</v>
      </c>
    </row>
    <row r="200" spans="1:28" s="4" customFormat="1" x14ac:dyDescent="0.2">
      <c r="A200" s="9">
        <f>IFERROR(VLOOKUP(B200,'[1]DADOS (OCULTAR)'!$P$3:$R$91,3,0),"")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VANESSA VERUSKA DE LIMA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4110-10</v>
      </c>
      <c r="G200" s="14" t="str">
        <f>IF('[1]TCE - ANEXO III - Preencher'!H209="","",'[1]TCE - ANEXO III - Preencher'!H209)</f>
        <v>01/2022</v>
      </c>
      <c r="H200" s="15">
        <f>'[1]TCE - ANEXO III - Preencher'!I209</f>
        <v>0</v>
      </c>
      <c r="I200" s="15">
        <f>'[1]TCE - ANEXO III - Preencher'!J209</f>
        <v>98.953600000000009</v>
      </c>
      <c r="J200" s="15">
        <f>'[1]TCE - ANEXO III - Preencher'!K209</f>
        <v>0</v>
      </c>
      <c r="K200" s="16">
        <f>'[1]TCE - ANEXO III - Preencher'!L209</f>
        <v>201.35</v>
      </c>
      <c r="L200" s="16">
        <f>'[1]TCE - ANEXO III - Preencher'!M209</f>
        <v>24.93</v>
      </c>
      <c r="M200" s="16">
        <f t="shared" si="19"/>
        <v>176.42</v>
      </c>
      <c r="N200" s="16">
        <f>'[1]TCE - ANEXO III - Preencher'!O209</f>
        <v>5</v>
      </c>
      <c r="O200" s="16">
        <f>'[1]TCE - ANEXO III - Preencher'!P209</f>
        <v>0</v>
      </c>
      <c r="P200" s="17">
        <f t="shared" si="20"/>
        <v>5</v>
      </c>
      <c r="Q200" s="16">
        <f>'[1]TCE - ANEXO III - Preencher'!R209</f>
        <v>128</v>
      </c>
      <c r="R200" s="16">
        <f>'[1]TCE - ANEXO III - Preencher'!S209</f>
        <v>54</v>
      </c>
      <c r="S200" s="17">
        <f t="shared" si="21"/>
        <v>74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354.37360000000001</v>
      </c>
    </row>
    <row r="201" spans="1:28" s="4" customFormat="1" x14ac:dyDescent="0.2">
      <c r="A201" s="9">
        <f>IFERROR(VLOOKUP(B201,'[1]DADOS (OCULTAR)'!$P$3:$R$91,3,0),"")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VERA LUCIA SILVA DE SOUZA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2237-05</v>
      </c>
      <c r="G201" s="14" t="str">
        <f>IF('[1]TCE - ANEXO III - Preencher'!H210="","",'[1]TCE - ANEXO III - Preencher'!H210)</f>
        <v>01/2022</v>
      </c>
      <c r="H201" s="15">
        <f>'[1]TCE - ANEXO III - Preencher'!I210</f>
        <v>0</v>
      </c>
      <c r="I201" s="15">
        <f>'[1]TCE - ANEXO III - Preencher'!J210</f>
        <v>36.26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3.99</v>
      </c>
      <c r="O201" s="16">
        <f>'[1]TCE - ANEXO III - Preencher'!P210</f>
        <v>0</v>
      </c>
      <c r="P201" s="17">
        <f t="shared" si="20"/>
        <v>3.99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40.25</v>
      </c>
    </row>
    <row r="202" spans="1:28" s="4" customFormat="1" x14ac:dyDescent="0.2">
      <c r="A202" s="9">
        <f>IFERROR(VLOOKUP(B202,'[1]DADOS (OCULTAR)'!$P$3:$R$91,3,0),"")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VERONICA FELIPE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3241-15</v>
      </c>
      <c r="G202" s="14" t="str">
        <f>IF('[1]TCE - ANEXO III - Preencher'!H211="","",'[1]TCE - ANEXO III - Preencher'!H211)</f>
        <v>01/2022</v>
      </c>
      <c r="H202" s="15">
        <f>'[1]TCE - ANEXO III - Preencher'!I211</f>
        <v>0</v>
      </c>
      <c r="I202" s="15">
        <f>'[1]TCE - ANEXO III - Preencher'!J211</f>
        <v>242.45840000000001</v>
      </c>
      <c r="J202" s="15">
        <f>'[1]TCE - ANEXO III - Preencher'!K211</f>
        <v>0</v>
      </c>
      <c r="K202" s="16">
        <f>'[1]TCE - ANEXO III - Preencher'!L211</f>
        <v>201.35</v>
      </c>
      <c r="L202" s="16">
        <f>'[1]TCE - ANEXO III - Preencher'!M211</f>
        <v>10.85</v>
      </c>
      <c r="M202" s="16">
        <f t="shared" si="19"/>
        <v>190.5</v>
      </c>
      <c r="N202" s="16">
        <f>'[1]TCE - ANEXO III - Preencher'!O211</f>
        <v>5</v>
      </c>
      <c r="O202" s="16">
        <f>'[1]TCE - ANEXO III - Preencher'!P211</f>
        <v>0</v>
      </c>
      <c r="P202" s="17">
        <f t="shared" si="20"/>
        <v>5</v>
      </c>
      <c r="Q202" s="16">
        <f>'[1]TCE - ANEXO III - Preencher'!R211</f>
        <v>136.88999999999999</v>
      </c>
      <c r="R202" s="16">
        <f>'[1]TCE - ANEXO III - Preencher'!S211</f>
        <v>62.7</v>
      </c>
      <c r="S202" s="17">
        <f t="shared" si="21"/>
        <v>74.189999999999984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512.14839999999992</v>
      </c>
    </row>
    <row r="203" spans="1:28" s="4" customFormat="1" x14ac:dyDescent="0.2">
      <c r="A203" s="9">
        <f>IFERROR(VLOOKUP(B203,'[1]DADOS (OCULTAR)'!$P$3:$R$91,3,0),"")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VILANI MATIAS DOS SANTOS LIMA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01/2022</v>
      </c>
      <c r="H203" s="15">
        <f>'[1]TCE - ANEXO III - Preencher'!I212</f>
        <v>0</v>
      </c>
      <c r="I203" s="15">
        <f>'[1]TCE - ANEXO III - Preencher'!J212</f>
        <v>146.27760000000001</v>
      </c>
      <c r="J203" s="15">
        <f>'[1]TCE - ANEXO III - Preencher'!K212</f>
        <v>0</v>
      </c>
      <c r="K203" s="16">
        <f>'[1]TCE - ANEXO III - Preencher'!L212</f>
        <v>201.35</v>
      </c>
      <c r="L203" s="16">
        <f>'[1]TCE - ANEXO III - Preencher'!M212</f>
        <v>24.24</v>
      </c>
      <c r="M203" s="16">
        <f t="shared" si="19"/>
        <v>177.10999999999999</v>
      </c>
      <c r="N203" s="16">
        <f>'[1]TCE - ANEXO III - Preencher'!O212</f>
        <v>3.99</v>
      </c>
      <c r="O203" s="16">
        <f>'[1]TCE - ANEXO III - Preencher'!P212</f>
        <v>0</v>
      </c>
      <c r="P203" s="17">
        <f t="shared" si="20"/>
        <v>3.99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327.37760000000003</v>
      </c>
    </row>
    <row r="204" spans="1:28" s="4" customFormat="1" x14ac:dyDescent="0.2">
      <c r="A204" s="9">
        <f>IFERROR(VLOOKUP(B204,'[1]DADOS (OCULTAR)'!$P$3:$R$91,3,0),"")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VIRGINIA DA SILVA MACHADO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2516-05</v>
      </c>
      <c r="G204" s="14" t="str">
        <f>IF('[1]TCE - ANEXO III - Preencher'!H213="","",'[1]TCE - ANEXO III - Preencher'!H213)</f>
        <v>01/2022</v>
      </c>
      <c r="H204" s="15">
        <f>'[1]TCE - ANEXO III - Preencher'!I213</f>
        <v>0</v>
      </c>
      <c r="I204" s="15">
        <f>'[1]TCE - ANEXO III - Preencher'!J213</f>
        <v>270.50959999999998</v>
      </c>
      <c r="J204" s="15">
        <f>'[1]TCE - ANEXO III - Preencher'!K213</f>
        <v>0</v>
      </c>
      <c r="K204" s="16">
        <f>'[1]TCE - ANEXO III - Preencher'!L213</f>
        <v>201.35</v>
      </c>
      <c r="L204" s="16">
        <f>'[1]TCE - ANEXO III - Preencher'!M213</f>
        <v>39.26</v>
      </c>
      <c r="M204" s="16">
        <f t="shared" si="19"/>
        <v>162.09</v>
      </c>
      <c r="N204" s="16">
        <f>'[1]TCE - ANEXO III - Preencher'!O213</f>
        <v>5</v>
      </c>
      <c r="O204" s="16">
        <f>'[1]TCE - ANEXO III - Preencher'!P213</f>
        <v>0</v>
      </c>
      <c r="P204" s="17">
        <f t="shared" si="20"/>
        <v>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437.59960000000001</v>
      </c>
    </row>
    <row r="205" spans="1:28" s="4" customFormat="1" x14ac:dyDescent="0.2">
      <c r="A205" s="9">
        <f>IFERROR(VLOOKUP(B205,'[1]DADOS (OCULTAR)'!$P$3:$R$91,3,0),"")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VIRGINIA KARLA GONCALVES DE LIMA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 t="str">
        <f>IF('[1]TCE - ANEXO III - Preencher'!H214="","",'[1]TCE - ANEXO III - Preencher'!H214)</f>
        <v>01/2022</v>
      </c>
      <c r="H205" s="15">
        <f>'[1]TCE - ANEXO III - Preencher'!I214</f>
        <v>0</v>
      </c>
      <c r="I205" s="15">
        <f>'[1]TCE - ANEXO III - Preencher'!J214</f>
        <v>123.3832</v>
      </c>
      <c r="J205" s="15">
        <f>'[1]TCE - ANEXO III - Preencher'!K214</f>
        <v>0</v>
      </c>
      <c r="K205" s="16">
        <f>'[1]TCE - ANEXO III - Preencher'!L214</f>
        <v>201.35</v>
      </c>
      <c r="L205" s="16">
        <f>'[1]TCE - ANEXO III - Preencher'!M214</f>
        <v>24.24</v>
      </c>
      <c r="M205" s="16">
        <f t="shared" si="19"/>
        <v>177.10999999999999</v>
      </c>
      <c r="N205" s="16">
        <f>'[1]TCE - ANEXO III - Preencher'!O214</f>
        <v>3.99</v>
      </c>
      <c r="O205" s="16">
        <f>'[1]TCE - ANEXO III - Preencher'!P214</f>
        <v>0</v>
      </c>
      <c r="P205" s="17">
        <f t="shared" si="20"/>
        <v>3.99</v>
      </c>
      <c r="Q205" s="16">
        <f>'[1]TCE - ANEXO III - Preencher'!R214</f>
        <v>116.64</v>
      </c>
      <c r="R205" s="16">
        <f>'[1]TCE - ANEXO III - Preencher'!S214</f>
        <v>63.63</v>
      </c>
      <c r="S205" s="17">
        <f t="shared" si="21"/>
        <v>53.01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357.4932</v>
      </c>
    </row>
    <row r="206" spans="1:28" s="4" customFormat="1" x14ac:dyDescent="0.2">
      <c r="A206" s="9">
        <f>IFERROR(VLOOKUP(B206,'[1]DADOS (OCULTAR)'!$P$3:$R$91,3,0),"")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WANDREZA DE KASSIA BENTO MUNIZ DA VEIGA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2251-25</v>
      </c>
      <c r="G206" s="14" t="str">
        <f>IF('[1]TCE - ANEXO III - Preencher'!H215="","",'[1]TCE - ANEXO III - Preencher'!H215)</f>
        <v>01/2022</v>
      </c>
      <c r="H206" s="15">
        <f>'[1]TCE - ANEXO III - Preencher'!I215</f>
        <v>0</v>
      </c>
      <c r="I206" s="15">
        <f>'[1]TCE - ANEXO III - Preencher'!J215</f>
        <v>1257.1312</v>
      </c>
      <c r="J206" s="15">
        <f>'[1]TCE - ANEXO III - Preencher'!K215</f>
        <v>0</v>
      </c>
      <c r="K206" s="16">
        <f>'[1]TCE - ANEXO III - Preencher'!L215</f>
        <v>201.35</v>
      </c>
      <c r="L206" s="16">
        <f>'[1]TCE - ANEXO III - Preencher'!M215</f>
        <v>28.51</v>
      </c>
      <c r="M206" s="16">
        <f t="shared" si="19"/>
        <v>172.84</v>
      </c>
      <c r="N206" s="16">
        <f>'[1]TCE - ANEXO III - Preencher'!O215</f>
        <v>3.99</v>
      </c>
      <c r="O206" s="16">
        <f>'[1]TCE - ANEXO III - Preencher'!P215</f>
        <v>0</v>
      </c>
      <c r="P206" s="17">
        <f t="shared" si="20"/>
        <v>3.99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1433.9612</v>
      </c>
    </row>
    <row r="207" spans="1:28" s="4" customFormat="1" x14ac:dyDescent="0.2">
      <c r="A207" s="9">
        <f>IFERROR(VLOOKUP(B207,'[1]DADOS (OCULTAR)'!$P$3:$R$91,3,0),"")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WANKS SOUSA MELO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 t="str">
        <f>IF('[1]TCE - ANEXO III - Preencher'!H216="","",'[1]TCE - ANEXO III - Preencher'!H216)</f>
        <v>01/2022</v>
      </c>
      <c r="H207" s="15">
        <f>'[1]TCE - ANEXO III - Preencher'!I216</f>
        <v>0</v>
      </c>
      <c r="I207" s="15">
        <f>'[1]TCE - ANEXO III - Preencher'!J216</f>
        <v>356.43360000000001</v>
      </c>
      <c r="J207" s="15">
        <f>'[1]TCE - ANEXO III - Preencher'!K216</f>
        <v>0</v>
      </c>
      <c r="K207" s="16">
        <f>'[1]TCE - ANEXO III - Preencher'!L216</f>
        <v>100</v>
      </c>
      <c r="L207" s="16">
        <f>'[1]TCE - ANEXO III - Preencher'!M216</f>
        <v>6.34</v>
      </c>
      <c r="M207" s="16">
        <f t="shared" si="19"/>
        <v>93.66</v>
      </c>
      <c r="N207" s="16">
        <f>'[1]TCE - ANEXO III - Preencher'!O216</f>
        <v>3.99</v>
      </c>
      <c r="O207" s="16">
        <f>'[1]TCE - ANEXO III - Preencher'!P216</f>
        <v>0</v>
      </c>
      <c r="P207" s="17">
        <f t="shared" si="20"/>
        <v>3.99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454.08360000000005</v>
      </c>
    </row>
    <row r="208" spans="1:28" s="4" customFormat="1" x14ac:dyDescent="0.2">
      <c r="A208" s="9">
        <f>IFERROR(VLOOKUP(B208,'[1]DADOS (OCULTAR)'!$P$3:$R$91,3,0),"")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WELLINGTON PEREIRA ARCANJO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01/2022</v>
      </c>
      <c r="H208" s="15">
        <f>'[1]TCE - ANEXO III - Preencher'!I217</f>
        <v>0</v>
      </c>
      <c r="I208" s="15">
        <f>'[1]TCE - ANEXO III - Preencher'!J217</f>
        <v>116.3432</v>
      </c>
      <c r="J208" s="15">
        <f>'[1]TCE - ANEXO III - Preencher'!K217</f>
        <v>0</v>
      </c>
      <c r="K208" s="16">
        <f>'[1]TCE - ANEXO III - Preencher'!L217</f>
        <v>201.35</v>
      </c>
      <c r="L208" s="16">
        <f>'[1]TCE - ANEXO III - Preencher'!M217</f>
        <v>24.24</v>
      </c>
      <c r="M208" s="16">
        <f t="shared" si="19"/>
        <v>177.10999999999999</v>
      </c>
      <c r="N208" s="16">
        <f>'[1]TCE - ANEXO III - Preencher'!O217</f>
        <v>3.99</v>
      </c>
      <c r="O208" s="16">
        <f>'[1]TCE - ANEXO III - Preencher'!P217</f>
        <v>0</v>
      </c>
      <c r="P208" s="17">
        <f t="shared" si="20"/>
        <v>3.99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297.44319999999999</v>
      </c>
    </row>
    <row r="209" spans="1:28" s="4" customFormat="1" x14ac:dyDescent="0.2">
      <c r="A209" s="9">
        <f>IFERROR(VLOOKUP(B209,'[1]DADOS (OCULTAR)'!$P$3:$R$91,3,0),"")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WILLIAM ALVES BEZERRA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3241-15</v>
      </c>
      <c r="G209" s="14" t="str">
        <f>IF('[1]TCE - ANEXO III - Preencher'!H218="","",'[1]TCE - ANEXO III - Preencher'!H218)</f>
        <v>01/2022</v>
      </c>
      <c r="H209" s="15">
        <f>'[1]TCE - ANEXO III - Preencher'!I218</f>
        <v>0</v>
      </c>
      <c r="I209" s="15">
        <f>'[1]TCE - ANEXO III - Preencher'!J218</f>
        <v>315.76639999999998</v>
      </c>
      <c r="J209" s="15">
        <f>'[1]TCE - ANEXO III - Preencher'!K218</f>
        <v>0</v>
      </c>
      <c r="K209" s="16">
        <f>'[1]TCE - ANEXO III - Preencher'!L218</f>
        <v>201.35</v>
      </c>
      <c r="L209" s="16">
        <f>'[1]TCE - ANEXO III - Preencher'!M218</f>
        <v>10.85</v>
      </c>
      <c r="M209" s="16">
        <f t="shared" si="19"/>
        <v>190.5</v>
      </c>
      <c r="N209" s="16">
        <f>'[1]TCE - ANEXO III - Preencher'!O218</f>
        <v>3.99</v>
      </c>
      <c r="O209" s="16">
        <f>'[1]TCE - ANEXO III - Preencher'!P218</f>
        <v>0</v>
      </c>
      <c r="P209" s="17">
        <f t="shared" si="20"/>
        <v>3.99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510.25639999999999</v>
      </c>
    </row>
    <row r="210" spans="1:28" s="4" customFormat="1" x14ac:dyDescent="0.2">
      <c r="A210" s="9">
        <f>IFERROR(VLOOKUP(B210,'[1]DADOS (OCULTAR)'!$P$3:$R$91,3,0),"")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WILLIANE MAXIMO DE ALBUQUERQUE CORREIA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2235-05</v>
      </c>
      <c r="G210" s="14" t="str">
        <f>IF('[1]TCE - ANEXO III - Preencher'!H219="","",'[1]TCE - ANEXO III - Preencher'!H219)</f>
        <v>01/2022</v>
      </c>
      <c r="H210" s="15">
        <f>'[1]TCE - ANEXO III - Preencher'!I219</f>
        <v>0</v>
      </c>
      <c r="I210" s="15">
        <f>'[1]TCE - ANEXO III - Preencher'!J219</f>
        <v>164.4752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3.99</v>
      </c>
      <c r="O210" s="16">
        <f>'[1]TCE - ANEXO III - Preencher'!P219</f>
        <v>0</v>
      </c>
      <c r="P210" s="17">
        <f t="shared" si="20"/>
        <v>3.99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168.46520000000001</v>
      </c>
    </row>
    <row r="211" spans="1:28" s="4" customFormat="1" x14ac:dyDescent="0.2">
      <c r="A211" s="9">
        <f>IFERROR(VLOOKUP(B211,'[1]DADOS (OCULTAR)'!$P$3:$R$91,3,0),"")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YRIS ESTER MARIA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5211-30</v>
      </c>
      <c r="G211" s="14" t="str">
        <f>IF('[1]TCE - ANEXO III - Preencher'!H220="","",'[1]TCE - ANEXO III - Preencher'!H220)</f>
        <v>01/2022</v>
      </c>
      <c r="H211" s="15">
        <f>'[1]TCE - ANEXO III - Preencher'!I220</f>
        <v>0</v>
      </c>
      <c r="I211" s="15">
        <f>'[1]TCE - ANEXO III - Preencher'!J220</f>
        <v>96.945599999999999</v>
      </c>
      <c r="J211" s="15">
        <f>'[1]TCE - ANEXO III - Preencher'!K220</f>
        <v>0</v>
      </c>
      <c r="K211" s="16">
        <f>'[1]TCE - ANEXO III - Preencher'!L220</f>
        <v>201.35</v>
      </c>
      <c r="L211" s="16">
        <f>'[1]TCE - ANEXO III - Preencher'!M220</f>
        <v>24.24</v>
      </c>
      <c r="M211" s="16">
        <f t="shared" si="19"/>
        <v>177.10999999999999</v>
      </c>
      <c r="N211" s="16">
        <f>'[1]TCE - ANEXO III - Preencher'!O220</f>
        <v>3.99</v>
      </c>
      <c r="O211" s="16">
        <f>'[1]TCE - ANEXO III - Preencher'!P220</f>
        <v>0</v>
      </c>
      <c r="P211" s="17">
        <f t="shared" si="20"/>
        <v>3.99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278.04559999999998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2022-02-28T18:06:00Z</dcterms:created>
  <dcterms:modified xsi:type="dcterms:W3CDTF">2022-02-28T18:06:13Z</dcterms:modified>
</cp:coreProperties>
</file>