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<sst xmlns="http://schemas.openxmlformats.org/spreadsheetml/2006/main" count="78" uniqueCount="54">
  <si>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</si>
  <si>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</si>
  <si>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</si>
  <si>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</si>
  <si>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</si>
  <si>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</si>
  <si>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</si>
  <si>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</si>
  <si>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</si>
  <si>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IMBIRIBEIRA</t>
  </si>
  <si>
    <t>ADVISERSIT</t>
  </si>
  <si>
    <t>http://ipassaude.org/portaldatransparencia/wp-content/uploads/2021/04/ADVISERSIT-CONTRATO-COMPILADO.pdf</t>
  </si>
  <si>
    <t>ANTONIO MARQUES (DAIRIS)</t>
  </si>
  <si>
    <t>http://ipassaude.org/portaldatransparencia/wp-content/uploads/2021/04/DAIRIS-CONTRATO-COMPILADO.pdf</t>
  </si>
  <si>
    <t>B1 VIGILANCIA</t>
  </si>
  <si>
    <t>http://ipassaude.org/portaldatransparencia/wp-content/uploads/2021/04/B1-SEGURAN%C3%87A-CONTRATO-COMPILADO.pdf</t>
  </si>
  <si>
    <t>BRASCON GESTÃO AMBIENTAL</t>
  </si>
  <si>
    <t>http://ipassaude.org/portaldatransparencia/wp-content/uploads/2021/04/BRASCON-CONTRATO-COMPILADO.pdf</t>
  </si>
  <si>
    <t>CLINICA APOIO OCUPACIONAL</t>
  </si>
  <si>
    <t>http://ipassaude.org/portaldatransparencia/wp-content/uploads/2021/04/SANTO-EXPEDITO-CONTRATO-COMPILADO.pdf</t>
  </si>
  <si>
    <t>GOLF ELEVADORES</t>
  </si>
  <si>
    <t>http://ipassaude.org/portaldatransparencia/wp-content/uploads/2021/04/GOLF-ELEVADORES-CONTRATO-COMPILADO.pdf</t>
  </si>
  <si>
    <t>ILAND</t>
  </si>
  <si>
    <t>http://ipassaude.org/portaldatransparencia/wp-content/uploads/2021/04/ILAND-CONTRATO-COMPILADO.pdf</t>
  </si>
  <si>
    <t>NUTRIFINE</t>
  </si>
  <si>
    <t>http://ipassaude.org/portaldatransparencia/wp-content/uploads/2021/04/NUTRIFINE-CONTRATO.pdf</t>
  </si>
  <si>
    <t xml:space="preserve">JOAB GUIMARÃES </t>
  </si>
  <si>
    <t>http://ipassaude.org/portaldatransparencia/wp-content/uploads/2021/04/JOAB-GUIMAR%C3%83ES-CONTRATO-COMPILADO.pdf</t>
  </si>
  <si>
    <t>JR XAVIER CAVALCANTE</t>
  </si>
  <si>
    <t>http://ipassaude.org/portaldatransparencia/wp-content/uploads/2020/06/CONTRATO-E-TA-EXTERMINE.pdf</t>
  </si>
  <si>
    <t>LAVANDERIA HOSPITALAR NOVA ERA</t>
  </si>
  <si>
    <t>http://ipassaude.org/portaldatransparencia/wp-content/uploads/2021/04/LAVANDERIA-NOVA-ERA-CONTRATO-COMPILADO.pdf</t>
  </si>
  <si>
    <t xml:space="preserve">MANOEL VALDEMAR </t>
  </si>
  <si>
    <t>http://ipassaude.org/portaldatransparencia/wp-content/uploads/2021/04/WL-MAQUINAS-CONTRATO-COMPILADO.pdf</t>
  </si>
  <si>
    <t>MV INFORMATICA</t>
  </si>
  <si>
    <t>http://ipassaude.org/portaldatransparencia/wp-content/uploads/2020/06/COMPILADO-MV.pdf</t>
  </si>
  <si>
    <t>CONSULTLAB</t>
  </si>
  <si>
    <t>http://ipassaude.org/portaldatransparencia/wp-content/uploads/2021/04/CONSULTLAB-CONTRATO-COMPILADO.pdf</t>
  </si>
  <si>
    <t>SMART ( TORRICELLI )</t>
  </si>
  <si>
    <t>http://ipassaude.org/portaldatransparencia/wp-content/uploads/2021/04/ALGAR-CONTRATO-COMPILADO.pdf</t>
  </si>
  <si>
    <t>UNIESTER</t>
  </si>
  <si>
    <t>http://ipassaude.org/portaldatransparencia/wp-content/uploads/2021/04/UNIESTER-CONTRATO-COMPILADO.pdf</t>
  </si>
  <si>
    <t>UNISERVICE</t>
  </si>
  <si>
    <t>http://ipassaude.org/portaldatransparencia/wp-content/uploads/2021/04/UNISERVICE-CONTRATO-COMPILADO.pdf</t>
  </si>
  <si>
    <t>WHITE MARTINS</t>
  </si>
  <si>
    <t>http://ipassaude.org/portaldatransparencia/wp-content/uploads/2021/04/WHITE-MARTINS-CONTRATO-COMPILADO.pdf</t>
  </si>
  <si>
    <t>WILSON RODRIGUES ADVOGADOS</t>
  </si>
  <si>
    <t>http://ipassaude.org/portaldatransparencia/wp-content/uploads/2021/04/WILSON-RODRIGUES-CONTRATO-COMPILADO.pdf</t>
  </si>
  <si>
    <t>TECLIFE</t>
  </si>
  <si>
    <t>http://ipassaude.org/portaldatransparencia/wp-content/uploads/2021/04/TECLIFE-CONTRATO-COMPILADO.pdf</t>
  </si>
  <si>
    <t>SUPREMA</t>
  </si>
  <si>
    <t>http://ipassaude.org/portaldatransparencia/wp-content/uploads/2021/04/SUPREMA-CONTRATO-COMPILADO.pdf</t>
  </si>
  <si>
    <t>KESA</t>
  </si>
  <si>
    <t>http://ipassaude.org/portaldatransparencia/wp-content/uploads/2021/04/KESA-CONTRATO-COMPILADO.pdf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</si>
</sst>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17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4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Normal 9 3" xfId="9"/>
    <cellStyle name="Normal 9 4" xfId="10"/>
    <cellStyle name="Normal 9 5" xfId="11"/>
    <cellStyle name="Separador de milhares 2" xfId="12"/>
    <cellStyle name="Texto Explicativo 2" xfId="1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%20JUNHO%202021/13.2%20PCF%20EM%20EXCEL%20JUN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passaude.org/portaldatransparencia/wp-content/uploads/2021/04/B1-SEGURAN%C3%87A-CONTRATO-COMPILADO.pdf" TargetMode="External"/><Relationship Id="rId3" Type="http://schemas.openxmlformats.org/officeDocument/2006/relationships/hyperlink" Target="http://ipassaude.org/portaldatransparencia/wp-content/uploads/2021/04/BRASCON-CONTRATO-COMPILADO.pdf" TargetMode="External"/><Relationship Id="rId7" Type="http://schemas.openxmlformats.org/officeDocument/2006/relationships/hyperlink" Target="http://ipassaude.org/portaldatransparencia/wp-content/uploads/2021/04/B1-SEGURAN%C3%87A-CONTRATO-COMPILADO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ipassaude.org/portaldatransparencia/wp-content/uploads/2021/04/SANTO-EXPEDITO-CONTRATO-COMPILADO.pdf" TargetMode="External"/><Relationship Id="rId1" Type="http://schemas.openxmlformats.org/officeDocument/2006/relationships/hyperlink" Target="http://ipassaude.org/portaldatransparencia/wp-content/uploads/2021/04/ADVISERSIT-CONTRATO-COMPILADO.pdf" TargetMode="External"/><Relationship Id="rId6" Type="http://schemas.openxmlformats.org/officeDocument/2006/relationships/hyperlink" Target="http://ipassaude.org/portaldatransparencia/wp-content/uploads/2021/04/B1-SEGURAN%C3%87A-CONTRATO-COMPILADO.pdf" TargetMode="External"/><Relationship Id="rId11" Type="http://schemas.openxmlformats.org/officeDocument/2006/relationships/hyperlink" Target="http://ipassaude.org/portaldatransparencia/wp-content/uploads/2021/04/KESA-CONTRATO-COMPILADO.pdf" TargetMode="External"/><Relationship Id="rId5" Type="http://schemas.openxmlformats.org/officeDocument/2006/relationships/hyperlink" Target="http://ipassaude.org/portaldatransparencia/wp-content/uploads/2021/04/GOLF-ELEVADORES-CONTRATO-COMPILADO.pdf" TargetMode="External"/><Relationship Id="rId10" Type="http://schemas.openxmlformats.org/officeDocument/2006/relationships/hyperlink" Target="http://ipassaude.org/portaldatransparencia/wp-content/uploads/2021/04/TECLIFE-CONTRATO-COMPILADO.pdf" TargetMode="External"/><Relationship Id="rId4" Type="http://schemas.openxmlformats.org/officeDocument/2006/relationships/hyperlink" Target="http://ipassaude.org/portaldatransparencia/wp-content/uploads/2021/04/DAIRIS-CONTRATO-COMPILADO.pdf" TargetMode="External"/><Relationship Id="rId9" Type="http://schemas.openxmlformats.org/officeDocument/2006/relationships/hyperlink" Target="http://ipassaude.org/portaldatransparencia/wp-content/uploads/2021/04/NUTRIFINE-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1" zoomScale="89" zoomScaleNormal="89" workbookViewId="0">
      <selection activeCell="G27" sqref="G27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10075232000243</v>
      </c>
      <c r="B2" s="4" t="s">
        <v>9</v>
      </c>
      <c r="C2" s="5">
        <v>10891998000115</v>
      </c>
      <c r="D2" s="6" t="s">
        <v>10</v>
      </c>
      <c r="E2" s="7">
        <v>12</v>
      </c>
      <c r="F2" s="8">
        <v>41730</v>
      </c>
      <c r="G2" s="8">
        <v>44316</v>
      </c>
      <c r="H2" s="9">
        <v>850</v>
      </c>
      <c r="I2" s="10" t="s">
        <v>11</v>
      </c>
    </row>
    <row r="3" spans="1:9" ht="21" customHeight="1" x14ac:dyDescent="0.2">
      <c r="A3" s="3">
        <f>IFERROR(VLOOKUP(B3,'[1]DADOS (OCULTAR)'!$P$3:$R$56,3,0),"")</f>
        <v>10075232000243</v>
      </c>
      <c r="B3" s="4" t="s">
        <v>9</v>
      </c>
      <c r="C3" s="5">
        <v>11239132000197</v>
      </c>
      <c r="D3" s="6" t="s">
        <v>12</v>
      </c>
      <c r="E3" s="7">
        <v>15</v>
      </c>
      <c r="F3" s="8">
        <v>40675</v>
      </c>
      <c r="G3" s="8">
        <v>44316</v>
      </c>
      <c r="H3" s="9">
        <v>450</v>
      </c>
      <c r="I3" s="10" t="s">
        <v>13</v>
      </c>
    </row>
    <row r="4" spans="1:9" ht="21" customHeight="1" x14ac:dyDescent="0.2">
      <c r="A4" s="3">
        <f>IFERROR(VLOOKUP(B4,'[1]DADOS (OCULTAR)'!$P$3:$R$56,3,0),"")</f>
        <v>10075232000243</v>
      </c>
      <c r="B4" s="4" t="s">
        <v>9</v>
      </c>
      <c r="C4" s="5">
        <v>15195617000187</v>
      </c>
      <c r="D4" s="6" t="s">
        <v>14</v>
      </c>
      <c r="E4" s="7">
        <v>9</v>
      </c>
      <c r="F4" s="8">
        <v>43039</v>
      </c>
      <c r="G4" s="8">
        <v>44316</v>
      </c>
      <c r="H4" s="9">
        <v>16000</v>
      </c>
      <c r="I4" s="10" t="s">
        <v>15</v>
      </c>
    </row>
    <row r="5" spans="1:9" ht="21" customHeight="1" x14ac:dyDescent="0.2">
      <c r="A5" s="3">
        <f>IFERROR(VLOOKUP(B5,'[1]DADOS (OCULTAR)'!$P$3:$R$56,3,0),"")</f>
        <v>10075232000243</v>
      </c>
      <c r="B5" s="4" t="s">
        <v>9</v>
      </c>
      <c r="C5" s="5">
        <v>11863530000180</v>
      </c>
      <c r="D5" s="6" t="s">
        <v>16</v>
      </c>
      <c r="E5" s="7">
        <v>13</v>
      </c>
      <c r="F5" s="8">
        <v>41901</v>
      </c>
      <c r="G5" s="8">
        <v>44316</v>
      </c>
      <c r="H5" s="9">
        <v>2651.37</v>
      </c>
      <c r="I5" s="10" t="s">
        <v>17</v>
      </c>
    </row>
    <row r="6" spans="1:9" ht="21" customHeight="1" x14ac:dyDescent="0.2">
      <c r="A6" s="3">
        <f>IFERROR(VLOOKUP(B6,'[1]DADOS (OCULTAR)'!$P$3:$R$56,3,0),"")</f>
        <v>10075232000243</v>
      </c>
      <c r="B6" s="4" t="s">
        <v>9</v>
      </c>
      <c r="C6" s="5">
        <v>9369659000194</v>
      </c>
      <c r="D6" s="6" t="s">
        <v>18</v>
      </c>
      <c r="E6" s="7">
        <v>14</v>
      </c>
      <c r="F6" s="8">
        <v>40634</v>
      </c>
      <c r="G6" s="8">
        <v>44316</v>
      </c>
      <c r="H6" s="9">
        <v>1192.17</v>
      </c>
      <c r="I6" s="10" t="s">
        <v>19</v>
      </c>
    </row>
    <row r="7" spans="1:9" ht="21" customHeight="1" x14ac:dyDescent="0.2">
      <c r="A7" s="3">
        <f>IFERROR(VLOOKUP(B7,'[1]DADOS (OCULTAR)'!$P$3:$R$56,3,0),"")</f>
        <v>10075232000243</v>
      </c>
      <c r="B7" s="4" t="s">
        <v>9</v>
      </c>
      <c r="C7" s="5">
        <v>1502599000124</v>
      </c>
      <c r="D7" s="6" t="s">
        <v>20</v>
      </c>
      <c r="E7" s="7">
        <v>12</v>
      </c>
      <c r="F7" s="8">
        <v>41779</v>
      </c>
      <c r="G7" s="8">
        <v>44316</v>
      </c>
      <c r="H7" s="9">
        <v>505</v>
      </c>
      <c r="I7" s="10" t="s">
        <v>21</v>
      </c>
    </row>
    <row r="8" spans="1:9" ht="21" customHeight="1" x14ac:dyDescent="0.2">
      <c r="A8" s="3">
        <f>IFERROR(VLOOKUP(B8,'[1]DADOS (OCULTAR)'!$P$3:$R$56,3,0),"")</f>
        <v>10075232000243</v>
      </c>
      <c r="B8" s="4" t="s">
        <v>9</v>
      </c>
      <c r="C8" s="5">
        <v>4752237000180</v>
      </c>
      <c r="D8" s="6" t="s">
        <v>22</v>
      </c>
      <c r="E8" s="7">
        <v>13</v>
      </c>
      <c r="F8" s="8">
        <v>42563</v>
      </c>
      <c r="G8" s="8">
        <v>44316</v>
      </c>
      <c r="H8" s="9">
        <v>3896.59</v>
      </c>
      <c r="I8" s="10" t="s">
        <v>23</v>
      </c>
    </row>
    <row r="9" spans="1:9" ht="21" customHeight="1" x14ac:dyDescent="0.2">
      <c r="A9" s="3">
        <f>IFERROR(VLOOKUP(B9,'[1]DADOS (OCULTAR)'!$P$3:$R$56,3,0),"")</f>
        <v>10075232000243</v>
      </c>
      <c r="B9" s="4" t="s">
        <v>9</v>
      </c>
      <c r="C9" s="5">
        <v>19701488000102</v>
      </c>
      <c r="D9" s="6" t="s">
        <v>24</v>
      </c>
      <c r="E9" s="7">
        <v>0</v>
      </c>
      <c r="F9" s="8">
        <v>44160</v>
      </c>
      <c r="G9" s="8">
        <v>44316</v>
      </c>
      <c r="H9" s="9">
        <v>41487</v>
      </c>
      <c r="I9" s="10" t="s">
        <v>25</v>
      </c>
    </row>
    <row r="10" spans="1:9" ht="21" customHeight="1" x14ac:dyDescent="0.2">
      <c r="A10" s="3">
        <f>IFERROR(VLOOKUP(B10,'[1]DADOS (OCULTAR)'!$P$3:$R$56,3,0),"")</f>
        <v>10075232000243</v>
      </c>
      <c r="B10" s="4" t="s">
        <v>9</v>
      </c>
      <c r="C10" s="5">
        <v>15425484000198</v>
      </c>
      <c r="D10" s="6" t="s">
        <v>26</v>
      </c>
      <c r="E10" s="7">
        <v>15</v>
      </c>
      <c r="F10" s="8">
        <v>41091</v>
      </c>
      <c r="G10" s="8">
        <v>44316</v>
      </c>
      <c r="H10" s="9">
        <v>1400</v>
      </c>
      <c r="I10" s="10" t="s">
        <v>27</v>
      </c>
    </row>
    <row r="11" spans="1:9" ht="21" customHeight="1" x14ac:dyDescent="0.2">
      <c r="A11" s="3">
        <f>IFERROR(VLOOKUP(B11,'[1]DADOS (OCULTAR)'!$P$3:$R$56,3,0),"")</f>
        <v>10075232000243</v>
      </c>
      <c r="B11" s="4" t="s">
        <v>9</v>
      </c>
      <c r="C11" s="5">
        <v>11389239000111</v>
      </c>
      <c r="D11" s="6" t="s">
        <v>28</v>
      </c>
      <c r="E11" s="7">
        <v>16</v>
      </c>
      <c r="F11" s="8">
        <v>41214</v>
      </c>
      <c r="G11" s="8">
        <v>44316</v>
      </c>
      <c r="H11" s="9">
        <v>350</v>
      </c>
      <c r="I11" s="10" t="s">
        <v>29</v>
      </c>
    </row>
    <row r="12" spans="1:9" ht="21" customHeight="1" x14ac:dyDescent="0.2">
      <c r="A12" s="3">
        <f>IFERROR(VLOOKUP(B12,'[1]DADOS (OCULTAR)'!$P$3:$R$56,3,0),"")</f>
        <v>10075232000243</v>
      </c>
      <c r="B12" s="4" t="s">
        <v>9</v>
      </c>
      <c r="C12" s="5">
        <v>23472508000198</v>
      </c>
      <c r="D12" s="6" t="s">
        <v>30</v>
      </c>
      <c r="E12" s="7">
        <v>9</v>
      </c>
      <c r="F12" s="8">
        <v>43070</v>
      </c>
      <c r="G12" s="8">
        <v>44316</v>
      </c>
      <c r="H12" s="9">
        <v>1955</v>
      </c>
      <c r="I12" s="10" t="s">
        <v>31</v>
      </c>
    </row>
    <row r="13" spans="1:9" ht="21" customHeight="1" x14ac:dyDescent="0.2">
      <c r="A13" s="3">
        <f>IFERROR(VLOOKUP(B13,'[1]DADOS (OCULTAR)'!$P$3:$R$56,3,0),"")</f>
        <v>10075232000243</v>
      </c>
      <c r="B13" s="4" t="s">
        <v>9</v>
      </c>
      <c r="C13" s="5">
        <v>11229463000146</v>
      </c>
      <c r="D13" s="6" t="s">
        <v>32</v>
      </c>
      <c r="E13" s="7">
        <v>15</v>
      </c>
      <c r="F13" s="8">
        <v>40787</v>
      </c>
      <c r="G13" s="8">
        <v>44316</v>
      </c>
      <c r="H13" s="9">
        <v>700</v>
      </c>
      <c r="I13" s="10" t="s">
        <v>33</v>
      </c>
    </row>
    <row r="14" spans="1:9" ht="21" customHeight="1" x14ac:dyDescent="0.2">
      <c r="A14" s="3">
        <f>IFERROR(VLOOKUP(B14,'[1]DADOS (OCULTAR)'!$P$3:$R$56,3,0),"")</f>
        <v>10075232000243</v>
      </c>
      <c r="B14" s="4" t="s">
        <v>9</v>
      </c>
      <c r="C14" s="5">
        <v>91879544000120</v>
      </c>
      <c r="D14" s="6" t="s">
        <v>34</v>
      </c>
      <c r="E14" s="7">
        <v>0</v>
      </c>
      <c r="F14" s="8">
        <v>40257</v>
      </c>
      <c r="G14" s="8">
        <v>44316</v>
      </c>
      <c r="H14" s="9">
        <v>12770.28</v>
      </c>
      <c r="I14" s="10" t="s">
        <v>35</v>
      </c>
    </row>
    <row r="15" spans="1:9" ht="21" customHeight="1" x14ac:dyDescent="0.2">
      <c r="A15" s="3">
        <f>IFERROR(VLOOKUP(B15,'[1]DADOS (OCULTAR)'!$P$3:$R$56,3,0),"")</f>
        <v>10075232000243</v>
      </c>
      <c r="B15" s="4" t="s">
        <v>9</v>
      </c>
      <c r="C15" s="5">
        <v>31145185000156</v>
      </c>
      <c r="D15" s="6" t="s">
        <v>36</v>
      </c>
      <c r="E15" s="7">
        <v>7</v>
      </c>
      <c r="F15" s="8">
        <v>43804</v>
      </c>
      <c r="G15" s="8">
        <v>44316</v>
      </c>
      <c r="H15" s="9">
        <v>31149.31</v>
      </c>
      <c r="I15" s="10" t="s">
        <v>37</v>
      </c>
    </row>
    <row r="16" spans="1:9" ht="21" customHeight="1" x14ac:dyDescent="0.2">
      <c r="A16" s="3">
        <f>IFERROR(VLOOKUP(B16,'[1]DADOS (OCULTAR)'!$P$3:$R$56,3,0),"")</f>
        <v>10075232000243</v>
      </c>
      <c r="B16" s="4" t="s">
        <v>9</v>
      </c>
      <c r="C16" s="5">
        <v>649446000141</v>
      </c>
      <c r="D16" s="6" t="s">
        <v>38</v>
      </c>
      <c r="E16" s="7">
        <v>8</v>
      </c>
      <c r="F16" s="8">
        <v>42826</v>
      </c>
      <c r="G16" s="8">
        <v>44316</v>
      </c>
      <c r="H16" s="9">
        <v>800</v>
      </c>
      <c r="I16" s="10" t="s">
        <v>39</v>
      </c>
    </row>
    <row r="17" spans="1:9" ht="21" customHeight="1" x14ac:dyDescent="0.2">
      <c r="A17" s="3">
        <f>IFERROR(VLOOKUP(B17,'[1]DADOS (OCULTAR)'!$P$3:$R$56,3,0),"")</f>
        <v>10075232000243</v>
      </c>
      <c r="B17" s="4" t="s">
        <v>9</v>
      </c>
      <c r="C17" s="5">
        <v>17467595000192</v>
      </c>
      <c r="D17" s="6" t="s">
        <v>40</v>
      </c>
      <c r="E17" s="7">
        <v>8</v>
      </c>
      <c r="F17" s="8">
        <v>43221</v>
      </c>
      <c r="G17" s="8">
        <v>44316</v>
      </c>
      <c r="H17" s="9">
        <v>9500</v>
      </c>
      <c r="I17" s="10" t="s">
        <v>41</v>
      </c>
    </row>
    <row r="18" spans="1:9" ht="21" customHeight="1" x14ac:dyDescent="0.2">
      <c r="A18" s="3">
        <f>IFERROR(VLOOKUP(B18,'[1]DADOS (OCULTAR)'!$P$3:$R$56,3,0),"")</f>
        <v>10075232000243</v>
      </c>
      <c r="B18" s="4" t="s">
        <v>9</v>
      </c>
      <c r="C18" s="5">
        <v>7264015000106</v>
      </c>
      <c r="D18" s="6" t="s">
        <v>42</v>
      </c>
      <c r="E18" s="7">
        <v>12</v>
      </c>
      <c r="F18" s="8">
        <v>41883</v>
      </c>
      <c r="G18" s="8">
        <v>44316</v>
      </c>
      <c r="H18" s="9">
        <v>2300</v>
      </c>
      <c r="I18" s="10" t="s">
        <v>43</v>
      </c>
    </row>
    <row r="19" spans="1:9" ht="21" customHeight="1" x14ac:dyDescent="0.2">
      <c r="A19" s="3">
        <f>IFERROR(VLOOKUP(B19,'[1]DADOS (OCULTAR)'!$P$3:$R$56,3,0),"")</f>
        <v>10075232000243</v>
      </c>
      <c r="B19" s="4" t="s">
        <v>9</v>
      </c>
      <c r="C19" s="5">
        <v>24380578002041</v>
      </c>
      <c r="D19" s="6" t="s">
        <v>44</v>
      </c>
      <c r="E19" s="7">
        <v>1</v>
      </c>
      <c r="F19" s="8">
        <v>40726</v>
      </c>
      <c r="G19" s="8">
        <v>44316</v>
      </c>
      <c r="H19" s="9">
        <v>4938.5600000000004</v>
      </c>
      <c r="I19" s="10" t="s">
        <v>45</v>
      </c>
    </row>
    <row r="20" spans="1:9" ht="21" customHeight="1" x14ac:dyDescent="0.2">
      <c r="A20" s="3">
        <f>IFERROR(VLOOKUP(B20,'[1]DADOS (OCULTAR)'!$P$3:$R$56,3,0),"")</f>
        <v>10075232000243</v>
      </c>
      <c r="B20" s="4" t="s">
        <v>9</v>
      </c>
      <c r="C20" s="5">
        <v>24380578002041</v>
      </c>
      <c r="D20" s="6" t="s">
        <v>44</v>
      </c>
      <c r="E20" s="7">
        <v>1</v>
      </c>
      <c r="F20" s="8">
        <v>40726</v>
      </c>
      <c r="G20" s="8">
        <v>44316</v>
      </c>
      <c r="H20" s="9">
        <v>414.81</v>
      </c>
      <c r="I20" s="10" t="s">
        <v>45</v>
      </c>
    </row>
    <row r="21" spans="1:9" ht="21" customHeight="1" x14ac:dyDescent="0.2">
      <c r="A21" s="3">
        <f>IFERROR(VLOOKUP(B21,'[1]DADOS (OCULTAR)'!$P$3:$R$56,3,0),"")</f>
        <v>10075232000243</v>
      </c>
      <c r="B21" s="4" t="s">
        <v>9</v>
      </c>
      <c r="C21" s="5">
        <v>32237606000131</v>
      </c>
      <c r="D21" s="6" t="s">
        <v>46</v>
      </c>
      <c r="E21" s="7">
        <v>8</v>
      </c>
      <c r="F21" s="8">
        <v>43435</v>
      </c>
      <c r="G21" s="8">
        <v>44316</v>
      </c>
      <c r="H21" s="9">
        <v>6000</v>
      </c>
      <c r="I21" s="10" t="s">
        <v>47</v>
      </c>
    </row>
    <row r="22" spans="1:9" ht="21" customHeight="1" x14ac:dyDescent="0.2">
      <c r="A22" s="3">
        <f>IFERROR(VLOOKUP(B22,'[1]DADOS (OCULTAR)'!$P$3:$R$56,3,0),"")</f>
        <v>10075232000243</v>
      </c>
      <c r="B22" s="4" t="s">
        <v>9</v>
      </c>
      <c r="C22" s="5">
        <v>23377403000150</v>
      </c>
      <c r="D22" s="6" t="s">
        <v>48</v>
      </c>
      <c r="E22" s="7">
        <v>1</v>
      </c>
      <c r="F22" s="8">
        <v>44171</v>
      </c>
      <c r="G22" s="8">
        <v>44316</v>
      </c>
      <c r="H22" s="9">
        <v>1600</v>
      </c>
      <c r="I22" s="10" t="s">
        <v>49</v>
      </c>
    </row>
    <row r="23" spans="1:9" ht="21" customHeight="1" x14ac:dyDescent="0.2">
      <c r="A23" s="3">
        <f>IFERROR(VLOOKUP(B23,'[1]DADOS (OCULTAR)'!$P$3:$R$56,3,0),"")</f>
        <v>10075232000243</v>
      </c>
      <c r="B23" s="4" t="s">
        <v>9</v>
      </c>
      <c r="C23" s="5">
        <v>24050462000181</v>
      </c>
      <c r="D23" s="6" t="s">
        <v>50</v>
      </c>
      <c r="E23" s="7">
        <v>1</v>
      </c>
      <c r="F23" s="8">
        <v>43950</v>
      </c>
      <c r="G23" s="8">
        <v>44316</v>
      </c>
      <c r="H23" s="9">
        <v>1850</v>
      </c>
      <c r="I23" s="10" t="s">
        <v>51</v>
      </c>
    </row>
    <row r="24" spans="1:9" ht="21" customHeight="1" x14ac:dyDescent="0.2">
      <c r="A24" s="3">
        <f>IFERROR(VLOOKUP(B24,'[1]DADOS (OCULTAR)'!$P$3:$R$56,3,0),"")</f>
        <v>10075232000243</v>
      </c>
      <c r="B24" s="4" t="s">
        <v>9</v>
      </c>
      <c r="C24" s="5">
        <v>12853727000109</v>
      </c>
      <c r="D24" s="6" t="s">
        <v>52</v>
      </c>
      <c r="E24" s="7">
        <v>1</v>
      </c>
      <c r="F24" s="8">
        <v>43944</v>
      </c>
      <c r="G24" s="8">
        <v>44316</v>
      </c>
      <c r="H24" s="9">
        <v>1100</v>
      </c>
      <c r="I24" s="10" t="s">
        <v>53</v>
      </c>
    </row>
    <row r="25" spans="1:9" ht="21" customHeight="1" x14ac:dyDescent="0.2">
      <c r="A25" s="3" t="str">
        <f>IFERROR(VLOOKUP(B25,'[1]DADOS (OCULTAR)'!$P$3:$R$56,3,0),"")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 x14ac:dyDescent="0.2">
      <c r="A26" s="3" t="str">
        <f>IFERROR(VLOOKUP(B26,'[1]DADOS (OCULTAR)'!$P$3:$R$56,3,0),"")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 x14ac:dyDescent="0.2">
      <c r="A27" s="3" t="str">
        <f>IFERROR(VLOOKUP(B27,'[1]DADOS (OCULTAR)'!$P$3:$R$56,3,0),"")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 x14ac:dyDescent="0.2">
      <c r="A28" s="3" t="str">
        <f>IFERROR(VLOOKUP(B28,'[1]DADOS (OCULTAR)'!$P$3:$R$56,3,0),"")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 x14ac:dyDescent="0.2">
      <c r="A29" s="3" t="str">
        <f>IFERROR(VLOOKUP(B29,'[1]DADOS (OCULTAR)'!$P$3:$R$56,3,0),"")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 x14ac:dyDescent="0.2">
      <c r="A30" s="3" t="str">
        <f>IFERROR(VLOOKUP(B30,'[1]DADOS (OCULTAR)'!$P$3:$R$56,3,0),"")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 x14ac:dyDescent="0.2">
      <c r="A31" s="3" t="str">
        <f>IFERROR(VLOOKUP(B31,'[1]DADOS (OCULTAR)'!$P$3:$R$56,3,0),"")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 x14ac:dyDescent="0.2">
      <c r="A32" s="3" t="str">
        <f>IFERROR(VLOOKUP(B32,'[1]DADOS (OCULTAR)'!$P$3:$R$56,3,0),"")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 x14ac:dyDescent="0.2">
      <c r="A33" s="3" t="str">
        <f>IFERROR(VLOOKUP(B33,'[1]DADOS (OCULTAR)'!$P$3:$R$56,3,0),"")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 x14ac:dyDescent="0.2">
      <c r="A34" s="3" t="str">
        <f>IFERROR(VLOOKUP(B34,'[1]DADOS (OCULTAR)'!$P$3:$R$56,3,0),"")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 x14ac:dyDescent="0.2">
      <c r="A35" s="3" t="str">
        <f>IFERROR(VLOOKUP(B35,'[1]DADOS (OCULTAR)'!$P$3:$R$56,3,0),"")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 x14ac:dyDescent="0.2">
      <c r="A36" s="3" t="str">
        <f>IFERROR(VLOOKUP(B36,'[1]DADOS (OCULTAR)'!$P$3:$R$56,3,0),"")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 x14ac:dyDescent="0.2">
      <c r="A37" s="3" t="str">
        <f>IFERROR(VLOOKUP(B37,'[1]DADOS (OCULTAR)'!$P$3:$R$56,3,0),"")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(OCULTAR)'!$P$3:$R$56,3,0),"")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(OCULTAR)'!$P$3:$R$56,3,0),"")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(OCULTAR)'!$P$3:$R$56,3,0),"")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(OCULTAR)'!$P$3:$R$56,3,0),"")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(OCULTAR)'!$P$3:$R$56,3,0),"")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(OCULTAR)'!$P$3:$R$56,3,0),"")</f>
        <v/>
      </c>
      <c r="B43" s="4"/>
      <c r="C43" s="5"/>
      <c r="D43" s="6"/>
      <c r="E43" s="7"/>
      <c r="F43" s="11"/>
      <c r="G43" s="11"/>
      <c r="H43" s="9"/>
      <c r="I43" s="6"/>
    </row>
    <row r="44" spans="1:9" ht="21" customHeight="1" x14ac:dyDescent="0.2">
      <c r="A44" s="3" t="str">
        <f>IFERROR(VLOOKUP(B44,'[1]DADOS (OCULTAR)'!$P$3:$R$56,3,0),"")</f>
        <v/>
      </c>
      <c r="B44" s="4"/>
      <c r="C44" s="5"/>
      <c r="D44" s="6"/>
      <c r="E44" s="7"/>
      <c r="F44" s="11"/>
      <c r="G44" s="11"/>
      <c r="H44" s="9"/>
      <c r="I44" s="6"/>
    </row>
    <row r="45" spans="1:9" ht="21" customHeight="1" x14ac:dyDescent="0.2">
      <c r="A45" s="3" t="str">
        <f>IFERROR(VLOOKUP(B45,'[1]DADOS (OCULTAR)'!$P$3:$R$56,3,0),"")</f>
        <v/>
      </c>
      <c r="B45" s="4"/>
      <c r="C45" s="5"/>
      <c r="D45" s="6"/>
      <c r="E45" s="7"/>
      <c r="F45" s="11"/>
      <c r="G45" s="11"/>
      <c r="H45" s="9"/>
      <c r="I45" s="6"/>
    </row>
    <row r="46" spans="1:9" ht="21" customHeight="1" x14ac:dyDescent="0.2">
      <c r="A46" s="3" t="str">
        <f>IFERROR(VLOOKUP(B46,'[1]DADOS (OCULTAR)'!$P$3:$R$56,3,0),"")</f>
        <v/>
      </c>
      <c r="B46" s="4"/>
      <c r="C46" s="5"/>
      <c r="D46" s="6"/>
      <c r="E46" s="7"/>
      <c r="F46" s="11"/>
      <c r="G46" s="11"/>
      <c r="H46" s="9"/>
      <c r="I46" s="6"/>
    </row>
    <row r="47" spans="1:9" ht="21" customHeight="1" x14ac:dyDescent="0.2">
      <c r="A47" s="3" t="str">
        <f>IFERROR(VLOOKUP(B47,'[1]DADOS (OCULTAR)'!$P$3:$R$56,3,0),"")</f>
        <v/>
      </c>
      <c r="B47" s="4"/>
      <c r="C47" s="5"/>
      <c r="D47" s="6"/>
      <c r="E47" s="7"/>
      <c r="F47" s="11"/>
      <c r="G47" s="11"/>
      <c r="H47" s="9"/>
      <c r="I47" s="6"/>
    </row>
    <row r="48" spans="1:9" ht="21" customHeight="1" x14ac:dyDescent="0.2">
      <c r="A48" s="3" t="str">
        <f>IFERROR(VLOOKUP(B48,'[1]DADOS (OCULTAR)'!$P$3:$R$56,3,0),"")</f>
        <v/>
      </c>
      <c r="B48" s="4"/>
      <c r="C48" s="5"/>
      <c r="D48" s="6"/>
      <c r="E48" s="7"/>
      <c r="F48" s="11"/>
      <c r="G48" s="11"/>
      <c r="H48" s="9"/>
      <c r="I48" s="6"/>
    </row>
    <row r="49" spans="1:9" ht="21" customHeight="1" x14ac:dyDescent="0.2">
      <c r="A49" s="3" t="str">
        <f>IFERROR(VLOOKUP(B49,'[1]DADOS (OCULTAR)'!$P$3:$R$56,3,0),"")</f>
        <v/>
      </c>
      <c r="B49" s="4"/>
      <c r="C49" s="5"/>
      <c r="D49" s="6"/>
      <c r="E49" s="7"/>
      <c r="F49" s="11"/>
      <c r="G49" s="11"/>
      <c r="H49" s="9"/>
      <c r="I49" s="6"/>
    </row>
    <row r="50" spans="1:9" ht="21" customHeight="1" x14ac:dyDescent="0.2">
      <c r="A50" s="3" t="str">
        <f>IFERROR(VLOOKUP(B50,'[1]DADOS (OCULTAR)'!$P$3:$R$56,3,0),"")</f>
        <v/>
      </c>
      <c r="B50" s="4"/>
      <c r="C50" s="5"/>
      <c r="D50" s="6"/>
      <c r="E50" s="7"/>
      <c r="F50" s="11"/>
      <c r="G50" s="11"/>
      <c r="H50" s="9"/>
      <c r="I50" s="6"/>
    </row>
    <row r="51" spans="1:9" ht="21" customHeight="1" x14ac:dyDescent="0.2">
      <c r="A51" s="3" t="str">
        <f>IFERROR(VLOOKUP(B51,'[1]DADOS (OCULTAR)'!$P$3:$R$56,3,0),"")</f>
        <v/>
      </c>
      <c r="B51" s="4"/>
      <c r="C51" s="5"/>
      <c r="D51" s="6"/>
      <c r="E51" s="7"/>
      <c r="F51" s="11"/>
      <c r="G51" s="11"/>
      <c r="H51" s="9"/>
      <c r="I51" s="6"/>
    </row>
    <row r="52" spans="1:9" ht="21" customHeight="1" x14ac:dyDescent="0.2">
      <c r="A52" s="3" t="str">
        <f>IFERROR(VLOOKUP(B52,'[1]DADOS (OCULTAR)'!$P$3:$R$56,3,0),"")</f>
        <v/>
      </c>
      <c r="B52" s="4"/>
      <c r="C52" s="5"/>
      <c r="D52" s="6"/>
      <c r="E52" s="7"/>
      <c r="F52" s="11"/>
      <c r="G52" s="11"/>
      <c r="H52" s="9"/>
      <c r="I52" s="6"/>
    </row>
    <row r="53" spans="1:9" ht="21" customHeight="1" x14ac:dyDescent="0.2">
      <c r="A53" s="3" t="str">
        <f>IFERROR(VLOOKUP(B53,'[1]DADOS (OCULTAR)'!$P$3:$R$56,3,0),"")</f>
        <v/>
      </c>
      <c r="B53" s="4"/>
      <c r="C53" s="5"/>
      <c r="D53" s="6"/>
      <c r="E53" s="7"/>
      <c r="F53" s="11"/>
      <c r="G53" s="11"/>
      <c r="H53" s="9"/>
      <c r="I53" s="6"/>
    </row>
    <row r="54" spans="1:9" ht="21" customHeight="1" x14ac:dyDescent="0.2">
      <c r="A54" s="3" t="str">
        <f>IFERROR(VLOOKUP(B54,'[1]DADOS (OCULTAR)'!$P$3:$R$56,3,0),"")</f>
        <v/>
      </c>
      <c r="B54" s="4"/>
      <c r="C54" s="5"/>
      <c r="D54" s="6"/>
      <c r="E54" s="7"/>
      <c r="F54" s="11"/>
      <c r="G54" s="11"/>
      <c r="H54" s="9"/>
      <c r="I54" s="6"/>
    </row>
    <row r="55" spans="1:9" ht="21" customHeight="1" x14ac:dyDescent="0.2">
      <c r="A55" s="3" t="str">
        <f>IFERROR(VLOOKUP(B55,'[1]DADOS (OCULTAR)'!$P$3:$R$56,3,0),"")</f>
        <v/>
      </c>
      <c r="B55" s="4"/>
      <c r="C55" s="5"/>
      <c r="D55" s="6"/>
      <c r="E55" s="7"/>
      <c r="F55" s="11"/>
      <c r="G55" s="11"/>
      <c r="H55" s="9"/>
      <c r="I55" s="6"/>
    </row>
    <row r="56" spans="1:9" ht="21" customHeight="1" x14ac:dyDescent="0.2">
      <c r="A56" s="3" t="str">
        <f>IFERROR(VLOOKUP(B56,'[1]DADOS (OCULTAR)'!$P$3:$R$56,3,0),"")</f>
        <v/>
      </c>
      <c r="B56" s="4"/>
      <c r="C56" s="5"/>
      <c r="D56" s="6"/>
      <c r="E56" s="7"/>
      <c r="F56" s="11"/>
      <c r="G56" s="11"/>
      <c r="H56" s="9"/>
      <c r="I56" s="6"/>
    </row>
    <row r="57" spans="1:9" ht="21" customHeight="1" x14ac:dyDescent="0.2">
      <c r="A57" s="3" t="str">
        <f>IFERROR(VLOOKUP(B57,'[1]DADOS (OCULTAR)'!$P$3:$R$56,3,0),"")</f>
        <v/>
      </c>
      <c r="B57" s="4"/>
      <c r="C57" s="5"/>
      <c r="D57" s="6"/>
      <c r="E57" s="7"/>
      <c r="F57" s="11"/>
      <c r="G57" s="11"/>
      <c r="H57" s="9"/>
      <c r="I57" s="6"/>
    </row>
    <row r="58" spans="1:9" ht="21" customHeight="1" x14ac:dyDescent="0.2">
      <c r="A58" s="3" t="str">
        <f>IFERROR(VLOOKUP(B58,'[1]DADOS (OCULTAR)'!$P$3:$R$56,3,0),"")</f>
        <v/>
      </c>
      <c r="B58" s="4"/>
      <c r="C58" s="5"/>
      <c r="D58" s="6"/>
      <c r="E58" s="7"/>
      <c r="F58" s="11"/>
      <c r="G58" s="11"/>
      <c r="H58" s="9"/>
      <c r="I58" s="6"/>
    </row>
    <row r="59" spans="1:9" ht="21" customHeight="1" x14ac:dyDescent="0.2">
      <c r="A59" s="3" t="str">
        <f>IFERROR(VLOOKUP(B59,'[1]DADOS (OCULTAR)'!$P$3:$R$56,3,0),"")</f>
        <v/>
      </c>
      <c r="B59" s="4"/>
      <c r="C59" s="5"/>
      <c r="D59" s="6"/>
      <c r="E59" s="7"/>
      <c r="F59" s="11"/>
      <c r="G59" s="11"/>
      <c r="H59" s="9"/>
      <c r="I59" s="6"/>
    </row>
    <row r="60" spans="1:9" ht="21" customHeight="1" x14ac:dyDescent="0.2">
      <c r="A60" s="3" t="str">
        <f>IFERROR(VLOOKUP(B60,'[1]DADOS (OCULTAR)'!$P$3:$R$56,3,0),"")</f>
        <v/>
      </c>
      <c r="B60" s="4"/>
      <c r="C60" s="5"/>
      <c r="D60" s="6"/>
      <c r="E60" s="7"/>
      <c r="F60" s="11"/>
      <c r="G60" s="11"/>
      <c r="H60" s="9"/>
      <c r="I60" s="6"/>
    </row>
    <row r="61" spans="1:9" ht="21" customHeight="1" x14ac:dyDescent="0.2">
      <c r="A61" s="3" t="str">
        <f>IFERROR(VLOOKUP(B61,'[1]DADOS (OCULTAR)'!$P$3:$R$56,3,0),"")</f>
        <v/>
      </c>
      <c r="B61" s="4"/>
      <c r="C61" s="5"/>
      <c r="D61" s="6"/>
      <c r="E61" s="7"/>
      <c r="F61" s="11"/>
      <c r="G61" s="11"/>
      <c r="H61" s="9"/>
      <c r="I61" s="6"/>
    </row>
    <row r="62" spans="1:9" ht="21" customHeight="1" x14ac:dyDescent="0.2">
      <c r="A62" s="3" t="str">
        <f>IFERROR(VLOOKUP(B62,'[1]DADOS (OCULTAR)'!$P$3:$R$56,3,0),"")</f>
        <v/>
      </c>
      <c r="B62" s="4"/>
      <c r="C62" s="5"/>
      <c r="D62" s="6"/>
      <c r="E62" s="7"/>
      <c r="F62" s="11"/>
      <c r="G62" s="11"/>
      <c r="H62" s="9"/>
      <c r="I62" s="6"/>
    </row>
    <row r="63" spans="1:9" ht="21" customHeight="1" x14ac:dyDescent="0.2">
      <c r="A63" s="3" t="str">
        <f>IFERROR(VLOOKUP(B63,'[1]DADOS (OCULTAR)'!$P$3:$R$56,3,0),"")</f>
        <v/>
      </c>
      <c r="B63" s="4"/>
      <c r="C63" s="5"/>
      <c r="D63" s="6"/>
      <c r="E63" s="7"/>
      <c r="F63" s="11"/>
      <c r="G63" s="11"/>
      <c r="H63" s="9"/>
      <c r="I63" s="6"/>
    </row>
    <row r="64" spans="1:9" ht="21" customHeight="1" x14ac:dyDescent="0.2">
      <c r="A64" s="3" t="str">
        <f>IFERROR(VLOOKUP(B64,'[1]DADOS (OCULTAR)'!$P$3:$R$56,3,0),"")</f>
        <v/>
      </c>
      <c r="B64" s="4"/>
      <c r="C64" s="5"/>
      <c r="D64" s="6"/>
      <c r="E64" s="7"/>
      <c r="F64" s="11"/>
      <c r="G64" s="11"/>
      <c r="H64" s="9"/>
      <c r="I64" s="6"/>
    </row>
    <row r="65" spans="1:9" ht="21" customHeight="1" x14ac:dyDescent="0.2">
      <c r="A65" s="3" t="str">
        <f>IFERROR(VLOOKUP(B65,'[1]DADOS (OCULTAR)'!$P$3:$R$56,3,0),"")</f>
        <v/>
      </c>
      <c r="B65" s="4"/>
      <c r="C65" s="5"/>
      <c r="D65" s="6"/>
      <c r="E65" s="7"/>
      <c r="F65" s="11"/>
      <c r="G65" s="11"/>
      <c r="H65" s="9"/>
      <c r="I65" s="6"/>
    </row>
    <row r="66" spans="1:9" ht="21" customHeight="1" x14ac:dyDescent="0.2">
      <c r="A66" s="3" t="str">
        <f>IFERROR(VLOOKUP(B66,'[1]DADOS (OCULTAR)'!$P$3:$R$56,3,0),"")</f>
        <v/>
      </c>
      <c r="B66" s="4"/>
      <c r="C66" s="5"/>
      <c r="D66" s="6"/>
      <c r="E66" s="7"/>
      <c r="F66" s="11"/>
      <c r="G66" s="11"/>
      <c r="H66" s="9"/>
      <c r="I66" s="6"/>
    </row>
    <row r="67" spans="1:9" ht="21" customHeight="1" x14ac:dyDescent="0.2">
      <c r="A67" s="3" t="str">
        <f>IFERROR(VLOOKUP(B67,'[1]DADOS (OCULTAR)'!$P$3:$R$56,3,0),"")</f>
        <v/>
      </c>
      <c r="B67" s="4"/>
      <c r="C67" s="5"/>
      <c r="D67" s="6"/>
      <c r="E67" s="7"/>
      <c r="F67" s="11"/>
      <c r="G67" s="11"/>
      <c r="H67" s="9"/>
      <c r="I67" s="6"/>
    </row>
    <row r="68" spans="1:9" ht="21" customHeight="1" x14ac:dyDescent="0.2">
      <c r="A68" s="3" t="str">
        <f>IFERROR(VLOOKUP(B68,'[1]DADOS (OCULTAR)'!$P$3:$R$56,3,0),"")</f>
        <v/>
      </c>
      <c r="B68" s="4"/>
      <c r="C68" s="5"/>
      <c r="D68" s="6"/>
      <c r="E68" s="7"/>
      <c r="F68" s="11"/>
      <c r="G68" s="11"/>
      <c r="H68" s="9"/>
      <c r="I68" s="6"/>
    </row>
    <row r="69" spans="1:9" ht="21" customHeight="1" x14ac:dyDescent="0.2">
      <c r="A69" s="3" t="str">
        <f>IFERROR(VLOOKUP(B69,'[1]DADOS (OCULTAR)'!$P$3:$R$56,3,0),"")</f>
        <v/>
      </c>
      <c r="B69" s="4"/>
      <c r="C69" s="5"/>
      <c r="D69" s="6"/>
      <c r="E69" s="7"/>
      <c r="F69" s="11"/>
      <c r="G69" s="11"/>
      <c r="H69" s="9"/>
      <c r="I69" s="6"/>
    </row>
    <row r="70" spans="1:9" ht="21" customHeight="1" x14ac:dyDescent="0.2">
      <c r="A70" s="3" t="str">
        <f>IFERROR(VLOOKUP(B70,'[1]DADOS (OCULTAR)'!$P$3:$R$56,3,0),"")</f>
        <v/>
      </c>
      <c r="B70" s="4"/>
      <c r="C70" s="5"/>
      <c r="D70" s="6"/>
      <c r="E70" s="7"/>
      <c r="F70" s="11"/>
      <c r="G70" s="11"/>
      <c r="H70" s="9"/>
      <c r="I70" s="6"/>
    </row>
    <row r="71" spans="1:9" ht="21" customHeight="1" x14ac:dyDescent="0.2">
      <c r="A71" s="3" t="str">
        <f>IFERROR(VLOOKUP(B71,'[1]DADOS (OCULTAR)'!$P$3:$R$56,3,0),"")</f>
        <v/>
      </c>
      <c r="B71" s="4"/>
      <c r="C71" s="5"/>
      <c r="D71" s="6"/>
      <c r="E71" s="7"/>
      <c r="F71" s="11"/>
      <c r="G71" s="11"/>
      <c r="H71" s="9"/>
      <c r="I71" s="6"/>
    </row>
    <row r="72" spans="1:9" ht="21" customHeight="1" x14ac:dyDescent="0.2">
      <c r="A72" s="3" t="str">
        <f>IFERROR(VLOOKUP(B72,'[1]DADOS (OCULTAR)'!$P$3:$R$56,3,0),"")</f>
        <v/>
      </c>
      <c r="B72" s="4"/>
      <c r="C72" s="5"/>
      <c r="D72" s="6"/>
      <c r="E72" s="7"/>
      <c r="F72" s="11"/>
      <c r="G72" s="11"/>
      <c r="H72" s="9"/>
      <c r="I72" s="6"/>
    </row>
    <row r="73" spans="1:9" ht="21" customHeight="1" x14ac:dyDescent="0.2">
      <c r="A73" s="3" t="str">
        <f>IFERROR(VLOOKUP(B73,'[1]DADOS (OCULTAR)'!$P$3:$R$56,3,0),"")</f>
        <v/>
      </c>
      <c r="B73" s="4"/>
      <c r="C73" s="5"/>
      <c r="D73" s="6"/>
      <c r="E73" s="7"/>
      <c r="F73" s="11"/>
      <c r="G73" s="11"/>
      <c r="H73" s="9"/>
      <c r="I73" s="6"/>
    </row>
    <row r="74" spans="1:9" ht="21" customHeight="1" x14ac:dyDescent="0.2">
      <c r="A74" s="3" t="str">
        <f>IFERROR(VLOOKUP(B74,'[1]DADOS (OCULTAR)'!$P$3:$R$56,3,0),"")</f>
        <v/>
      </c>
      <c r="B74" s="4"/>
      <c r="C74" s="5"/>
      <c r="D74" s="6"/>
      <c r="E74" s="7"/>
      <c r="F74" s="11"/>
      <c r="G74" s="11"/>
      <c r="H74" s="9"/>
      <c r="I74" s="6"/>
    </row>
    <row r="75" spans="1:9" ht="21" customHeight="1" x14ac:dyDescent="0.2">
      <c r="A75" s="3" t="str">
        <f>IFERROR(VLOOKUP(B75,'[1]DADOS (OCULTAR)'!$P$3:$R$56,3,0),"")</f>
        <v/>
      </c>
      <c r="B75" s="4"/>
      <c r="C75" s="5"/>
      <c r="D75" s="6"/>
      <c r="E75" s="7"/>
      <c r="F75" s="11"/>
      <c r="G75" s="11"/>
      <c r="H75" s="9"/>
      <c r="I75" s="6"/>
    </row>
    <row r="76" spans="1:9" ht="21" customHeight="1" x14ac:dyDescent="0.2">
      <c r="A76" s="3" t="str">
        <f>IFERROR(VLOOKUP(B76,'[1]DADOS (OCULTAR)'!$P$3:$R$56,3,0),"")</f>
        <v/>
      </c>
      <c r="B76" s="4"/>
      <c r="C76" s="5"/>
      <c r="D76" s="6"/>
      <c r="E76" s="7"/>
      <c r="F76" s="11"/>
      <c r="G76" s="11"/>
      <c r="H76" s="9"/>
      <c r="I76" s="6"/>
    </row>
    <row r="77" spans="1:9" ht="21" customHeight="1" x14ac:dyDescent="0.2">
      <c r="A77" s="3" t="str">
        <f>IFERROR(VLOOKUP(B77,'[1]DADOS (OCULTAR)'!$P$3:$R$56,3,0),"")</f>
        <v/>
      </c>
      <c r="B77" s="4"/>
      <c r="C77" s="5"/>
      <c r="D77" s="6"/>
      <c r="E77" s="7"/>
      <c r="F77" s="11"/>
      <c r="G77" s="11"/>
      <c r="H77" s="9"/>
      <c r="I77" s="6"/>
    </row>
    <row r="78" spans="1:9" ht="21" customHeight="1" x14ac:dyDescent="0.2">
      <c r="A78" s="3" t="str">
        <f>IFERROR(VLOOKUP(B78,'[1]DADOS (OCULTAR)'!$P$3:$R$56,3,0),"")</f>
        <v/>
      </c>
      <c r="B78" s="4"/>
      <c r="C78" s="5"/>
      <c r="D78" s="6"/>
      <c r="E78" s="7"/>
      <c r="F78" s="11"/>
      <c r="G78" s="11"/>
      <c r="H78" s="9"/>
      <c r="I78" s="6"/>
    </row>
    <row r="79" spans="1:9" ht="21" customHeight="1" x14ac:dyDescent="0.2">
      <c r="A79" s="3" t="str">
        <f>IFERROR(VLOOKUP(B79,'[1]DADOS (OCULTAR)'!$P$3:$R$56,3,0),"")</f>
        <v/>
      </c>
      <c r="B79" s="4"/>
      <c r="C79" s="5"/>
      <c r="D79" s="6"/>
      <c r="E79" s="7"/>
      <c r="F79" s="11"/>
      <c r="G79" s="11"/>
      <c r="H79" s="9"/>
      <c r="I79" s="6"/>
    </row>
    <row r="80" spans="1:9" ht="21" customHeight="1" x14ac:dyDescent="0.2">
      <c r="A80" s="3" t="str">
        <f>IFERROR(VLOOKUP(B80,'[1]DADOS (OCULTAR)'!$P$3:$R$56,3,0),"")</f>
        <v/>
      </c>
      <c r="B80" s="4"/>
      <c r="C80" s="5"/>
      <c r="D80" s="6"/>
      <c r="E80" s="7"/>
      <c r="F80" s="11"/>
      <c r="G80" s="11"/>
      <c r="H80" s="9"/>
      <c r="I80" s="6"/>
    </row>
    <row r="81" spans="1:9" ht="21" customHeight="1" x14ac:dyDescent="0.2">
      <c r="A81" s="3" t="str">
        <f>IFERROR(VLOOKUP(B81,'[1]DADOS (OCULTAR)'!$P$3:$R$56,3,0),"")</f>
        <v/>
      </c>
      <c r="B81" s="4"/>
      <c r="C81" s="5"/>
      <c r="D81" s="6"/>
      <c r="E81" s="7"/>
      <c r="F81" s="11"/>
      <c r="G81" s="11"/>
      <c r="H81" s="9"/>
      <c r="I81" s="6"/>
    </row>
    <row r="82" spans="1:9" ht="21" customHeight="1" x14ac:dyDescent="0.2">
      <c r="A82" s="3" t="str">
        <f>IFERROR(VLOOKUP(B82,'[1]DADOS (OCULTAR)'!$P$3:$R$56,3,0),"")</f>
        <v/>
      </c>
      <c r="B82" s="4"/>
      <c r="C82" s="5"/>
      <c r="D82" s="6"/>
      <c r="E82" s="7"/>
      <c r="F82" s="11"/>
      <c r="G82" s="11"/>
      <c r="H82" s="9"/>
      <c r="I82" s="6"/>
    </row>
    <row r="83" spans="1:9" ht="21" customHeight="1" x14ac:dyDescent="0.2">
      <c r="A83" s="3" t="str">
        <f>IFERROR(VLOOKUP(B83,'[1]DADOS (OCULTAR)'!$P$3:$R$56,3,0),"")</f>
        <v/>
      </c>
      <c r="B83" s="4"/>
      <c r="C83" s="5"/>
      <c r="D83" s="6"/>
      <c r="E83" s="7"/>
      <c r="F83" s="11"/>
      <c r="G83" s="11"/>
      <c r="H83" s="9"/>
      <c r="I83" s="6"/>
    </row>
    <row r="84" spans="1:9" ht="21" customHeight="1" x14ac:dyDescent="0.2">
      <c r="A84" s="3" t="str">
        <f>IFERROR(VLOOKUP(B84,'[1]DADOS (OCULTAR)'!$P$3:$R$56,3,0),"")</f>
        <v/>
      </c>
      <c r="B84" s="4"/>
      <c r="C84" s="5"/>
      <c r="D84" s="6"/>
      <c r="E84" s="7"/>
      <c r="F84" s="11"/>
      <c r="G84" s="11"/>
      <c r="H84" s="9"/>
      <c r="I84" s="6"/>
    </row>
    <row r="85" spans="1:9" ht="21" customHeight="1" x14ac:dyDescent="0.2">
      <c r="A85" s="3" t="str">
        <f>IFERROR(VLOOKUP(B85,'[1]DADOS (OCULTAR)'!$P$3:$R$56,3,0),"")</f>
        <v/>
      </c>
      <c r="B85" s="4"/>
      <c r="C85" s="5"/>
      <c r="D85" s="6"/>
      <c r="E85" s="7"/>
      <c r="F85" s="11"/>
      <c r="G85" s="11"/>
      <c r="H85" s="9"/>
      <c r="I85" s="6"/>
    </row>
    <row r="86" spans="1:9" ht="21" customHeight="1" x14ac:dyDescent="0.2">
      <c r="A86" s="3" t="str">
        <f>IFERROR(VLOOKUP(B86,'[1]DADOS (OCULTAR)'!$P$3:$R$56,3,0),"")</f>
        <v/>
      </c>
      <c r="B86" s="4"/>
      <c r="C86" s="5"/>
      <c r="D86" s="6"/>
      <c r="E86" s="7"/>
      <c r="F86" s="11"/>
      <c r="G86" s="11"/>
      <c r="H86" s="9"/>
      <c r="I86" s="6"/>
    </row>
    <row r="87" spans="1:9" ht="21" customHeight="1" x14ac:dyDescent="0.2">
      <c r="A87" s="3" t="str">
        <f>IFERROR(VLOOKUP(B87,'[1]DADOS (OCULTAR)'!$P$3:$R$56,3,0),"")</f>
        <v/>
      </c>
      <c r="B87" s="4"/>
      <c r="C87" s="5"/>
      <c r="D87" s="6"/>
      <c r="E87" s="7"/>
      <c r="F87" s="11"/>
      <c r="G87" s="11"/>
      <c r="H87" s="9"/>
      <c r="I87" s="6"/>
    </row>
    <row r="88" spans="1:9" ht="21" customHeight="1" x14ac:dyDescent="0.2">
      <c r="A88" s="3" t="str">
        <f>IFERROR(VLOOKUP(B88,'[1]DADOS (OCULTAR)'!$P$3:$R$56,3,0),"")</f>
        <v/>
      </c>
      <c r="B88" s="4"/>
      <c r="C88" s="5"/>
      <c r="D88" s="6"/>
      <c r="E88" s="7"/>
      <c r="F88" s="11"/>
      <c r="G88" s="11"/>
      <c r="H88" s="9"/>
      <c r="I88" s="6"/>
    </row>
    <row r="89" spans="1:9" ht="21" customHeight="1" x14ac:dyDescent="0.2">
      <c r="A89" s="3" t="str">
        <f>IFERROR(VLOOKUP(B89,'[1]DADOS (OCULTAR)'!$P$3:$R$56,3,0),"")</f>
        <v/>
      </c>
      <c r="B89" s="4"/>
      <c r="C89" s="5"/>
      <c r="D89" s="6"/>
      <c r="E89" s="7"/>
      <c r="F89" s="11"/>
      <c r="G89" s="11"/>
      <c r="H89" s="9"/>
      <c r="I89" s="6"/>
    </row>
    <row r="90" spans="1:9" ht="21" customHeight="1" x14ac:dyDescent="0.2">
      <c r="A90" s="3" t="str">
        <f>IFERROR(VLOOKUP(B90,'[1]DADOS (OCULTAR)'!$P$3:$R$56,3,0),"")</f>
        <v/>
      </c>
      <c r="B90" s="4"/>
      <c r="C90" s="5"/>
      <c r="D90" s="6"/>
      <c r="E90" s="7"/>
      <c r="F90" s="11"/>
      <c r="G90" s="11"/>
      <c r="H90" s="9"/>
      <c r="I90" s="6"/>
    </row>
    <row r="91" spans="1:9" ht="21" customHeight="1" x14ac:dyDescent="0.2">
      <c r="A91" s="3" t="str">
        <f>IFERROR(VLOOKUP(B91,'[1]DADOS (OCULTAR)'!$P$3:$R$56,3,0),"")</f>
        <v/>
      </c>
      <c r="B91" s="4"/>
      <c r="C91" s="5"/>
      <c r="D91" s="6"/>
      <c r="E91" s="7"/>
      <c r="F91" s="11"/>
      <c r="G91" s="11"/>
      <c r="H91" s="9"/>
      <c r="I91" s="6"/>
    </row>
    <row r="92" spans="1:9" ht="21" customHeight="1" x14ac:dyDescent="0.2">
      <c r="A92" s="3" t="str">
        <f>IFERROR(VLOOKUP(B92,'[1]DADOS (OCULTAR)'!$P$3:$R$56,3,0),"")</f>
        <v/>
      </c>
      <c r="B92" s="4"/>
      <c r="C92" s="5"/>
      <c r="D92" s="6"/>
      <c r="E92" s="7"/>
      <c r="F92" s="11"/>
      <c r="G92" s="11"/>
      <c r="H92" s="9"/>
      <c r="I92" s="6"/>
    </row>
    <row r="93" spans="1:9" ht="21" customHeight="1" x14ac:dyDescent="0.2">
      <c r="A93" s="3" t="str">
        <f>IFERROR(VLOOKUP(B93,'[1]DADOS (OCULTAR)'!$P$3:$R$56,3,0),"")</f>
        <v/>
      </c>
      <c r="B93" s="4"/>
      <c r="C93" s="5"/>
      <c r="D93" s="6"/>
      <c r="E93" s="7"/>
      <c r="F93" s="11"/>
      <c r="G93" s="11"/>
      <c r="H93" s="9"/>
      <c r="I93" s="6"/>
    </row>
    <row r="94" spans="1:9" ht="21" customHeight="1" x14ac:dyDescent="0.2">
      <c r="A94" s="3" t="str">
        <f>IFERROR(VLOOKUP(B94,'[1]DADOS (OCULTAR)'!$P$3:$R$56,3,0),"")</f>
        <v/>
      </c>
      <c r="B94" s="4"/>
      <c r="C94" s="5"/>
      <c r="D94" s="6"/>
      <c r="E94" s="7"/>
      <c r="F94" s="11"/>
      <c r="G94" s="11"/>
      <c r="H94" s="9"/>
      <c r="I94" s="6"/>
    </row>
    <row r="95" spans="1:9" ht="21" customHeight="1" x14ac:dyDescent="0.2">
      <c r="A95" s="3" t="str">
        <f>IFERROR(VLOOKUP(B95,'[1]DADOS (OCULTAR)'!$P$3:$R$56,3,0),"")</f>
        <v/>
      </c>
      <c r="B95" s="4"/>
      <c r="C95" s="5"/>
      <c r="D95" s="6"/>
      <c r="E95" s="7"/>
      <c r="F95" s="11"/>
      <c r="G95" s="11"/>
      <c r="H95" s="9"/>
      <c r="I95" s="6"/>
    </row>
    <row r="96" spans="1:9" ht="21" customHeight="1" x14ac:dyDescent="0.2">
      <c r="A96" s="3" t="str">
        <f>IFERROR(VLOOKUP(B96,'[1]DADOS (OCULTAR)'!$P$3:$R$56,3,0),"")</f>
        <v/>
      </c>
      <c r="B96" s="4"/>
      <c r="C96" s="5"/>
      <c r="D96" s="6"/>
      <c r="E96" s="7"/>
      <c r="F96" s="11"/>
      <c r="G96" s="11"/>
      <c r="H96" s="9"/>
      <c r="I96" s="6"/>
    </row>
    <row r="97" spans="1:9" ht="21" customHeight="1" x14ac:dyDescent="0.2">
      <c r="A97" s="3" t="str">
        <f>IFERROR(VLOOKUP(B97,'[1]DADOS (OCULTAR)'!$P$3:$R$56,3,0),"")</f>
        <v/>
      </c>
      <c r="B97" s="4"/>
      <c r="C97" s="5"/>
      <c r="D97" s="6"/>
      <c r="E97" s="7"/>
      <c r="F97" s="11"/>
      <c r="G97" s="11"/>
      <c r="H97" s="9"/>
      <c r="I97" s="6"/>
    </row>
    <row r="98" spans="1:9" ht="21" customHeight="1" x14ac:dyDescent="0.2">
      <c r="A98" s="3" t="str">
        <f>IFERROR(VLOOKUP(B98,'[1]DADOS (OCULTAR)'!$P$3:$R$56,3,0),"")</f>
        <v/>
      </c>
      <c r="B98" s="4"/>
      <c r="C98" s="5"/>
      <c r="D98" s="6"/>
      <c r="E98" s="7"/>
      <c r="F98" s="11"/>
      <c r="G98" s="11"/>
      <c r="H98" s="9"/>
      <c r="I98" s="6"/>
    </row>
    <row r="99" spans="1:9" ht="21" customHeight="1" x14ac:dyDescent="0.2">
      <c r="A99" s="3" t="str">
        <f>IFERROR(VLOOKUP(B99,'[1]DADOS (OCULTAR)'!$P$3:$R$56,3,0),"")</f>
        <v/>
      </c>
      <c r="B99" s="4"/>
      <c r="C99" s="5"/>
      <c r="D99" s="6"/>
      <c r="E99" s="7"/>
      <c r="F99" s="11"/>
      <c r="G99" s="11"/>
      <c r="H99" s="9"/>
      <c r="I99" s="6"/>
    </row>
    <row r="100" spans="1:9" ht="21" customHeight="1" x14ac:dyDescent="0.2">
      <c r="A100" s="3" t="str">
        <f>IFERROR(VLOOKUP(B100,'[1]DADOS (OCULTAR)'!$P$3:$R$56,3,0),"")</f>
        <v/>
      </c>
      <c r="B100" s="4"/>
      <c r="C100" s="5"/>
      <c r="D100" s="6"/>
      <c r="E100" s="7"/>
      <c r="F100" s="11"/>
      <c r="G100" s="11"/>
      <c r="H100" s="9"/>
      <c r="I100" s="6"/>
    </row>
    <row r="101" spans="1:9" ht="21" customHeight="1" x14ac:dyDescent="0.2">
      <c r="A101" s="3" t="str">
        <f>IFERROR(VLOOKUP(B101,'[1]DADOS (OCULTAR)'!$P$3:$R$56,3,0),"")</f>
        <v/>
      </c>
      <c r="B101" s="4"/>
      <c r="C101" s="5"/>
      <c r="D101" s="6"/>
      <c r="E101" s="7"/>
      <c r="F101" s="11"/>
      <c r="G101" s="11"/>
      <c r="H101" s="9"/>
      <c r="I101" s="6"/>
    </row>
    <row r="102" spans="1:9" ht="21" customHeight="1" x14ac:dyDescent="0.2">
      <c r="A102" s="3" t="str">
        <f>IFERROR(VLOOKUP(B102,'[1]DADOS (OCULTAR)'!$P$3:$R$56,3,0),"")</f>
        <v/>
      </c>
      <c r="B102" s="4"/>
      <c r="C102" s="5"/>
      <c r="D102" s="6"/>
      <c r="E102" s="7"/>
      <c r="F102" s="11"/>
      <c r="G102" s="11"/>
      <c r="H102" s="9"/>
      <c r="I102" s="6"/>
    </row>
    <row r="103" spans="1:9" ht="21" customHeight="1" x14ac:dyDescent="0.2">
      <c r="A103" s="3" t="str">
        <f>IFERROR(VLOOKUP(B103,'[1]DADOS (OCULTAR)'!$P$3:$R$56,3,0),"")</f>
        <v/>
      </c>
      <c r="B103" s="4"/>
      <c r="C103" s="5"/>
      <c r="D103" s="6"/>
      <c r="E103" s="7"/>
      <c r="F103" s="11"/>
      <c r="G103" s="11"/>
      <c r="H103" s="9"/>
      <c r="I103" s="6"/>
    </row>
    <row r="104" spans="1:9" ht="21" customHeight="1" x14ac:dyDescent="0.2">
      <c r="A104" s="3" t="str">
        <f>IFERROR(VLOOKUP(B104,'[1]DADOS (OCULTAR)'!$P$3:$R$56,3,0),"")</f>
        <v/>
      </c>
      <c r="B104" s="4"/>
      <c r="C104" s="5"/>
      <c r="D104" s="6"/>
      <c r="E104" s="7"/>
      <c r="F104" s="11"/>
      <c r="G104" s="11"/>
      <c r="H104" s="9"/>
      <c r="I104" s="6"/>
    </row>
    <row r="105" spans="1:9" ht="21" customHeight="1" x14ac:dyDescent="0.2">
      <c r="A105" s="3" t="str">
        <f>IFERROR(VLOOKUP(B105,'[1]DADOS (OCULTAR)'!$P$3:$R$56,3,0),"")</f>
        <v/>
      </c>
      <c r="B105" s="4"/>
      <c r="C105" s="5"/>
      <c r="D105" s="6"/>
      <c r="E105" s="7"/>
      <c r="F105" s="11"/>
      <c r="G105" s="11"/>
      <c r="H105" s="9"/>
      <c r="I105" s="6"/>
    </row>
    <row r="106" spans="1:9" ht="21" customHeight="1" x14ac:dyDescent="0.2">
      <c r="A106" s="3" t="str">
        <f>IFERROR(VLOOKUP(B106,'[1]DADOS (OCULTAR)'!$P$3:$R$56,3,0),"")</f>
        <v/>
      </c>
      <c r="B106" s="4"/>
      <c r="C106" s="5"/>
      <c r="D106" s="6"/>
      <c r="E106" s="7"/>
      <c r="F106" s="11"/>
      <c r="G106" s="11"/>
      <c r="H106" s="9"/>
      <c r="I106" s="6"/>
    </row>
    <row r="107" spans="1:9" ht="21" customHeight="1" x14ac:dyDescent="0.2">
      <c r="A107" s="3" t="str">
        <f>IFERROR(VLOOKUP(B107,'[1]DADOS (OCULTAR)'!$P$3:$R$56,3,0),"")</f>
        <v/>
      </c>
      <c r="B107" s="4"/>
      <c r="C107" s="5"/>
      <c r="D107" s="6"/>
      <c r="E107" s="7"/>
      <c r="F107" s="11"/>
      <c r="G107" s="11"/>
      <c r="H107" s="9"/>
      <c r="I107" s="6"/>
    </row>
    <row r="108" spans="1:9" ht="21" customHeight="1" x14ac:dyDescent="0.2">
      <c r="A108" s="3" t="str">
        <f>IFERROR(VLOOKUP(B108,'[1]DADOS (OCULTAR)'!$P$3:$R$56,3,0),"")</f>
        <v/>
      </c>
      <c r="B108" s="4"/>
      <c r="C108" s="5"/>
      <c r="D108" s="6"/>
      <c r="E108" s="7"/>
      <c r="F108" s="11"/>
      <c r="G108" s="11"/>
      <c r="H108" s="9"/>
      <c r="I108" s="6"/>
    </row>
    <row r="109" spans="1:9" ht="21" customHeight="1" x14ac:dyDescent="0.2">
      <c r="A109" s="3" t="str">
        <f>IFERROR(VLOOKUP(B109,'[1]DADOS (OCULTAR)'!$P$3:$R$56,3,0),"")</f>
        <v/>
      </c>
      <c r="B109" s="4"/>
      <c r="C109" s="5"/>
      <c r="D109" s="6"/>
      <c r="E109" s="7"/>
      <c r="F109" s="11"/>
      <c r="G109" s="11"/>
      <c r="H109" s="9"/>
      <c r="I109" s="6"/>
    </row>
    <row r="110" spans="1:9" ht="21" customHeight="1" x14ac:dyDescent="0.2">
      <c r="A110" s="3" t="str">
        <f>IFERROR(VLOOKUP(B110,'[1]DADOS (OCULTAR)'!$P$3:$R$56,3,0),"")</f>
        <v/>
      </c>
      <c r="B110" s="4"/>
      <c r="C110" s="5"/>
      <c r="D110" s="6"/>
      <c r="E110" s="7"/>
      <c r="F110" s="11"/>
      <c r="G110" s="11"/>
      <c r="H110" s="9"/>
      <c r="I110" s="6"/>
    </row>
    <row r="111" spans="1:9" ht="21" customHeight="1" x14ac:dyDescent="0.2">
      <c r="A111" s="3" t="str">
        <f>IFERROR(VLOOKUP(B111,'[1]DADOS (OCULTAR)'!$P$3:$R$56,3,0),"")</f>
        <v/>
      </c>
      <c r="B111" s="4"/>
      <c r="C111" s="5"/>
      <c r="D111" s="6"/>
      <c r="E111" s="7"/>
      <c r="F111" s="11"/>
      <c r="G111" s="11"/>
      <c r="H111" s="9"/>
      <c r="I111" s="6"/>
    </row>
    <row r="112" spans="1:9" ht="21" customHeight="1" x14ac:dyDescent="0.2">
      <c r="A112" s="3" t="str">
        <f>IFERROR(VLOOKUP(B112,'[1]DADOS (OCULTAR)'!$P$3:$R$56,3,0),"")</f>
        <v/>
      </c>
      <c r="B112" s="4"/>
      <c r="C112" s="5"/>
      <c r="D112" s="6"/>
      <c r="E112" s="7"/>
      <c r="F112" s="11"/>
      <c r="G112" s="11"/>
      <c r="H112" s="9"/>
      <c r="I112" s="6"/>
    </row>
    <row r="113" spans="1:9" ht="21" customHeight="1" x14ac:dyDescent="0.2">
      <c r="A113" s="3" t="str">
        <f>IFERROR(VLOOKUP(B113,'[1]DADOS (OCULTAR)'!$P$3:$R$56,3,0),"")</f>
        <v/>
      </c>
      <c r="B113" s="4"/>
      <c r="C113" s="5"/>
      <c r="D113" s="6"/>
      <c r="E113" s="7"/>
      <c r="F113" s="11"/>
      <c r="G113" s="11"/>
      <c r="H113" s="9"/>
      <c r="I113" s="6"/>
    </row>
    <row r="114" spans="1:9" ht="21" customHeight="1" x14ac:dyDescent="0.2">
      <c r="A114" s="3" t="str">
        <f>IFERROR(VLOOKUP(B114,'[1]DADOS (OCULTAR)'!$P$3:$R$56,3,0),"")</f>
        <v/>
      </c>
      <c r="B114" s="4"/>
      <c r="C114" s="5"/>
      <c r="D114" s="6"/>
      <c r="E114" s="7"/>
      <c r="F114" s="11"/>
      <c r="G114" s="11"/>
      <c r="H114" s="9"/>
      <c r="I114" s="6"/>
    </row>
    <row r="115" spans="1:9" ht="21" customHeight="1" x14ac:dyDescent="0.2">
      <c r="A115" s="3" t="str">
        <f>IFERROR(VLOOKUP(B115,'[1]DADOS (OCULTAR)'!$P$3:$R$56,3,0),"")</f>
        <v/>
      </c>
      <c r="B115" s="4"/>
      <c r="C115" s="5"/>
      <c r="D115" s="6"/>
      <c r="E115" s="7"/>
      <c r="F115" s="11"/>
      <c r="G115" s="11"/>
      <c r="H115" s="9"/>
      <c r="I115" s="6"/>
    </row>
    <row r="116" spans="1:9" ht="21" customHeight="1" x14ac:dyDescent="0.2">
      <c r="A116" s="3" t="str">
        <f>IFERROR(VLOOKUP(B116,'[1]DADOS (OCULTAR)'!$P$3:$R$56,3,0),"")</f>
        <v/>
      </c>
      <c r="B116" s="4"/>
      <c r="C116" s="5"/>
      <c r="D116" s="6"/>
      <c r="E116" s="7"/>
      <c r="F116" s="11"/>
      <c r="G116" s="11"/>
      <c r="H116" s="9"/>
      <c r="I116" s="6"/>
    </row>
    <row r="117" spans="1:9" ht="21" customHeight="1" x14ac:dyDescent="0.2">
      <c r="A117" s="3" t="str">
        <f>IFERROR(VLOOKUP(B117,'[1]DADOS (OCULTAR)'!$P$3:$R$56,3,0),"")</f>
        <v/>
      </c>
      <c r="B117" s="4"/>
      <c r="C117" s="5"/>
      <c r="D117" s="6"/>
      <c r="E117" s="7"/>
      <c r="F117" s="11"/>
      <c r="G117" s="11"/>
      <c r="H117" s="9"/>
      <c r="I117" s="6"/>
    </row>
    <row r="118" spans="1:9" ht="21" customHeight="1" x14ac:dyDescent="0.2">
      <c r="A118" s="3" t="str">
        <f>IFERROR(VLOOKUP(B118,'[1]DADOS (OCULTAR)'!$P$3:$R$56,3,0),"")</f>
        <v/>
      </c>
      <c r="B118" s="4"/>
      <c r="C118" s="5"/>
      <c r="D118" s="6"/>
      <c r="E118" s="7"/>
      <c r="F118" s="11"/>
      <c r="G118" s="11"/>
      <c r="H118" s="9"/>
      <c r="I118" s="6"/>
    </row>
    <row r="119" spans="1:9" ht="21" customHeight="1" x14ac:dyDescent="0.2">
      <c r="A119" s="3" t="str">
        <f>IFERROR(VLOOKUP(B119,'[1]DADOS (OCULTAR)'!$P$3:$R$56,3,0),"")</f>
        <v/>
      </c>
      <c r="B119" s="4"/>
      <c r="C119" s="5"/>
      <c r="D119" s="6"/>
      <c r="E119" s="7"/>
      <c r="F119" s="11"/>
      <c r="G119" s="11"/>
      <c r="H119" s="9"/>
      <c r="I119" s="6"/>
    </row>
    <row r="120" spans="1:9" ht="21" customHeight="1" x14ac:dyDescent="0.2">
      <c r="A120" s="3" t="str">
        <f>IFERROR(VLOOKUP(B120,'[1]DADOS (OCULTAR)'!$P$3:$R$56,3,0),"")</f>
        <v/>
      </c>
      <c r="B120" s="4"/>
      <c r="C120" s="5"/>
      <c r="D120" s="6"/>
      <c r="E120" s="7"/>
      <c r="F120" s="11"/>
      <c r="G120" s="11"/>
      <c r="H120" s="9"/>
      <c r="I120" s="6"/>
    </row>
    <row r="121" spans="1:9" ht="21" customHeight="1" x14ac:dyDescent="0.2">
      <c r="A121" s="3" t="str">
        <f>IFERROR(VLOOKUP(B121,'[1]DADOS (OCULTAR)'!$P$3:$R$56,3,0),"")</f>
        <v/>
      </c>
      <c r="B121" s="4"/>
      <c r="C121" s="5"/>
      <c r="D121" s="6"/>
      <c r="E121" s="7"/>
      <c r="F121" s="11"/>
      <c r="G121" s="11"/>
      <c r="H121" s="9"/>
      <c r="I121" s="6"/>
    </row>
    <row r="122" spans="1:9" ht="21" customHeight="1" x14ac:dyDescent="0.2">
      <c r="A122" s="3" t="str">
        <f>IFERROR(VLOOKUP(B122,'[1]DADOS (OCULTAR)'!$P$3:$R$56,3,0),"")</f>
        <v/>
      </c>
      <c r="B122" s="4"/>
      <c r="C122" s="5"/>
      <c r="D122" s="6"/>
      <c r="E122" s="7"/>
      <c r="F122" s="11"/>
      <c r="G122" s="11"/>
      <c r="H122" s="9"/>
      <c r="I122" s="6"/>
    </row>
    <row r="123" spans="1:9" ht="21" customHeight="1" x14ac:dyDescent="0.2">
      <c r="A123" s="3" t="str">
        <f>IFERROR(VLOOKUP(B123,'[1]DADOS (OCULTAR)'!$P$3:$R$56,3,0),"")</f>
        <v/>
      </c>
      <c r="B123" s="4"/>
      <c r="C123" s="5"/>
      <c r="D123" s="6"/>
      <c r="E123" s="7"/>
      <c r="F123" s="11"/>
      <c r="G123" s="11"/>
      <c r="H123" s="9"/>
      <c r="I123" s="6"/>
    </row>
    <row r="124" spans="1:9" ht="21" customHeight="1" x14ac:dyDescent="0.2">
      <c r="A124" s="3" t="str">
        <f>IFERROR(VLOOKUP(B124,'[1]DADOS (OCULTAR)'!$P$3:$R$56,3,0),"")</f>
        <v/>
      </c>
      <c r="B124" s="4"/>
      <c r="C124" s="5"/>
      <c r="D124" s="6"/>
      <c r="E124" s="7"/>
      <c r="F124" s="11"/>
      <c r="G124" s="11"/>
      <c r="H124" s="9"/>
      <c r="I124" s="6"/>
    </row>
    <row r="125" spans="1:9" ht="21" customHeight="1" x14ac:dyDescent="0.2">
      <c r="A125" s="3" t="str">
        <f>IFERROR(VLOOKUP(B125,'[1]DADOS (OCULTAR)'!$P$3:$R$56,3,0),"")</f>
        <v/>
      </c>
      <c r="B125" s="4"/>
      <c r="C125" s="5"/>
      <c r="D125" s="6"/>
      <c r="E125" s="7"/>
      <c r="F125" s="11"/>
      <c r="G125" s="11"/>
      <c r="H125" s="9"/>
      <c r="I125" s="6"/>
    </row>
    <row r="126" spans="1:9" ht="21" customHeight="1" x14ac:dyDescent="0.2">
      <c r="A126" s="3" t="str">
        <f>IFERROR(VLOOKUP(B126,'[1]DADOS (OCULTAR)'!$P$3:$R$56,3,0),"")</f>
        <v/>
      </c>
      <c r="B126" s="4"/>
      <c r="C126" s="5"/>
      <c r="D126" s="6"/>
      <c r="E126" s="7"/>
      <c r="F126" s="11"/>
      <c r="G126" s="11"/>
      <c r="H126" s="9"/>
      <c r="I126" s="6"/>
    </row>
    <row r="127" spans="1:9" ht="21" customHeight="1" x14ac:dyDescent="0.2">
      <c r="A127" s="3" t="str">
        <f>IFERROR(VLOOKUP(B127,'[1]DADOS (OCULTAR)'!$P$3:$R$56,3,0),"")</f>
        <v/>
      </c>
      <c r="B127" s="4"/>
      <c r="C127" s="5"/>
      <c r="D127" s="6"/>
      <c r="E127" s="7"/>
      <c r="F127" s="11"/>
      <c r="G127" s="11"/>
      <c r="H127" s="9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5"/>
      <c r="D128" s="6"/>
      <c r="E128" s="7"/>
      <c r="F128" s="11"/>
      <c r="G128" s="11"/>
      <c r="H128" s="9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5"/>
      <c r="D129" s="6"/>
      <c r="E129" s="7"/>
      <c r="F129" s="11"/>
      <c r="G129" s="11"/>
      <c r="H129" s="9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5"/>
      <c r="D130" s="6"/>
      <c r="E130" s="7"/>
      <c r="F130" s="11"/>
      <c r="G130" s="11"/>
      <c r="H130" s="9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5"/>
      <c r="D131" s="6"/>
      <c r="E131" s="7"/>
      <c r="F131" s="11"/>
      <c r="G131" s="11"/>
      <c r="H131" s="9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5"/>
      <c r="D132" s="6"/>
      <c r="E132" s="7"/>
      <c r="F132" s="11"/>
      <c r="G132" s="11"/>
      <c r="H132" s="9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5"/>
      <c r="D133" s="6"/>
      <c r="E133" s="7"/>
      <c r="F133" s="11"/>
      <c r="G133" s="11"/>
      <c r="H133" s="9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5"/>
      <c r="D134" s="6"/>
      <c r="E134" s="7"/>
      <c r="F134" s="11"/>
      <c r="G134" s="11"/>
      <c r="H134" s="9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5"/>
      <c r="D135" s="6"/>
      <c r="E135" s="7"/>
      <c r="F135" s="11"/>
      <c r="G135" s="11"/>
      <c r="H135" s="9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5"/>
      <c r="D136" s="6"/>
      <c r="E136" s="7"/>
      <c r="F136" s="11"/>
      <c r="G136" s="11"/>
      <c r="H136" s="9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5"/>
      <c r="D137" s="6"/>
      <c r="E137" s="7"/>
      <c r="F137" s="11"/>
      <c r="G137" s="11"/>
      <c r="H137" s="9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5"/>
      <c r="D138" s="6"/>
      <c r="E138" s="7"/>
      <c r="F138" s="11"/>
      <c r="G138" s="11"/>
      <c r="H138" s="9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5"/>
      <c r="D139" s="6"/>
      <c r="E139" s="7"/>
      <c r="F139" s="11"/>
      <c r="G139" s="11"/>
      <c r="H139" s="9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5"/>
      <c r="D140" s="6"/>
      <c r="E140" s="7"/>
      <c r="F140" s="11"/>
      <c r="G140" s="11"/>
      <c r="H140" s="9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5"/>
      <c r="D141" s="6"/>
      <c r="E141" s="7"/>
      <c r="F141" s="11"/>
      <c r="G141" s="11"/>
      <c r="H141" s="9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5"/>
      <c r="D142" s="6"/>
      <c r="E142" s="7"/>
      <c r="F142" s="11"/>
      <c r="G142" s="11"/>
      <c r="H142" s="9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5"/>
      <c r="D143" s="6"/>
      <c r="E143" s="7"/>
      <c r="F143" s="11"/>
      <c r="G143" s="11"/>
      <c r="H143" s="9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5"/>
      <c r="D144" s="6"/>
      <c r="E144" s="7"/>
      <c r="F144" s="11"/>
      <c r="G144" s="11"/>
      <c r="H144" s="9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5"/>
      <c r="D145" s="6"/>
      <c r="E145" s="7"/>
      <c r="F145" s="11"/>
      <c r="G145" s="11"/>
      <c r="H145" s="9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5"/>
      <c r="D146" s="6"/>
      <c r="E146" s="7"/>
      <c r="F146" s="11"/>
      <c r="G146" s="11"/>
      <c r="H146" s="9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6"/>
      <c r="E147" s="7"/>
      <c r="F147" s="11"/>
      <c r="G147" s="11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6"/>
      <c r="E148" s="7"/>
      <c r="F148" s="11"/>
      <c r="G148" s="11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6"/>
      <c r="E149" s="7"/>
      <c r="F149" s="11"/>
      <c r="G149" s="11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6"/>
      <c r="E150" s="7"/>
      <c r="F150" s="11"/>
      <c r="G150" s="11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6"/>
      <c r="E151" s="7"/>
      <c r="F151" s="11"/>
      <c r="G151" s="11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6"/>
      <c r="E152" s="7"/>
      <c r="F152" s="11"/>
      <c r="G152" s="11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6"/>
      <c r="E153" s="7"/>
      <c r="F153" s="11"/>
      <c r="G153" s="11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6"/>
      <c r="E154" s="7"/>
      <c r="F154" s="11"/>
      <c r="G154" s="11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6"/>
      <c r="E155" s="7"/>
      <c r="F155" s="11"/>
      <c r="G155" s="11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6" r:id="rId2"/>
    <hyperlink ref="I5" r:id="rId3"/>
    <hyperlink ref="I3" r:id="rId4"/>
    <hyperlink ref="I7" r:id="rId5"/>
    <hyperlink ref="I4" r:id="rId6"/>
    <hyperlink ref="I11" r:id="rId7" display="http://ipassaude.org/portaldatransparencia/wp-content/uploads/2021/04/B1-SEGURAN%C3%87A-CONTRATO-COMPILADO.pdf"/>
    <hyperlink ref="I16" r:id="rId8" display="http://ipassaude.org/portaldatransparencia/wp-content/uploads/2021/04/B1-SEGURAN%C3%87A-CONTRATO-COMPILADO.pdf"/>
    <hyperlink ref="I9" r:id="rId9"/>
    <hyperlink ref="I22" r:id="rId10"/>
    <hyperlink ref="I24" r:id="rId1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2021-08-13T15:18:12Z</dcterms:created>
  <dcterms:modified xsi:type="dcterms:W3CDTF">2021-08-13T15:18:32Z</dcterms:modified>
</cp:coreProperties>
</file>