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'dados (ocultar)' 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<sst xmlns="http://schemas.openxmlformats.org/spreadsheetml/2006/main" count="33" uniqueCount="20">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</sst>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* #,##0.00\ ;* \(#,##0.00\);* \-#\ ;@\ 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Coordena&#231;&#227;o/PCF%20-%20SES/2022/2022.02%20PCF%201_Modelo_PCF_2020_REV_08_V4_em_23.09.2021.xlsx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72265625" defaultRowHeight="12.8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102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8" hidden="false" customHeight="false" outlineLevel="0" collapsed="false">
      <c r="A3" s="6" t="n">
        <f aca="false">IFERROR(VLOOKUP(B3,'[1]DADOS (OCULTAR)'!$P$3:$R$91,3,0),"")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n">
        <f aca="false">'[1]TCE - ANEXO III - Preencher'!G12</f>
        <v>225225</v>
      </c>
      <c r="G3" s="11" t="n">
        <f aca="false">IF('[1]TCE - ANEXO III - Preencher'!H12="","",'[1]TCE - ANEXO III - Preencher'!H12)</f>
        <v>44593</v>
      </c>
      <c r="H3" s="12" t="n">
        <f aca="false">'[1]TCE - ANEXO III - Preencher'!I12</f>
        <v>0</v>
      </c>
      <c r="I3" s="12" t="n">
        <f aca="false">'[1]TCE - ANEXO III - Preencher'!J12</f>
        <v>922.36</v>
      </c>
      <c r="J3" s="12" t="n">
        <f aca="false">'[1]TCE - ANEXO III - Preencher'!K12</f>
        <v>0</v>
      </c>
      <c r="K3" s="13" t="n">
        <f aca="false">'[1]TCE - ANEXO III - Preencher'!L12</f>
        <v>61.93</v>
      </c>
      <c r="L3" s="13" t="n">
        <f aca="false">'[1]TCE - ANEXO III - Preencher'!M12</f>
        <v>6.06</v>
      </c>
      <c r="M3" s="13" t="n">
        <f aca="false">K3-L3</f>
        <v>55.87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978.23</v>
      </c>
    </row>
    <row r="4" s="5" customFormat="true" ht="12.8" hidden="false" customHeight="false" outlineLevel="0" collapsed="false">
      <c r="A4" s="6" t="n">
        <f aca="false">IFERROR(VLOOKUP(B4,'[1]DADOS (OCULTAR)'!$P$3:$R$91,3,0),"")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ACSANOAN LINS GUIMARAES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n">
        <f aca="false">'[1]TCE - ANEXO III - Preencher'!G13</f>
        <v>223505</v>
      </c>
      <c r="G4" s="11" t="n">
        <f aca="false">IF('[1]TCE - ANEXO III - Preencher'!H13="","",'[1]TCE - ANEXO III - Preencher'!H13)</f>
        <v>44593</v>
      </c>
      <c r="H4" s="12" t="n">
        <f aca="false">'[1]TCE - ANEXO III - Preencher'!I13</f>
        <v>0</v>
      </c>
      <c r="I4" s="12" t="n">
        <f aca="false">'[1]TCE - ANEXO III - Preencher'!J13</f>
        <v>149.21</v>
      </c>
      <c r="J4" s="12" t="n">
        <f aca="false">'[1]TCE - ANEXO III - Preencher'!K13</f>
        <v>0</v>
      </c>
      <c r="K4" s="13" t="n">
        <f aca="false">'[1]TCE - ANEXO III - Preencher'!L13</f>
        <v>61.93</v>
      </c>
      <c r="L4" s="13" t="n">
        <f aca="false">'[1]TCE - ANEXO III - Preencher'!M13</f>
        <v>6.06</v>
      </c>
      <c r="M4" s="13" t="n">
        <f aca="false">K4-L4</f>
        <v>55.87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69.43</v>
      </c>
      <c r="U4" s="13" t="n">
        <f aca="false">'[1]TCE - ANEXO III - Preencher'!V13</f>
        <v>0</v>
      </c>
      <c r="V4" s="13" t="n">
        <f aca="false">T4-U4</f>
        <v>69.43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274.51</v>
      </c>
    </row>
    <row r="5" s="5" customFormat="true" ht="12.8" hidden="false" customHeight="false" outlineLevel="0" collapsed="false">
      <c r="A5" s="6" t="n">
        <f aca="false">IFERROR(VLOOKUP(B5,'[1]DADOS (OCULTAR)'!$P$3:$R$91,3,0),"")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ADAIAS GOUVEIA SILVA</v>
      </c>
      <c r="E5" s="7" t="str">
        <f aca="false">IF('[1]TCE - ANEXO III - Preencher'!F14="4 - Assistência Odontológica","2 - Outros Profissionais da Saúde",'[1]TCE - ANEXO III - Preencher'!F14)</f>
        <v>2 - Outros Profissionais da Saúde</v>
      </c>
      <c r="F5" s="10" t="n">
        <f aca="false">'[1]TCE - ANEXO III - Preencher'!G14</f>
        <v>324115</v>
      </c>
      <c r="G5" s="11" t="n">
        <f aca="false">IF('[1]TCE - ANEXO III - Preencher'!H14="","",'[1]TCE - ANEXO III - Preencher'!H14)</f>
        <v>44593</v>
      </c>
      <c r="H5" s="12" t="n">
        <f aca="false">'[1]TCE - ANEXO III - Preencher'!I14</f>
        <v>0</v>
      </c>
      <c r="I5" s="12" t="n">
        <f aca="false">'[1]TCE - ANEXO III - Preencher'!J14</f>
        <v>272.5</v>
      </c>
      <c r="J5" s="12" t="n">
        <f aca="false">'[1]TCE - ANEXO III - Preencher'!K14</f>
        <v>0</v>
      </c>
      <c r="K5" s="13" t="n">
        <f aca="false">'[1]TCE - ANEXO III - Preencher'!L14</f>
        <v>61.93</v>
      </c>
      <c r="L5" s="13" t="n">
        <f aca="false">'[1]TCE - ANEXO III - Preencher'!M14</f>
        <v>6.06</v>
      </c>
      <c r="M5" s="13" t="n">
        <f aca="false">K5-L5</f>
        <v>55.87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328.37</v>
      </c>
    </row>
    <row r="6" s="5" customFormat="true" ht="12.8" hidden="false" customHeight="false" outlineLevel="0" collapsed="false">
      <c r="A6" s="6" t="n">
        <f aca="false">IFERROR(VLOOKUP(B6,'[1]DADOS (OCULTAR)'!$P$3:$R$91,3,0),"")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ADERNANDA BUARQUE DIAS DE MELO</v>
      </c>
      <c r="E6" s="7" t="str">
        <f aca="false">IF('[1]TCE - ANEXO III - Preencher'!F15="4 - Assistência Odontológica","2 - Outros Profissionais da Saúde",'[1]TCE - ANEXO III - Preencher'!F15)</f>
        <v>3 - Administrativo</v>
      </c>
      <c r="F6" s="10" t="n">
        <f aca="false">'[1]TCE - ANEXO III - Preencher'!G15</f>
        <v>513205</v>
      </c>
      <c r="G6" s="11" t="n">
        <f aca="false">IF('[1]TCE - ANEXO III - Preencher'!H15="","",'[1]TCE - ANEXO III - Preencher'!H15)</f>
        <v>44593</v>
      </c>
      <c r="H6" s="12" t="n">
        <f aca="false">'[1]TCE - ANEXO III - Preencher'!I15</f>
        <v>0</v>
      </c>
      <c r="I6" s="12" t="n">
        <f aca="false">'[1]TCE - ANEXO III - Preencher'!J15</f>
        <v>179.89</v>
      </c>
      <c r="J6" s="12" t="n">
        <f aca="false">'[1]TCE - ANEXO III - Preencher'!K15</f>
        <v>0</v>
      </c>
      <c r="K6" s="13" t="n">
        <f aca="false">'[1]TCE - ANEXO III - Preencher'!L15</f>
        <v>0</v>
      </c>
      <c r="L6" s="13" t="n">
        <f aca="false">'[1]TCE - ANEXO III - Preencher'!M15</f>
        <v>0</v>
      </c>
      <c r="M6" s="13" t="n">
        <f aca="false">K6-L6</f>
        <v>0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69.43</v>
      </c>
      <c r="U6" s="13" t="n">
        <f aca="false">'[1]TCE - ANEXO III - Preencher'!V15</f>
        <v>0</v>
      </c>
      <c r="V6" s="13" t="n">
        <f aca="false">T6-U6</f>
        <v>69.43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249.32</v>
      </c>
    </row>
    <row r="7" s="5" customFormat="true" ht="12.8" hidden="false" customHeight="false" outlineLevel="0" collapsed="false">
      <c r="A7" s="6" t="n">
        <f aca="false">IFERROR(VLOOKUP(B7,'[1]DADOS (OCULTAR)'!$P$3:$R$91,3,0),"")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ADIJAMISON ROGERIO CAVALCANTE LIMA</v>
      </c>
      <c r="E7" s="7" t="str">
        <f aca="false">IF('[1]TCE - ANEXO III - Preencher'!F16="4 - Assistência Odontológica","2 - Outros Profissionais da Saúde",'[1]TCE - ANEXO III - Preencher'!F16)</f>
        <v>3 - Administrativo</v>
      </c>
      <c r="F7" s="10" t="n">
        <f aca="false">'[1]TCE - ANEXO III - Preencher'!G16</f>
        <v>514310</v>
      </c>
      <c r="G7" s="11" t="n">
        <f aca="false">IF('[1]TCE - ANEXO III - Preencher'!H16="","",'[1]TCE - ANEXO III - Preencher'!H16)</f>
        <v>44593</v>
      </c>
      <c r="H7" s="12" t="n">
        <f aca="false">'[1]TCE - ANEXO III - Preencher'!I16</f>
        <v>0</v>
      </c>
      <c r="I7" s="12" t="n">
        <f aca="false">'[1]TCE - ANEXO III - Preencher'!J16</f>
        <v>116.35</v>
      </c>
      <c r="J7" s="12" t="n">
        <f aca="false">'[1]TCE - ANEXO III - Preencher'!K16</f>
        <v>0</v>
      </c>
      <c r="K7" s="13" t="n">
        <f aca="false">'[1]TCE - ANEXO III - Preencher'!L16</f>
        <v>61.93</v>
      </c>
      <c r="L7" s="13" t="n">
        <f aca="false">'[1]TCE - ANEXO III - Preencher'!M16</f>
        <v>6.06</v>
      </c>
      <c r="M7" s="13" t="n">
        <f aca="false">K7-L7</f>
        <v>55.87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172.22</v>
      </c>
    </row>
    <row r="8" s="5" customFormat="true" ht="12.8" hidden="false" customHeight="false" outlineLevel="0" collapsed="false">
      <c r="A8" s="6" t="n">
        <f aca="false">IFERROR(VLOOKUP(B8,'[1]DADOS (OCULTAR)'!$P$3:$R$91,3,0),"")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ADILMA MARTINS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n">
        <f aca="false">'[1]TCE - ANEXO III - Preencher'!G17</f>
        <v>322205</v>
      </c>
      <c r="G8" s="11" t="n">
        <f aca="false">IF('[1]TCE - ANEXO III - Preencher'!H17="","",'[1]TCE - ANEXO III - Preencher'!H17)</f>
        <v>44593</v>
      </c>
      <c r="H8" s="12" t="n">
        <f aca="false">'[1]TCE - ANEXO III - Preencher'!I17</f>
        <v>0</v>
      </c>
      <c r="I8" s="12" t="n">
        <f aca="false">'[1]TCE - ANEXO III - Preencher'!J17</f>
        <v>149.76</v>
      </c>
      <c r="J8" s="12" t="n">
        <f aca="false">'[1]TCE - ANEXO III - Preencher'!K17</f>
        <v>0</v>
      </c>
      <c r="K8" s="13" t="n">
        <f aca="false">'[1]TCE - ANEXO III - Preencher'!L17</f>
        <v>61.93</v>
      </c>
      <c r="L8" s="13" t="n">
        <f aca="false">'[1]TCE - ANEXO III - Preencher'!M17</f>
        <v>6.06</v>
      </c>
      <c r="M8" s="13" t="n">
        <f aca="false">K8-L8</f>
        <v>55.87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205.63</v>
      </c>
    </row>
    <row r="9" s="5" customFormat="true" ht="12.8" hidden="false" customHeight="false" outlineLevel="0" collapsed="false">
      <c r="A9" s="6" t="n">
        <f aca="false">IFERROR(VLOOKUP(B9,'[1]DADOS (OCULTAR)'!$P$3:$R$91,3,0),"")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ADLA VANESSA FELICIANO DA SILVA 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n">
        <f aca="false">'[1]TCE - ANEXO III - Preencher'!G18</f>
        <v>322205</v>
      </c>
      <c r="G9" s="11" t="n">
        <f aca="false">IF('[1]TCE - ANEXO III - Preencher'!H18="","",'[1]TCE - ANEXO III - Preencher'!H18)</f>
        <v>44593</v>
      </c>
      <c r="H9" s="12" t="n">
        <f aca="false">'[1]TCE - ANEXO III - Preencher'!I18</f>
        <v>0</v>
      </c>
      <c r="I9" s="12" t="n">
        <f aca="false">'[1]TCE - ANEXO III - Preencher'!J18</f>
        <v>130.84</v>
      </c>
      <c r="J9" s="12" t="n">
        <f aca="false">'[1]TCE - ANEXO III - Preencher'!K18</f>
        <v>0</v>
      </c>
      <c r="K9" s="13" t="n">
        <f aca="false">'[1]TCE - ANEXO III - Preencher'!L18</f>
        <v>61.93</v>
      </c>
      <c r="L9" s="13" t="n">
        <f aca="false">'[1]TCE - ANEXO III - Preencher'!M18</f>
        <v>6.06</v>
      </c>
      <c r="M9" s="13" t="n">
        <f aca="false">K9-L9</f>
        <v>55.87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186.71</v>
      </c>
    </row>
    <row r="10" s="5" customFormat="true" ht="12.8" hidden="false" customHeight="false" outlineLevel="0" collapsed="false">
      <c r="A10" s="6" t="n">
        <f aca="false">IFERROR(VLOOKUP(B10,'[1]DADOS (OCULTAR)'!$P$3:$R$91,3,0),"")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n">
        <f aca="false">'[1]TCE - ANEXO III - Preencher'!G19</f>
        <v>223505</v>
      </c>
      <c r="G10" s="11" t="n">
        <f aca="false">IF('[1]TCE - ANEXO III - Preencher'!H19="","",'[1]TCE - ANEXO III - Preencher'!H19)</f>
        <v>44593</v>
      </c>
      <c r="H10" s="12" t="n">
        <f aca="false">'[1]TCE - ANEXO III - Preencher'!I19</f>
        <v>0</v>
      </c>
      <c r="I10" s="12" t="n">
        <f aca="false">'[1]TCE - ANEXO III - Preencher'!J19</f>
        <v>180.46</v>
      </c>
      <c r="J10" s="12" t="n">
        <f aca="false">'[1]TCE - ANEXO III - Preencher'!K19</f>
        <v>0</v>
      </c>
      <c r="K10" s="13" t="n">
        <f aca="false">'[1]TCE - ANEXO III - Preencher'!L19</f>
        <v>61.93</v>
      </c>
      <c r="L10" s="13" t="n">
        <f aca="false">'[1]TCE - ANEXO III - Preencher'!M19</f>
        <v>6.06</v>
      </c>
      <c r="M10" s="13" t="n">
        <f aca="false">K10-L10</f>
        <v>55.87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236.33</v>
      </c>
    </row>
    <row r="11" s="5" customFormat="true" ht="12.8" hidden="false" customHeight="false" outlineLevel="0" collapsed="false">
      <c r="A11" s="6" t="n">
        <f aca="false">IFERROR(VLOOKUP(B11,'[1]DADOS (OCULTAR)'!$P$3:$R$91,3,0),"")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KARLA ALVES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n">
        <f aca="false">'[1]TCE - ANEXO III - Preencher'!G20</f>
        <v>322205</v>
      </c>
      <c r="G11" s="11" t="n">
        <f aca="false">IF('[1]TCE - ANEXO III - Preencher'!H20="","",'[1]TCE - ANEXO III - Preencher'!H20)</f>
        <v>44593</v>
      </c>
      <c r="H11" s="12" t="n">
        <f aca="false">'[1]TCE - ANEXO III - Preencher'!I20</f>
        <v>0</v>
      </c>
      <c r="I11" s="12" t="n">
        <f aca="false">'[1]TCE - ANEXO III - Preencher'!J20</f>
        <v>127.86</v>
      </c>
      <c r="J11" s="12" t="n">
        <f aca="false">'[1]TCE - ANEXO III - Preencher'!K20</f>
        <v>0</v>
      </c>
      <c r="K11" s="13" t="n">
        <f aca="false">'[1]TCE - ANEXO III - Preencher'!L20</f>
        <v>61.93</v>
      </c>
      <c r="L11" s="13" t="n">
        <f aca="false">'[1]TCE - ANEXO III - Preencher'!M20</f>
        <v>6.06</v>
      </c>
      <c r="M11" s="13" t="n">
        <f aca="false">K11-L11</f>
        <v>55.87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183.73</v>
      </c>
    </row>
    <row r="12" s="5" customFormat="true" ht="12.8" hidden="false" customHeight="false" outlineLevel="0" collapsed="false">
      <c r="A12" s="6" t="n">
        <f aca="false">IFERROR(VLOOKUP(B12,'[1]DADOS (OCULTAR)'!$P$3:$R$91,3,0),"")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ADRIANA LUCIA PEREIRA ANSELMO DA SILVA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n">
        <f aca="false">'[1]TCE - ANEXO III - Preencher'!G21</f>
        <v>322205</v>
      </c>
      <c r="G12" s="11" t="n">
        <f aca="false">IF('[1]TCE - ANEXO III - Preencher'!H21="","",'[1]TCE - ANEXO III - Preencher'!H21)</f>
        <v>44593</v>
      </c>
      <c r="H12" s="12" t="n">
        <f aca="false">'[1]TCE - ANEXO III - Preencher'!I21</f>
        <v>0</v>
      </c>
      <c r="I12" s="12" t="n">
        <f aca="false">'[1]TCE - ANEXO III - Preencher'!J21</f>
        <v>144.91</v>
      </c>
      <c r="J12" s="12" t="n">
        <f aca="false">'[1]TCE - ANEXO III - Preencher'!K21</f>
        <v>0</v>
      </c>
      <c r="K12" s="13" t="n">
        <f aca="false">'[1]TCE - ANEXO III - Preencher'!L21</f>
        <v>61.93</v>
      </c>
      <c r="L12" s="13" t="n">
        <f aca="false">'[1]TCE - ANEXO III - Preencher'!M21</f>
        <v>6.06</v>
      </c>
      <c r="M12" s="13" t="n">
        <f aca="false">K12-L12</f>
        <v>55.87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200.78</v>
      </c>
    </row>
    <row r="13" s="5" customFormat="true" ht="12.8" hidden="false" customHeight="false" outlineLevel="0" collapsed="false">
      <c r="A13" s="6" t="n">
        <f aca="false">IFERROR(VLOOKUP(B13,'[1]DADOS (OCULTAR)'!$P$3:$R$91,3,0),"")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ADRIANA MARIA DA SILVA</v>
      </c>
      <c r="E13" s="7" t="str">
        <f aca="false">IF('[1]TCE - ANEXO III - Preencher'!F22="4 - Assistência Odontológica","2 - Outros Profissionais da Saúde",'[1]TCE - ANEXO III - Preencher'!F22)</f>
        <v>2 - Outros Profissionais da Saúde</v>
      </c>
      <c r="F13" s="10" t="n">
        <f aca="false">'[1]TCE - ANEXO III - Preencher'!G22</f>
        <v>322205</v>
      </c>
      <c r="G13" s="11" t="n">
        <f aca="false">IF('[1]TCE - ANEXO III - Preencher'!H22="","",'[1]TCE - ANEXO III - Preencher'!H22)</f>
        <v>44593</v>
      </c>
      <c r="H13" s="12" t="n">
        <f aca="false">'[1]TCE - ANEXO III - Preencher'!I22</f>
        <v>0</v>
      </c>
      <c r="I13" s="12" t="n">
        <f aca="false">'[1]TCE - ANEXO III - Preencher'!J22</f>
        <v>144.92</v>
      </c>
      <c r="J13" s="12" t="n">
        <f aca="false">'[1]TCE - ANEXO III - Preencher'!K22</f>
        <v>0</v>
      </c>
      <c r="K13" s="13" t="n">
        <f aca="false">'[1]TCE - ANEXO III - Preencher'!L22</f>
        <v>61.93</v>
      </c>
      <c r="L13" s="13" t="n">
        <f aca="false">'[1]TCE - ANEXO III - Preencher'!M22</f>
        <v>6.06</v>
      </c>
      <c r="M13" s="13" t="n">
        <f aca="false">K13-L13</f>
        <v>55.87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200.79</v>
      </c>
    </row>
    <row r="14" s="5" customFormat="true" ht="12.8" hidden="false" customHeight="false" outlineLevel="0" collapsed="false">
      <c r="A14" s="6" t="n">
        <f aca="false">IFERROR(VLOOKUP(B14,'[1]DADOS (OCULTAR)'!$P$3:$R$91,3,0),"")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ADRIANA PAULA BEATRIZ DA SILVA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n">
        <f aca="false">'[1]TCE - ANEXO III - Preencher'!G23</f>
        <v>521130</v>
      </c>
      <c r="G14" s="11" t="n">
        <f aca="false">IF('[1]TCE - ANEXO III - Preencher'!H23="","",'[1]TCE - ANEXO III - Preencher'!H23)</f>
        <v>44593</v>
      </c>
      <c r="H14" s="12" t="n">
        <f aca="false">'[1]TCE - ANEXO III - Preencher'!I23</f>
        <v>0</v>
      </c>
      <c r="I14" s="12" t="n">
        <f aca="false">'[1]TCE - ANEXO III - Preencher'!J23</f>
        <v>111.91</v>
      </c>
      <c r="J14" s="12" t="n">
        <f aca="false">'[1]TCE - ANEXO III - Preencher'!K23</f>
        <v>0</v>
      </c>
      <c r="K14" s="13" t="n">
        <f aca="false">'[1]TCE - ANEXO III - Preencher'!L23</f>
        <v>61.93</v>
      </c>
      <c r="L14" s="13" t="n">
        <f aca="false">'[1]TCE - ANEXO III - Preencher'!M23</f>
        <v>6.06</v>
      </c>
      <c r="M14" s="13" t="n">
        <f aca="false">K14-L14</f>
        <v>55.87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69.43</v>
      </c>
      <c r="U14" s="13" t="n">
        <f aca="false">'[1]TCE - ANEXO III - Preencher'!V23</f>
        <v>0</v>
      </c>
      <c r="V14" s="13" t="n">
        <f aca="false">T14-U14</f>
        <v>69.43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237.21</v>
      </c>
    </row>
    <row r="15" s="5" customFormat="true" ht="12.8" hidden="false" customHeight="false" outlineLevel="0" collapsed="false">
      <c r="A15" s="6" t="n">
        <f aca="false">IFERROR(VLOOKUP(B15,'[1]DADOS (OCULTAR)'!$P$3:$R$91,3,0),"")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ADRIANA SANTOS MEDEIROS DA COSTA</v>
      </c>
      <c r="E15" s="7" t="str">
        <f aca="false">IF('[1]TCE - ANEXO III - Preencher'!F24="4 - Assistência Odontológica","2 - Outros Profissionais da Saúde",'[1]TCE - ANEXO III - Preencher'!F24)</f>
        <v>1 - Médico</v>
      </c>
      <c r="F15" s="10" t="n">
        <f aca="false">'[1]TCE - ANEXO III - Preencher'!G24</f>
        <v>225151</v>
      </c>
      <c r="G15" s="11" t="n">
        <f aca="false">IF('[1]TCE - ANEXO III - Preencher'!H24="","",'[1]TCE - ANEXO III - Preencher'!H24)</f>
        <v>44593</v>
      </c>
      <c r="H15" s="12" t="n">
        <f aca="false">'[1]TCE - ANEXO III - Preencher'!I24</f>
        <v>0</v>
      </c>
      <c r="I15" s="12" t="n">
        <f aca="false">'[1]TCE - ANEXO III - Preencher'!J24</f>
        <v>901</v>
      </c>
      <c r="J15" s="12" t="n">
        <f aca="false">'[1]TCE - ANEXO III - Preencher'!K24</f>
        <v>0</v>
      </c>
      <c r="K15" s="13" t="n">
        <f aca="false">'[1]TCE - ANEXO III - Preencher'!L24</f>
        <v>61.93</v>
      </c>
      <c r="L15" s="13" t="n">
        <f aca="false">'[1]TCE - ANEXO III - Preencher'!M24</f>
        <v>6.06</v>
      </c>
      <c r="M15" s="13" t="n">
        <f aca="false">K15-L15</f>
        <v>55.87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956.87</v>
      </c>
    </row>
    <row r="16" s="5" customFormat="true" ht="12.8" hidden="false" customHeight="false" outlineLevel="0" collapsed="false">
      <c r="A16" s="6" t="n">
        <f aca="false">IFERROR(VLOOKUP(B16,'[1]DADOS (OCULTAR)'!$P$3:$R$91,3,0),"")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ADRIANA SIMONE BEZERRA DA SILVA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n">
        <f aca="false">'[1]TCE - ANEXO III - Preencher'!G25</f>
        <v>223505</v>
      </c>
      <c r="G16" s="11" t="n">
        <f aca="false">IF('[1]TCE - ANEXO III - Preencher'!H25="","",'[1]TCE - ANEXO III - Preencher'!H25)</f>
        <v>44593</v>
      </c>
      <c r="H16" s="12" t="n">
        <f aca="false">'[1]TCE - ANEXO III - Preencher'!I25</f>
        <v>0</v>
      </c>
      <c r="I16" s="12" t="n">
        <f aca="false">'[1]TCE - ANEXO III - Preencher'!J25</f>
        <v>169.11</v>
      </c>
      <c r="J16" s="12" t="n">
        <f aca="false">'[1]TCE - ANEXO III - Preencher'!K25</f>
        <v>0</v>
      </c>
      <c r="K16" s="13" t="n">
        <f aca="false">'[1]TCE - ANEXO III - Preencher'!L25</f>
        <v>61.93</v>
      </c>
      <c r="L16" s="13" t="n">
        <f aca="false">'[1]TCE - ANEXO III - Preencher'!M25</f>
        <v>6.06</v>
      </c>
      <c r="M16" s="13" t="n">
        <f aca="false">K16-L16</f>
        <v>55.87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224.98</v>
      </c>
    </row>
    <row r="17" s="5" customFormat="true" ht="12.8" hidden="false" customHeight="false" outlineLevel="0" collapsed="false">
      <c r="A17" s="6" t="n">
        <f aca="false">IFERROR(VLOOKUP(B17,'[1]DADOS (OCULTAR)'!$P$3:$R$91,3,0),"")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ADRIANO BATISTA DOS SANTOS</v>
      </c>
      <c r="E17" s="7" t="str">
        <f aca="false">IF('[1]TCE - ANEXO III - Preencher'!F26="4 - Assistência Odontológica","2 - Outros Profissionais da Saúde",'[1]TCE - ANEXO III - Preencher'!F26)</f>
        <v>3 - Administrativo</v>
      </c>
      <c r="F17" s="10" t="n">
        <f aca="false">'[1]TCE - ANEXO III - Preencher'!G26</f>
        <v>521130</v>
      </c>
      <c r="G17" s="11" t="n">
        <f aca="false">IF('[1]TCE - ANEXO III - Preencher'!H26="","",'[1]TCE - ANEXO III - Preencher'!H26)</f>
        <v>44593</v>
      </c>
      <c r="H17" s="12" t="n">
        <f aca="false">'[1]TCE - ANEXO III - Preencher'!I26</f>
        <v>0</v>
      </c>
      <c r="I17" s="12" t="n">
        <f aca="false">'[1]TCE - ANEXO III - Preencher'!J26</f>
        <v>111.91</v>
      </c>
      <c r="J17" s="12" t="n">
        <f aca="false">'[1]TCE - ANEXO III - Preencher'!K26</f>
        <v>0</v>
      </c>
      <c r="K17" s="13" t="n">
        <f aca="false">'[1]TCE - ANEXO III - Preencher'!L26</f>
        <v>61.93</v>
      </c>
      <c r="L17" s="13" t="n">
        <f aca="false">'[1]TCE - ANEXO III - Preencher'!M26</f>
        <v>6.06</v>
      </c>
      <c r="M17" s="13" t="n">
        <f aca="false">K17-L17</f>
        <v>55.87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167.78</v>
      </c>
    </row>
    <row r="18" s="5" customFormat="true" ht="12.8" hidden="false" customHeight="false" outlineLevel="0" collapsed="false">
      <c r="A18" s="6" t="n">
        <f aca="false">IFERROR(VLOOKUP(B18,'[1]DADOS (OCULTAR)'!$P$3:$R$91,3,0),"")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ADRIANO DA SILVA</v>
      </c>
      <c r="E18" s="7" t="str">
        <f aca="false">IF('[1]TCE - ANEXO III - Preencher'!F27="4 - Assistência Odontológica","2 - Outros Profissionais da Saúde",'[1]TCE - ANEXO III - Preencher'!F27)</f>
        <v>3 - Administrativo</v>
      </c>
      <c r="F18" s="10" t="n">
        <f aca="false">'[1]TCE - ANEXO III - Preencher'!G27</f>
        <v>514310</v>
      </c>
      <c r="G18" s="11" t="n">
        <f aca="false">IF('[1]TCE - ANEXO III - Preencher'!H27="","",'[1]TCE - ANEXO III - Preencher'!H27)</f>
        <v>44593</v>
      </c>
      <c r="H18" s="12" t="n">
        <f aca="false">'[1]TCE - ANEXO III - Preencher'!I27</f>
        <v>0</v>
      </c>
      <c r="I18" s="12" t="n">
        <f aca="false">'[1]TCE - ANEXO III - Preencher'!J27</f>
        <v>126.46</v>
      </c>
      <c r="J18" s="12" t="n">
        <f aca="false">'[1]TCE - ANEXO III - Preencher'!K27</f>
        <v>0</v>
      </c>
      <c r="K18" s="13" t="n">
        <f aca="false">'[1]TCE - ANEXO III - Preencher'!L27</f>
        <v>61.93</v>
      </c>
      <c r="L18" s="13" t="n">
        <f aca="false">'[1]TCE - ANEXO III - Preencher'!M27</f>
        <v>6.06</v>
      </c>
      <c r="M18" s="13" t="n">
        <f aca="false">K18-L18</f>
        <v>55.87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182.33</v>
      </c>
    </row>
    <row r="19" s="5" customFormat="true" ht="12.8" hidden="false" customHeight="false" outlineLevel="0" collapsed="false">
      <c r="A19" s="6" t="n">
        <f aca="false">IFERROR(VLOOKUP(B19,'[1]DADOS (OCULTAR)'!$P$3:$R$91,3,0),"")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ADRIANO RAMOS DOS SANTOS</v>
      </c>
      <c r="E19" s="7" t="str">
        <f aca="false">IF('[1]TCE - ANEXO III - Preencher'!F28="4 - Assistência Odontológica","2 - Outros Profissionais da Saúde",'[1]TCE - ANEXO III - Preencher'!F28)</f>
        <v>3 - Administrativo</v>
      </c>
      <c r="F19" s="10" t="n">
        <f aca="false">'[1]TCE - ANEXO III - Preencher'!G28</f>
        <v>252210</v>
      </c>
      <c r="G19" s="11" t="n">
        <f aca="false">IF('[1]TCE - ANEXO III - Preencher'!H28="","",'[1]TCE - ANEXO III - Preencher'!H28)</f>
        <v>44593</v>
      </c>
      <c r="H19" s="12" t="n">
        <f aca="false">'[1]TCE - ANEXO III - Preencher'!I28</f>
        <v>0</v>
      </c>
      <c r="I19" s="12" t="n">
        <f aca="false">'[1]TCE - ANEXO III - Preencher'!J28</f>
        <v>216.56</v>
      </c>
      <c r="J19" s="12" t="n">
        <f aca="false">'[1]TCE - ANEXO III - Preencher'!K28</f>
        <v>0</v>
      </c>
      <c r="K19" s="13" t="n">
        <f aca="false">'[1]TCE - ANEXO III - Preencher'!L28</f>
        <v>61.93</v>
      </c>
      <c r="L19" s="13" t="n">
        <f aca="false">'[1]TCE - ANEXO III - Preencher'!M28</f>
        <v>6.06</v>
      </c>
      <c r="M19" s="13" t="n">
        <f aca="false">K19-L19</f>
        <v>55.87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272.43</v>
      </c>
    </row>
    <row r="20" s="5" customFormat="true" ht="12.8" hidden="false" customHeight="false" outlineLevel="0" collapsed="false">
      <c r="A20" s="6" t="n">
        <f aca="false">IFERROR(VLOOKUP(B20,'[1]DADOS (OCULTAR)'!$P$3:$R$91,3,0),"")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ADRIELLY AUGUSTA OLIVEIRA BRAZ DA SILVA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n">
        <f aca="false">'[1]TCE - ANEXO III - Preencher'!G29</f>
        <v>223505</v>
      </c>
      <c r="G20" s="11" t="n">
        <f aca="false">IF('[1]TCE - ANEXO III - Preencher'!H29="","",'[1]TCE - ANEXO III - Preencher'!H29)</f>
        <v>44593</v>
      </c>
      <c r="H20" s="12" t="n">
        <f aca="false">'[1]TCE - ANEXO III - Preencher'!I29</f>
        <v>0</v>
      </c>
      <c r="I20" s="12" t="n">
        <f aca="false">'[1]TCE - ANEXO III - Preencher'!J29</f>
        <v>179.05</v>
      </c>
      <c r="J20" s="12" t="n">
        <f aca="false">'[1]TCE - ANEXO III - Preencher'!K29</f>
        <v>0</v>
      </c>
      <c r="K20" s="13" t="n">
        <f aca="false">'[1]TCE - ANEXO III - Preencher'!L29</f>
        <v>61.93</v>
      </c>
      <c r="L20" s="13" t="n">
        <f aca="false">'[1]TCE - ANEXO III - Preencher'!M29</f>
        <v>6.06</v>
      </c>
      <c r="M20" s="13" t="n">
        <f aca="false">K20-L20</f>
        <v>55.87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234.92</v>
      </c>
    </row>
    <row r="21" s="5" customFormat="true" ht="12.8" hidden="false" customHeight="false" outlineLevel="0" collapsed="false">
      <c r="A21" s="6" t="n">
        <f aca="false">IFERROR(VLOOKUP(B21,'[1]DADOS (OCULTAR)'!$P$3:$R$91,3,0),"")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ADRIELLY LARISSA BEZERRA DA SILVA 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n">
        <f aca="false">'[1]TCE - ANEXO III - Preencher'!G30</f>
        <v>223505</v>
      </c>
      <c r="G21" s="11" t="n">
        <f aca="false">IF('[1]TCE - ANEXO III - Preencher'!H30="","",'[1]TCE - ANEXO III - Preencher'!H30)</f>
        <v>44593</v>
      </c>
      <c r="H21" s="12" t="n">
        <f aca="false">'[1]TCE - ANEXO III - Preencher'!I30</f>
        <v>0</v>
      </c>
      <c r="I21" s="12" t="n">
        <f aca="false">'[1]TCE - ANEXO III - Preencher'!J30</f>
        <v>191.07</v>
      </c>
      <c r="J21" s="12" t="n">
        <f aca="false">'[1]TCE - ANEXO III - Preencher'!K30</f>
        <v>0</v>
      </c>
      <c r="K21" s="13" t="n">
        <f aca="false">'[1]TCE - ANEXO III - Preencher'!L30</f>
        <v>61.93</v>
      </c>
      <c r="L21" s="13" t="n">
        <f aca="false">'[1]TCE - ANEXO III - Preencher'!M30</f>
        <v>6.06</v>
      </c>
      <c r="M21" s="13" t="n">
        <f aca="false">K21-L21</f>
        <v>55.87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103.28</v>
      </c>
      <c r="U21" s="13" t="n">
        <f aca="false">'[1]TCE - ANEXO III - Preencher'!V30</f>
        <v>0</v>
      </c>
      <c r="V21" s="13" t="n">
        <f aca="false">T21-U21</f>
        <v>103.28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350.22</v>
      </c>
    </row>
    <row r="22" s="5" customFormat="true" ht="12.8" hidden="false" customHeight="false" outlineLevel="0" collapsed="false">
      <c r="A22" s="6" t="n">
        <f aca="false">IFERROR(VLOOKUP(B22,'[1]DADOS (OCULTAR)'!$P$3:$R$91,3,0),"")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ADRIENE PATRICIA FREIRE DOS SANTOS MENDONCA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n">
        <f aca="false">'[1]TCE - ANEXO III - Preencher'!G31</f>
        <v>223505</v>
      </c>
      <c r="G22" s="11" t="n">
        <f aca="false">IF('[1]TCE - ANEXO III - Preencher'!H31="","",'[1]TCE - ANEXO III - Preencher'!H31)</f>
        <v>44593</v>
      </c>
      <c r="H22" s="12" t="n">
        <f aca="false">'[1]TCE - ANEXO III - Preencher'!I31</f>
        <v>0</v>
      </c>
      <c r="I22" s="12" t="n">
        <f aca="false">'[1]TCE - ANEXO III - Preencher'!J31</f>
        <v>257.84</v>
      </c>
      <c r="J22" s="12" t="n">
        <f aca="false">'[1]TCE - ANEXO III - Preencher'!K31</f>
        <v>0</v>
      </c>
      <c r="K22" s="13" t="n">
        <f aca="false">'[1]TCE - ANEXO III - Preencher'!L31</f>
        <v>61.93</v>
      </c>
      <c r="L22" s="13" t="n">
        <f aca="false">'[1]TCE - ANEXO III - Preencher'!M31</f>
        <v>6.06</v>
      </c>
      <c r="M22" s="13" t="n">
        <f aca="false">K22-L22</f>
        <v>55.87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313.71</v>
      </c>
    </row>
    <row r="23" s="5" customFormat="true" ht="12.8" hidden="false" customHeight="false" outlineLevel="0" collapsed="false">
      <c r="A23" s="6" t="n">
        <f aca="false">IFERROR(VLOOKUP(B23,'[1]DADOS (OCULTAR)'!$P$3:$R$91,3,0),"")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AGRIPINA MANUELA DOS SANTOS FREITAS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n">
        <f aca="false">'[1]TCE - ANEXO III - Preencher'!G32</f>
        <v>223505</v>
      </c>
      <c r="G23" s="11" t="n">
        <f aca="false">IF('[1]TCE - ANEXO III - Preencher'!H32="","",'[1]TCE - ANEXO III - Preencher'!H32)</f>
        <v>44593</v>
      </c>
      <c r="H23" s="12" t="n">
        <f aca="false">'[1]TCE - ANEXO III - Preencher'!I32</f>
        <v>0</v>
      </c>
      <c r="I23" s="12" t="n">
        <f aca="false">'[1]TCE - ANEXO III - Preencher'!J32</f>
        <v>257.85</v>
      </c>
      <c r="J23" s="12" t="n">
        <f aca="false">'[1]TCE - ANEXO III - Preencher'!K32</f>
        <v>0</v>
      </c>
      <c r="K23" s="13" t="n">
        <f aca="false">'[1]TCE - ANEXO III - Preencher'!L32</f>
        <v>61.93</v>
      </c>
      <c r="L23" s="13" t="n">
        <f aca="false">'[1]TCE - ANEXO III - Preencher'!M32</f>
        <v>6.06</v>
      </c>
      <c r="M23" s="13" t="n">
        <f aca="false">K23-L23</f>
        <v>55.87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313.72</v>
      </c>
    </row>
    <row r="24" s="5" customFormat="true" ht="12.8" hidden="false" customHeight="false" outlineLevel="0" collapsed="false">
      <c r="A24" s="6" t="n">
        <f aca="false">IFERROR(VLOOKUP(B24,'[1]DADOS (OCULTAR)'!$P$3:$R$91,3,0),"")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ALANA LOBO FIGUEIREDO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n">
        <f aca="false">'[1]TCE - ANEXO III - Preencher'!G33</f>
        <v>223505</v>
      </c>
      <c r="G24" s="11" t="n">
        <f aca="false">IF('[1]TCE - ANEXO III - Preencher'!H33="","",'[1]TCE - ANEXO III - Preencher'!H33)</f>
        <v>44593</v>
      </c>
      <c r="H24" s="12" t="n">
        <f aca="false">'[1]TCE - ANEXO III - Preencher'!I33</f>
        <v>0</v>
      </c>
      <c r="I24" s="12" t="n">
        <f aca="false">'[1]TCE - ANEXO III - Preencher'!J33</f>
        <v>323.07</v>
      </c>
      <c r="J24" s="12" t="n">
        <f aca="false">'[1]TCE - ANEXO III - Preencher'!K33</f>
        <v>0</v>
      </c>
      <c r="K24" s="13" t="n">
        <f aca="false">'[1]TCE - ANEXO III - Preencher'!L33</f>
        <v>61.93</v>
      </c>
      <c r="L24" s="13" t="n">
        <f aca="false">'[1]TCE - ANEXO III - Preencher'!M33</f>
        <v>6.06</v>
      </c>
      <c r="M24" s="13" t="n">
        <f aca="false">K24-L24</f>
        <v>55.87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378.94</v>
      </c>
    </row>
    <row r="25" s="5" customFormat="true" ht="12.8" hidden="false" customHeight="false" outlineLevel="0" collapsed="false">
      <c r="A25" s="6" t="n">
        <f aca="false">IFERROR(VLOOKUP(B25,'[1]DADOS (OCULTAR)'!$P$3:$R$91,3,0),"")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ALBANICE BETANIA DA SILVA ALMEIDA </v>
      </c>
      <c r="E25" s="7" t="str">
        <f aca="false">IF('[1]TCE - ANEXO III - Preencher'!F34="4 - Assistência Odontológica","2 - Outros Profissionais da Saúde",'[1]TCE - ANEXO III - Preencher'!F34)</f>
        <v>3 - Administrativo</v>
      </c>
      <c r="F25" s="10" t="n">
        <f aca="false">'[1]TCE - ANEXO III - Preencher'!G34</f>
        <v>252210</v>
      </c>
      <c r="G25" s="11" t="n">
        <f aca="false">IF('[1]TCE - ANEXO III - Preencher'!H34="","",'[1]TCE - ANEXO III - Preencher'!H34)</f>
        <v>44593</v>
      </c>
      <c r="H25" s="12" t="n">
        <f aca="false">'[1]TCE - ANEXO III - Preencher'!I34</f>
        <v>0</v>
      </c>
      <c r="I25" s="12" t="n">
        <f aca="false">'[1]TCE - ANEXO III - Preencher'!J34</f>
        <v>360.18</v>
      </c>
      <c r="J25" s="12" t="n">
        <f aca="false">'[1]TCE - ANEXO III - Preencher'!K34</f>
        <v>0</v>
      </c>
      <c r="K25" s="13" t="n">
        <f aca="false">'[1]TCE - ANEXO III - Preencher'!L34</f>
        <v>0</v>
      </c>
      <c r="L25" s="13" t="n">
        <f aca="false">'[1]TCE - ANEXO III - Preencher'!M34</f>
        <v>0</v>
      </c>
      <c r="M25" s="13" t="n">
        <f aca="false">K25-L25</f>
        <v>0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360.18</v>
      </c>
    </row>
    <row r="26" s="5" customFormat="true" ht="12.8" hidden="false" customHeight="false" outlineLevel="0" collapsed="false">
      <c r="A26" s="6" t="n">
        <f aca="false">IFERROR(VLOOKUP(B26,'[1]DADOS (OCULTAR)'!$P$3:$R$91,3,0),"")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ALBERTO OLIVEIRA CAVALCANTI</v>
      </c>
      <c r="E26" s="7" t="str">
        <f aca="false">IF('[1]TCE - ANEXO III - Preencher'!F35="4 - Assistência Odontológica","2 - Outros Profissionais da Saúde",'[1]TCE - ANEXO III - Preencher'!F35)</f>
        <v>3 - Administrativo</v>
      </c>
      <c r="F26" s="10" t="n">
        <f aca="false">'[1]TCE - ANEXO III - Preencher'!G35</f>
        <v>142105</v>
      </c>
      <c r="G26" s="11" t="n">
        <f aca="false">IF('[1]TCE - ANEXO III - Preencher'!H35="","",'[1]TCE - ANEXO III - Preencher'!H35)</f>
        <v>44593</v>
      </c>
      <c r="H26" s="12" t="n">
        <f aca="false">'[1]TCE - ANEXO III - Preencher'!I35</f>
        <v>0</v>
      </c>
      <c r="I26" s="12" t="n">
        <f aca="false">'[1]TCE - ANEXO III - Preencher'!J35</f>
        <v>0</v>
      </c>
      <c r="J26" s="12" t="n">
        <f aca="false">'[1]TCE - ANEXO III - Preencher'!K35</f>
        <v>0</v>
      </c>
      <c r="K26" s="13" t="n">
        <f aca="false">'[1]TCE - ANEXO III - Preencher'!L35</f>
        <v>0</v>
      </c>
      <c r="L26" s="13" t="n">
        <f aca="false">'[1]TCE - ANEXO III - Preencher'!M35</f>
        <v>0</v>
      </c>
      <c r="M26" s="13" t="n">
        <f aca="false">K26-L26</f>
        <v>0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0</v>
      </c>
    </row>
    <row r="27" s="5" customFormat="true" ht="12.8" hidden="false" customHeight="false" outlineLevel="0" collapsed="false">
      <c r="A27" s="6" t="n">
        <f aca="false">IFERROR(VLOOKUP(B27,'[1]DADOS (OCULTAR)'!$P$3:$R$91,3,0),"")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ALCINEIDE MOURA SILVA DE OLIVEIRA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n">
        <f aca="false">'[1]TCE - ANEXO III - Preencher'!G36</f>
        <v>322205</v>
      </c>
      <c r="G27" s="11" t="n">
        <f aca="false">IF('[1]TCE - ANEXO III - Preencher'!H36="","",'[1]TCE - ANEXO III - Preencher'!H36)</f>
        <v>44593</v>
      </c>
      <c r="H27" s="12" t="n">
        <f aca="false">'[1]TCE - ANEXO III - Preencher'!I36</f>
        <v>0</v>
      </c>
      <c r="I27" s="12" t="n">
        <f aca="false">'[1]TCE - ANEXO III - Preencher'!J36</f>
        <v>139.99</v>
      </c>
      <c r="J27" s="12" t="n">
        <f aca="false">'[1]TCE - ANEXO III - Preencher'!K36</f>
        <v>0</v>
      </c>
      <c r="K27" s="13" t="n">
        <f aca="false">'[1]TCE - ANEXO III - Preencher'!L36</f>
        <v>61.93</v>
      </c>
      <c r="L27" s="13" t="n">
        <f aca="false">'[1]TCE - ANEXO III - Preencher'!M36</f>
        <v>6.06</v>
      </c>
      <c r="M27" s="13" t="n">
        <f aca="false">K27-L27</f>
        <v>55.87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195.86</v>
      </c>
    </row>
    <row r="28" s="5" customFormat="true" ht="12.8" hidden="false" customHeight="false" outlineLevel="0" collapsed="false">
      <c r="A28" s="6" t="n">
        <f aca="false">IFERROR(VLOOKUP(B28,'[1]DADOS (OCULTAR)'!$P$3:$R$91,3,0),"")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ALDEIR CANDIDO DA SILVA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n">
        <f aca="false">'[1]TCE - ANEXO III - Preencher'!G37</f>
        <v>351605</v>
      </c>
      <c r="G28" s="11" t="n">
        <f aca="false">IF('[1]TCE - ANEXO III - Preencher'!H37="","",'[1]TCE - ANEXO III - Preencher'!H37)</f>
        <v>44593</v>
      </c>
      <c r="H28" s="12" t="n">
        <f aca="false">'[1]TCE - ANEXO III - Preencher'!I37</f>
        <v>0</v>
      </c>
      <c r="I28" s="12" t="n">
        <f aca="false">'[1]TCE - ANEXO III - Preencher'!J37</f>
        <v>127.59</v>
      </c>
      <c r="J28" s="12" t="n">
        <f aca="false">'[1]TCE - ANEXO III - Preencher'!K37</f>
        <v>0</v>
      </c>
      <c r="K28" s="13" t="n">
        <f aca="false">'[1]TCE - ANEXO III - Preencher'!L37</f>
        <v>61.93</v>
      </c>
      <c r="L28" s="13" t="n">
        <f aca="false">'[1]TCE - ANEXO III - Preencher'!M37</f>
        <v>6.06</v>
      </c>
      <c r="M28" s="13" t="n">
        <f aca="false">K28-L28</f>
        <v>55.87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183.46</v>
      </c>
    </row>
    <row r="29" s="5" customFormat="true" ht="12.8" hidden="false" customHeight="false" outlineLevel="0" collapsed="false">
      <c r="A29" s="6" t="n">
        <f aca="false">IFERROR(VLOOKUP(B29,'[1]DADOS (OCULTAR)'!$P$3:$R$91,3,0),"")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ALESSANDRA MARIA DA SILVA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n">
        <f aca="false">'[1]TCE - ANEXO III - Preencher'!G38</f>
        <v>322205</v>
      </c>
      <c r="G29" s="11" t="n">
        <f aca="false">IF('[1]TCE - ANEXO III - Preencher'!H38="","",'[1]TCE - ANEXO III - Preencher'!H38)</f>
        <v>44593</v>
      </c>
      <c r="H29" s="12" t="n">
        <f aca="false">'[1]TCE - ANEXO III - Preencher'!I38</f>
        <v>0</v>
      </c>
      <c r="I29" s="12" t="n">
        <f aca="false">'[1]TCE - ANEXO III - Preencher'!J38</f>
        <v>0</v>
      </c>
      <c r="J29" s="12" t="n">
        <f aca="false">'[1]TCE - ANEXO III - Preencher'!K38</f>
        <v>0</v>
      </c>
      <c r="K29" s="13" t="n">
        <f aca="false">'[1]TCE - ANEXO III - Preencher'!L38</f>
        <v>0</v>
      </c>
      <c r="L29" s="13" t="n">
        <f aca="false">'[1]TCE - ANEXO III - Preencher'!M38</f>
        <v>0</v>
      </c>
      <c r="M29" s="13" t="n">
        <f aca="false">K29-L29</f>
        <v>0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0</v>
      </c>
    </row>
    <row r="30" s="5" customFormat="true" ht="12.8" hidden="false" customHeight="false" outlineLevel="0" collapsed="false">
      <c r="A30" s="6" t="n">
        <f aca="false">IFERROR(VLOOKUP(B30,'[1]DADOS (OCULTAR)'!$P$3:$R$91,3,0),"")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ALEXANDRO DARIO DE ARAUJO</v>
      </c>
      <c r="E30" s="7" t="str">
        <f aca="false">IF('[1]TCE - ANEXO III - Preencher'!F39="4 - Assistência Odontológica","2 - Outros Profissionais da Saúde",'[1]TCE - ANEXO III - Preencher'!F39)</f>
        <v>3 - Administrativo</v>
      </c>
      <c r="F30" s="10" t="n">
        <f aca="false">'[1]TCE - ANEXO III - Preencher'!G39</f>
        <v>517410</v>
      </c>
      <c r="G30" s="11" t="n">
        <f aca="false">IF('[1]TCE - ANEXO III - Preencher'!H39="","",'[1]TCE - ANEXO III - Preencher'!H39)</f>
        <v>44593</v>
      </c>
      <c r="H30" s="12" t="n">
        <f aca="false">'[1]TCE - ANEXO III - Preencher'!I39</f>
        <v>0</v>
      </c>
      <c r="I30" s="12" t="n">
        <f aca="false">'[1]TCE - ANEXO III - Preencher'!J39</f>
        <v>152.27</v>
      </c>
      <c r="J30" s="12" t="n">
        <f aca="false">'[1]TCE - ANEXO III - Preencher'!K39</f>
        <v>0</v>
      </c>
      <c r="K30" s="13" t="n">
        <f aca="false">'[1]TCE - ANEXO III - Preencher'!L39</f>
        <v>0</v>
      </c>
      <c r="L30" s="13" t="n">
        <f aca="false">'[1]TCE - ANEXO III - Preencher'!M39</f>
        <v>0</v>
      </c>
      <c r="M30" s="13" t="n">
        <f aca="false">K30-L30</f>
        <v>0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152.27</v>
      </c>
    </row>
    <row r="31" s="5" customFormat="true" ht="12.8" hidden="false" customHeight="false" outlineLevel="0" collapsed="false">
      <c r="A31" s="6" t="n">
        <f aca="false">IFERROR(VLOOKUP(B31,'[1]DADOS (OCULTAR)'!$P$3:$R$91,3,0),"")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ALEXSANDRA DE MENDONCA LIMA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n">
        <f aca="false">'[1]TCE - ANEXO III - Preencher'!G40</f>
        <v>322205</v>
      </c>
      <c r="G31" s="11" t="n">
        <f aca="false">IF('[1]TCE - ANEXO III - Preencher'!H40="","",'[1]TCE - ANEXO III - Preencher'!H40)</f>
        <v>44593</v>
      </c>
      <c r="H31" s="12" t="n">
        <f aca="false">'[1]TCE - ANEXO III - Preencher'!I40</f>
        <v>0</v>
      </c>
      <c r="I31" s="12" t="n">
        <f aca="false">'[1]TCE - ANEXO III - Preencher'!J40</f>
        <v>128.37</v>
      </c>
      <c r="J31" s="12" t="n">
        <f aca="false">'[1]TCE - ANEXO III - Preencher'!K40</f>
        <v>0</v>
      </c>
      <c r="K31" s="13" t="n">
        <f aca="false">'[1]TCE - ANEXO III - Preencher'!L40</f>
        <v>61.93</v>
      </c>
      <c r="L31" s="13" t="n">
        <f aca="false">'[1]TCE - ANEXO III - Preencher'!M40</f>
        <v>6.06</v>
      </c>
      <c r="M31" s="13" t="n">
        <f aca="false">K31-L31</f>
        <v>55.87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184.24</v>
      </c>
    </row>
    <row r="32" s="5" customFormat="true" ht="12.8" hidden="false" customHeight="false" outlineLevel="0" collapsed="false">
      <c r="A32" s="6" t="n">
        <f aca="false">IFERROR(VLOOKUP(B32,'[1]DADOS (OCULTAR)'!$P$3:$R$91,3,0),"")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ALICE THAYNA MARIA DA SILVA</v>
      </c>
      <c r="E32" s="7" t="str">
        <f aca="false">IF('[1]TCE - ANEXO III - Preencher'!F41="4 - Assistência Odontológica","2 - Outros Profissionais da Saúde",'[1]TCE - ANEXO III - Preencher'!F41)</f>
        <v>3 - Administrativo</v>
      </c>
      <c r="F32" s="10" t="n">
        <f aca="false">'[1]TCE - ANEXO III - Preencher'!G41</f>
        <v>422110</v>
      </c>
      <c r="G32" s="11" t="n">
        <f aca="false">IF('[1]TCE - ANEXO III - Preencher'!H41="","",'[1]TCE - ANEXO III - Preencher'!H41)</f>
        <v>44593</v>
      </c>
      <c r="H32" s="12" t="n">
        <f aca="false">'[1]TCE - ANEXO III - Preencher'!I41</f>
        <v>0</v>
      </c>
      <c r="I32" s="12" t="n">
        <f aca="false">'[1]TCE - ANEXO III - Preencher'!J41</f>
        <v>11.39</v>
      </c>
      <c r="J32" s="12" t="n">
        <f aca="false">'[1]TCE - ANEXO III - Preencher'!K41</f>
        <v>0</v>
      </c>
      <c r="K32" s="13" t="n">
        <f aca="false">'[1]TCE - ANEXO III - Preencher'!L41</f>
        <v>61.93</v>
      </c>
      <c r="L32" s="13" t="n">
        <f aca="false">'[1]TCE - ANEXO III - Preencher'!M41</f>
        <v>6.06</v>
      </c>
      <c r="M32" s="13" t="n">
        <f aca="false">K32-L32</f>
        <v>55.87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105.88</v>
      </c>
      <c r="R32" s="13" t="n">
        <f aca="false">'[1]TCE - ANEXO III - Preencher'!S41</f>
        <v>34.16</v>
      </c>
      <c r="S32" s="13" t="n">
        <f aca="false">Q32-R32</f>
        <v>71.72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138.98</v>
      </c>
    </row>
    <row r="33" s="5" customFormat="true" ht="12.8" hidden="false" customHeight="false" outlineLevel="0" collapsed="false">
      <c r="A33" s="6" t="n">
        <f aca="false">IFERROR(VLOOKUP(B33,'[1]DADOS (OCULTAR)'!$P$3:$R$91,3,0),"")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ALINE COSTA DA SILVA ESPINDOLA 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n">
        <f aca="false">'[1]TCE - ANEXO III - Preencher'!G42</f>
        <v>322205</v>
      </c>
      <c r="G33" s="11" t="n">
        <f aca="false">IF('[1]TCE - ANEXO III - Preencher'!H42="","",'[1]TCE - ANEXO III - Preencher'!H42)</f>
        <v>44593</v>
      </c>
      <c r="H33" s="12" t="n">
        <f aca="false">'[1]TCE - ANEXO III - Preencher'!I42</f>
        <v>0</v>
      </c>
      <c r="I33" s="12" t="n">
        <f aca="false">'[1]TCE - ANEXO III - Preencher'!J42</f>
        <v>139.98</v>
      </c>
      <c r="J33" s="12" t="n">
        <f aca="false">'[1]TCE - ANEXO III - Preencher'!K42</f>
        <v>0</v>
      </c>
      <c r="K33" s="13" t="n">
        <f aca="false">'[1]TCE - ANEXO III - Preencher'!L42</f>
        <v>61.93</v>
      </c>
      <c r="L33" s="13" t="n">
        <f aca="false">'[1]TCE - ANEXO III - Preencher'!M42</f>
        <v>6.06</v>
      </c>
      <c r="M33" s="13" t="n">
        <f aca="false">K33-L33</f>
        <v>55.87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195.85</v>
      </c>
    </row>
    <row r="34" s="5" customFormat="true" ht="12.8" hidden="false" customHeight="false" outlineLevel="0" collapsed="false">
      <c r="A34" s="6" t="n">
        <f aca="false">IFERROR(VLOOKUP(B34,'[1]DADOS (OCULTAR)'!$P$3:$R$91,3,0),"")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ALINE DINIZ OLEGARIO </v>
      </c>
      <c r="E34" s="7" t="str">
        <f aca="false">IF('[1]TCE - ANEXO III - Preencher'!F43="4 - Assistência Odontológica","2 - Outros Profissionais da Saúde",'[1]TCE - ANEXO III - Preencher'!F43)</f>
        <v>1 - Médico</v>
      </c>
      <c r="F34" s="10" t="n">
        <f aca="false">'[1]TCE - ANEXO III - Preencher'!G43</f>
        <v>225124</v>
      </c>
      <c r="G34" s="11" t="n">
        <f aca="false">IF('[1]TCE - ANEXO III - Preencher'!H43="","",'[1]TCE - ANEXO III - Preencher'!H43)</f>
        <v>44593</v>
      </c>
      <c r="H34" s="12" t="n">
        <f aca="false">'[1]TCE - ANEXO III - Preencher'!I43</f>
        <v>0</v>
      </c>
      <c r="I34" s="12" t="n">
        <f aca="false">'[1]TCE - ANEXO III - Preencher'!J43</f>
        <v>825.79</v>
      </c>
      <c r="J34" s="12" t="n">
        <f aca="false">'[1]TCE - ANEXO III - Preencher'!K43</f>
        <v>0</v>
      </c>
      <c r="K34" s="13" t="n">
        <f aca="false">'[1]TCE - ANEXO III - Preencher'!L43</f>
        <v>61.93</v>
      </c>
      <c r="L34" s="13" t="n">
        <f aca="false">'[1]TCE - ANEXO III - Preencher'!M43</f>
        <v>6.06</v>
      </c>
      <c r="M34" s="13" t="n">
        <f aca="false">K34-L34</f>
        <v>55.87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881.66</v>
      </c>
    </row>
    <row r="35" s="5" customFormat="true" ht="12.8" hidden="false" customHeight="false" outlineLevel="0" collapsed="false">
      <c r="A35" s="6" t="n">
        <f aca="false">IFERROR(VLOOKUP(B35,'[1]DADOS (OCULTAR)'!$P$3:$R$91,3,0),"")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ALINE GRASIELLE EUDAMIDAS DE CASTRO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n">
        <f aca="false">'[1]TCE - ANEXO III - Preencher'!G44</f>
        <v>322205</v>
      </c>
      <c r="G35" s="11" t="n">
        <f aca="false">IF('[1]TCE - ANEXO III - Preencher'!H44="","",'[1]TCE - ANEXO III - Preencher'!H44)</f>
        <v>44593</v>
      </c>
      <c r="H35" s="12" t="n">
        <f aca="false">'[1]TCE - ANEXO III - Preencher'!I44</f>
        <v>0</v>
      </c>
      <c r="I35" s="12" t="n">
        <f aca="false">'[1]TCE - ANEXO III - Preencher'!J44</f>
        <v>116.35</v>
      </c>
      <c r="J35" s="12" t="n">
        <f aca="false">'[1]TCE - ANEXO III - Preencher'!K44</f>
        <v>0</v>
      </c>
      <c r="K35" s="13" t="n">
        <f aca="false">'[1]TCE - ANEXO III - Preencher'!L44</f>
        <v>61.93</v>
      </c>
      <c r="L35" s="13" t="n">
        <f aca="false">'[1]TCE - ANEXO III - Preencher'!M44</f>
        <v>6.06</v>
      </c>
      <c r="M35" s="13" t="n">
        <f aca="false">K35-L35</f>
        <v>55.87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172.22</v>
      </c>
    </row>
    <row r="36" s="5" customFormat="true" ht="12.8" hidden="false" customHeight="false" outlineLevel="0" collapsed="false">
      <c r="A36" s="6" t="n">
        <f aca="false">IFERROR(VLOOKUP(B36,'[1]DADOS (OCULTAR)'!$P$3:$R$91,3,0),"")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ALINE KAROLYNE COUTO DE SOUZA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n">
        <f aca="false">'[1]TCE - ANEXO III - Preencher'!G45</f>
        <v>411005</v>
      </c>
      <c r="G36" s="11" t="n">
        <f aca="false">IF('[1]TCE - ANEXO III - Preencher'!H45="","",'[1]TCE - ANEXO III - Preencher'!H45)</f>
        <v>44593</v>
      </c>
      <c r="H36" s="12" t="n">
        <f aca="false">'[1]TCE - ANEXO III - Preencher'!I45</f>
        <v>0</v>
      </c>
      <c r="I36" s="12" t="n">
        <f aca="false">'[1]TCE - ANEXO III - Preencher'!J45</f>
        <v>96.97</v>
      </c>
      <c r="J36" s="12" t="n">
        <f aca="false">'[1]TCE - ANEXO III - Preencher'!K45</f>
        <v>0</v>
      </c>
      <c r="K36" s="13" t="n">
        <f aca="false">'[1]TCE - ANEXO III - Preencher'!L45</f>
        <v>61.93</v>
      </c>
      <c r="L36" s="13" t="n">
        <f aca="false">'[1]TCE - ANEXO III - Preencher'!M45</f>
        <v>6.06</v>
      </c>
      <c r="M36" s="13" t="n">
        <f aca="false">K36-L36</f>
        <v>55.87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152.84</v>
      </c>
    </row>
    <row r="37" s="5" customFormat="true" ht="12.8" hidden="false" customHeight="false" outlineLevel="0" collapsed="false">
      <c r="A37" s="6" t="n">
        <f aca="false">IFERROR(VLOOKUP(B37,'[1]DADOS (OCULTAR)'!$P$3:$R$91,3,0),"")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ALINE MARIA MARQUES TRINDADE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n">
        <f aca="false">'[1]TCE - ANEXO III - Preencher'!G46</f>
        <v>322205</v>
      </c>
      <c r="G37" s="11" t="n">
        <f aca="false">IF('[1]TCE - ANEXO III - Preencher'!H46="","",'[1]TCE - ANEXO III - Preencher'!H46)</f>
        <v>44593</v>
      </c>
      <c r="H37" s="12" t="n">
        <f aca="false">'[1]TCE - ANEXO III - Preencher'!I46</f>
        <v>0</v>
      </c>
      <c r="I37" s="12" t="n">
        <f aca="false">'[1]TCE - ANEXO III - Preencher'!J46</f>
        <v>132.71</v>
      </c>
      <c r="J37" s="12" t="n">
        <f aca="false">'[1]TCE - ANEXO III - Preencher'!K46</f>
        <v>0</v>
      </c>
      <c r="K37" s="13" t="n">
        <f aca="false">'[1]TCE - ANEXO III - Preencher'!L46</f>
        <v>61.93</v>
      </c>
      <c r="L37" s="13" t="n">
        <f aca="false">'[1]TCE - ANEXO III - Preencher'!M46</f>
        <v>6.06</v>
      </c>
      <c r="M37" s="13" t="n">
        <f aca="false">K37-L37</f>
        <v>55.87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188.58</v>
      </c>
    </row>
    <row r="38" s="5" customFormat="true" ht="12.8" hidden="false" customHeight="false" outlineLevel="0" collapsed="false">
      <c r="A38" s="6" t="n">
        <f aca="false">IFERROR(VLOOKUP(B38,'[1]DADOS (OCULTAR)'!$P$3:$R$91,3,0),"")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ALISSON DE OLIVEIRA MENDES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n">
        <f aca="false">'[1]TCE - ANEXO III - Preencher'!G47</f>
        <v>413110</v>
      </c>
      <c r="G38" s="11" t="n">
        <f aca="false">IF('[1]TCE - ANEXO III - Preencher'!H47="","",'[1]TCE - ANEXO III - Preencher'!H47)</f>
        <v>44593</v>
      </c>
      <c r="H38" s="12" t="n">
        <f aca="false">'[1]TCE - ANEXO III - Preencher'!I47</f>
        <v>0</v>
      </c>
      <c r="I38" s="12" t="n">
        <f aca="false">'[1]TCE - ANEXO III - Preencher'!J47</f>
        <v>122.48</v>
      </c>
      <c r="J38" s="12" t="n">
        <f aca="false">'[1]TCE - ANEXO III - Preencher'!K47</f>
        <v>0</v>
      </c>
      <c r="K38" s="13" t="n">
        <f aca="false">'[1]TCE - ANEXO III - Preencher'!L47</f>
        <v>61.93</v>
      </c>
      <c r="L38" s="13" t="n">
        <f aca="false">'[1]TCE - ANEXO III - Preencher'!M47</f>
        <v>6.06</v>
      </c>
      <c r="M38" s="13" t="n">
        <f aca="false">K38-L38</f>
        <v>55.87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178.35</v>
      </c>
    </row>
    <row r="39" s="5" customFormat="true" ht="12.8" hidden="false" customHeight="false" outlineLevel="0" collapsed="false">
      <c r="A39" s="6" t="n">
        <f aca="false">IFERROR(VLOOKUP(B39,'[1]DADOS (OCULTAR)'!$P$3:$R$91,3,0),"")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ALMIR FERNANDES DA SILVA</v>
      </c>
      <c r="E39" s="7" t="str">
        <f aca="false">IF('[1]TCE - ANEXO III - Preencher'!F48="4 - Assistência Odontológica","2 - Outros Profissionais da Saúde",'[1]TCE - ANEXO III - Preencher'!F48)</f>
        <v>3 - Administrativo</v>
      </c>
      <c r="F39" s="10" t="n">
        <f aca="false">'[1]TCE - ANEXO III - Preencher'!G48</f>
        <v>513505</v>
      </c>
      <c r="G39" s="11" t="n">
        <f aca="false">IF('[1]TCE - ANEXO III - Preencher'!H48="","",'[1]TCE - ANEXO III - Preencher'!H48)</f>
        <v>44593</v>
      </c>
      <c r="H39" s="12" t="n">
        <f aca="false">'[1]TCE - ANEXO III - Preencher'!I48</f>
        <v>0</v>
      </c>
      <c r="I39" s="12" t="n">
        <f aca="false">'[1]TCE - ANEXO III - Preencher'!J48</f>
        <v>111.9</v>
      </c>
      <c r="J39" s="12" t="n">
        <f aca="false">'[1]TCE - ANEXO III - Preencher'!K48</f>
        <v>0</v>
      </c>
      <c r="K39" s="13" t="n">
        <f aca="false">'[1]TCE - ANEXO III - Preencher'!L48</f>
        <v>61.93</v>
      </c>
      <c r="L39" s="13" t="n">
        <f aca="false">'[1]TCE - ANEXO III - Preencher'!M48</f>
        <v>6.06</v>
      </c>
      <c r="M39" s="13" t="n">
        <f aca="false">K39-L39</f>
        <v>55.87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167.77</v>
      </c>
    </row>
    <row r="40" s="5" customFormat="true" ht="12.8" hidden="false" customHeight="false" outlineLevel="0" collapsed="false">
      <c r="A40" s="6" t="n">
        <f aca="false">IFERROR(VLOOKUP(B40,'[1]DADOS (OCULTAR)'!$P$3:$R$91,3,0),"")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ALMIR ROGERIO FERREIRA DOS SANTOS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n">
        <f aca="false">'[1]TCE - ANEXO III - Preencher'!G49</f>
        <v>517410</v>
      </c>
      <c r="G40" s="11" t="n">
        <f aca="false">IF('[1]TCE - ANEXO III - Preencher'!H49="","",'[1]TCE - ANEXO III - Preencher'!H49)</f>
        <v>44593</v>
      </c>
      <c r="H40" s="12" t="n">
        <f aca="false">'[1]TCE - ANEXO III - Preencher'!I49</f>
        <v>0</v>
      </c>
      <c r="I40" s="12" t="n">
        <f aca="false">'[1]TCE - ANEXO III - Preencher'!J49</f>
        <v>126.19</v>
      </c>
      <c r="J40" s="12" t="n">
        <f aca="false">'[1]TCE - ANEXO III - Preencher'!K49</f>
        <v>0</v>
      </c>
      <c r="K40" s="13" t="n">
        <f aca="false">'[1]TCE - ANEXO III - Preencher'!L49</f>
        <v>61.93</v>
      </c>
      <c r="L40" s="13" t="n">
        <f aca="false">'[1]TCE - ANEXO III - Preencher'!M49</f>
        <v>6.06</v>
      </c>
      <c r="M40" s="13" t="n">
        <f aca="false">K40-L40</f>
        <v>55.87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182.06</v>
      </c>
    </row>
    <row r="41" s="5" customFormat="true" ht="12.8" hidden="false" customHeight="false" outlineLevel="0" collapsed="false">
      <c r="A41" s="6" t="n">
        <f aca="false">IFERROR(VLOOKUP(B41,'[1]DADOS (OCULTAR)'!$P$3:$R$91,3,0),"")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ALUISIO BALBINO DA SILVA</v>
      </c>
      <c r="E41" s="7" t="str">
        <f aca="false">IF('[1]TCE - ANEXO III - Preencher'!F50="4 - Assistência Odontológica","2 - Outros Profissionais da Saúde",'[1]TCE - ANEXO III - Preencher'!F50)</f>
        <v>3 - Administrativo</v>
      </c>
      <c r="F41" s="10" t="n">
        <f aca="false">'[1]TCE - ANEXO III - Preencher'!G50</f>
        <v>313120</v>
      </c>
      <c r="G41" s="11" t="n">
        <f aca="false">IF('[1]TCE - ANEXO III - Preencher'!H50="","",'[1]TCE - ANEXO III - Preencher'!H50)</f>
        <v>44593</v>
      </c>
      <c r="H41" s="12" t="n">
        <f aca="false">'[1]TCE - ANEXO III - Preencher'!I50</f>
        <v>0</v>
      </c>
      <c r="I41" s="12" t="n">
        <f aca="false">'[1]TCE - ANEXO III - Preencher'!J50</f>
        <v>178.96</v>
      </c>
      <c r="J41" s="12" t="n">
        <f aca="false">'[1]TCE - ANEXO III - Preencher'!K50</f>
        <v>0</v>
      </c>
      <c r="K41" s="13" t="n">
        <f aca="false">'[1]TCE - ANEXO III - Preencher'!L50</f>
        <v>61.93</v>
      </c>
      <c r="L41" s="13" t="n">
        <f aca="false">'[1]TCE - ANEXO III - Preencher'!M50</f>
        <v>6.06</v>
      </c>
      <c r="M41" s="13" t="n">
        <f aca="false">K41-L41</f>
        <v>55.87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234.83</v>
      </c>
    </row>
    <row r="42" s="5" customFormat="true" ht="12.8" hidden="false" customHeight="false" outlineLevel="0" collapsed="false">
      <c r="A42" s="6" t="n">
        <f aca="false">IFERROR(VLOOKUP(B42,'[1]DADOS (OCULTAR)'!$P$3:$R$91,3,0),"")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ALUIZIO PEREIRA DA SILVA JUNIOR</v>
      </c>
      <c r="E42" s="7" t="str">
        <f aca="false">IF('[1]TCE - ANEXO III - Preencher'!F51="4 - Assistência Odontológica","2 - Outros Profissionais da Saúde",'[1]TCE - ANEXO III - Preencher'!F51)</f>
        <v>3 - Administrativo</v>
      </c>
      <c r="F42" s="10" t="n">
        <f aca="false">'[1]TCE - ANEXO III - Preencher'!G51</f>
        <v>517410</v>
      </c>
      <c r="G42" s="11" t="n">
        <f aca="false">IF('[1]TCE - ANEXO III - Preencher'!H51="","",'[1]TCE - ANEXO III - Preencher'!H51)</f>
        <v>44593</v>
      </c>
      <c r="H42" s="12" t="n">
        <f aca="false">'[1]TCE - ANEXO III - Preencher'!I51</f>
        <v>0</v>
      </c>
      <c r="I42" s="12" t="n">
        <f aca="false">'[1]TCE - ANEXO III - Preencher'!J51</f>
        <v>111.91</v>
      </c>
      <c r="J42" s="12" t="n">
        <f aca="false">'[1]TCE - ANEXO III - Preencher'!K51</f>
        <v>0</v>
      </c>
      <c r="K42" s="13" t="n">
        <f aca="false">'[1]TCE - ANEXO III - Preencher'!L51</f>
        <v>61.93</v>
      </c>
      <c r="L42" s="13" t="n">
        <f aca="false">'[1]TCE - ANEXO III - Preencher'!M51</f>
        <v>6.06</v>
      </c>
      <c r="M42" s="13" t="n">
        <f aca="false">K42-L42</f>
        <v>55.87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167.78</v>
      </c>
    </row>
    <row r="43" s="5" customFormat="true" ht="12.8" hidden="false" customHeight="false" outlineLevel="0" collapsed="false">
      <c r="A43" s="6" t="n">
        <f aca="false">IFERROR(VLOOKUP(B43,'[1]DADOS (OCULTAR)'!$P$3:$R$91,3,0),"")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AMANDA BEZERRA DA SILVA 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n">
        <f aca="false">'[1]TCE - ANEXO III - Preencher'!G52</f>
        <v>223505</v>
      </c>
      <c r="G43" s="11" t="n">
        <f aca="false">IF('[1]TCE - ANEXO III - Preencher'!H52="","",'[1]TCE - ANEXO III - Preencher'!H52)</f>
        <v>44593</v>
      </c>
      <c r="H43" s="12" t="n">
        <f aca="false">'[1]TCE - ANEXO III - Preencher'!I52</f>
        <v>0</v>
      </c>
      <c r="I43" s="12" t="n">
        <f aca="false">'[1]TCE - ANEXO III - Preencher'!J52</f>
        <v>369.04</v>
      </c>
      <c r="J43" s="12" t="n">
        <f aca="false">'[1]TCE - ANEXO III - Preencher'!K52</f>
        <v>0</v>
      </c>
      <c r="K43" s="13" t="n">
        <f aca="false">'[1]TCE - ANEXO III - Preencher'!L52</f>
        <v>61.93</v>
      </c>
      <c r="L43" s="13" t="n">
        <f aca="false">'[1]TCE - ANEXO III - Preencher'!M52</f>
        <v>6.06</v>
      </c>
      <c r="M43" s="13" t="n">
        <f aca="false">K43-L43</f>
        <v>55.87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424.91</v>
      </c>
    </row>
    <row r="44" s="5" customFormat="true" ht="12.8" hidden="false" customHeight="false" outlineLevel="0" collapsed="false">
      <c r="A44" s="6" t="n">
        <f aca="false">IFERROR(VLOOKUP(B44,'[1]DADOS (OCULTAR)'!$P$3:$R$91,3,0),"")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AMANDA GISELLE DE SOUZA ARAUJO SANTOS</v>
      </c>
      <c r="E44" s="7" t="str">
        <f aca="false">IF('[1]TCE - ANEXO III - Preencher'!F53="4 - Assistência Odontológica","2 - Outros Profissionais da Saúde",'[1]TCE - ANEXO III - Preencher'!F53)</f>
        <v>3 - Administrativo</v>
      </c>
      <c r="F44" s="10" t="n">
        <f aca="false">'[1]TCE - ANEXO III - Preencher'!G53</f>
        <v>322215</v>
      </c>
      <c r="G44" s="11" t="n">
        <f aca="false">IF('[1]TCE - ANEXO III - Preencher'!H53="","",'[1]TCE - ANEXO III - Preencher'!H53)</f>
        <v>44593</v>
      </c>
      <c r="H44" s="12" t="n">
        <f aca="false">'[1]TCE - ANEXO III - Preencher'!I53</f>
        <v>0</v>
      </c>
      <c r="I44" s="12" t="n">
        <f aca="false">'[1]TCE - ANEXO III - Preencher'!J53</f>
        <v>51.99</v>
      </c>
      <c r="J44" s="12" t="n">
        <f aca="false">'[1]TCE - ANEXO III - Preencher'!K53</f>
        <v>0</v>
      </c>
      <c r="K44" s="13" t="n">
        <f aca="false">'[1]TCE - ANEXO III - Preencher'!L53</f>
        <v>0</v>
      </c>
      <c r="L44" s="13" t="n">
        <f aca="false">'[1]TCE - ANEXO III - Preencher'!M53</f>
        <v>0</v>
      </c>
      <c r="M44" s="13" t="n">
        <f aca="false">K44-L44</f>
        <v>0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51.99</v>
      </c>
    </row>
    <row r="45" s="5" customFormat="true" ht="12.8" hidden="false" customHeight="false" outlineLevel="0" collapsed="false">
      <c r="A45" s="6" t="n">
        <f aca="false">IFERROR(VLOOKUP(B45,'[1]DADOS (OCULTAR)'!$P$3:$R$91,3,0),"")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AMANDA REGINA NASCIMENTO DA SILVA</v>
      </c>
      <c r="E45" s="7" t="str">
        <f aca="false">IF('[1]TCE - ANEXO III - Preencher'!F54="4 - Assistência Odontológica","2 - Outros Profissionais da Saúde",'[1]TCE - ANEXO III - Preencher'!F54)</f>
        <v>2 - Outros Profissionais da Saúde</v>
      </c>
      <c r="F45" s="10" t="n">
        <f aca="false">'[1]TCE - ANEXO III - Preencher'!G54</f>
        <v>223505</v>
      </c>
      <c r="G45" s="11" t="n">
        <f aca="false">IF('[1]TCE - ANEXO III - Preencher'!H54="","",'[1]TCE - ANEXO III - Preencher'!H54)</f>
        <v>44593</v>
      </c>
      <c r="H45" s="12" t="n">
        <f aca="false">'[1]TCE - ANEXO III - Preencher'!I54</f>
        <v>0</v>
      </c>
      <c r="I45" s="12" t="n">
        <f aca="false">'[1]TCE - ANEXO III - Preencher'!J54</f>
        <v>317.74</v>
      </c>
      <c r="J45" s="12" t="n">
        <f aca="false">'[1]TCE - ANEXO III - Preencher'!K54</f>
        <v>0</v>
      </c>
      <c r="K45" s="13" t="n">
        <f aca="false">'[1]TCE - ANEXO III - Preencher'!L54</f>
        <v>61.93</v>
      </c>
      <c r="L45" s="13" t="n">
        <f aca="false">'[1]TCE - ANEXO III - Preencher'!M54</f>
        <v>6.06</v>
      </c>
      <c r="M45" s="13" t="n">
        <f aca="false">K45-L45</f>
        <v>55.87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373.61</v>
      </c>
    </row>
    <row r="46" s="5" customFormat="true" ht="12.8" hidden="false" customHeight="false" outlineLevel="0" collapsed="false">
      <c r="A46" s="6" t="n">
        <f aca="false">IFERROR(VLOOKUP(B46,'[1]DADOS (OCULTAR)'!$P$3:$R$91,3,0),"")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AMARO INACIO DA SILVA JUNIOR</v>
      </c>
      <c r="E46" s="7" t="str">
        <f aca="false">IF('[1]TCE - ANEXO III - Preencher'!F55="4 - Assistência Odontológica","2 - Outros Profissionais da Saúde",'[1]TCE - ANEXO III - Preencher'!F55)</f>
        <v>3 - Administrativo</v>
      </c>
      <c r="F46" s="10" t="n">
        <f aca="false">'[1]TCE - ANEXO III - Preencher'!G55</f>
        <v>515110</v>
      </c>
      <c r="G46" s="11" t="n">
        <f aca="false">IF('[1]TCE - ANEXO III - Preencher'!H55="","",'[1]TCE - ANEXO III - Preencher'!H55)</f>
        <v>44593</v>
      </c>
      <c r="H46" s="12" t="n">
        <f aca="false">'[1]TCE - ANEXO III - Preencher'!I55</f>
        <v>0</v>
      </c>
      <c r="I46" s="12" t="n">
        <f aca="false">'[1]TCE - ANEXO III - Preencher'!J55</f>
        <v>116.36</v>
      </c>
      <c r="J46" s="12" t="n">
        <f aca="false">'[1]TCE - ANEXO III - Preencher'!K55</f>
        <v>0</v>
      </c>
      <c r="K46" s="13" t="n">
        <f aca="false">'[1]TCE - ANEXO III - Preencher'!L55</f>
        <v>61.93</v>
      </c>
      <c r="L46" s="13" t="n">
        <f aca="false">'[1]TCE - ANEXO III - Preencher'!M55</f>
        <v>6.06</v>
      </c>
      <c r="M46" s="13" t="n">
        <f aca="false">K46-L46</f>
        <v>55.87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172.23</v>
      </c>
    </row>
    <row r="47" s="5" customFormat="true" ht="12.8" hidden="false" customHeight="false" outlineLevel="0" collapsed="false">
      <c r="A47" s="6" t="n">
        <f aca="false">IFERROR(VLOOKUP(B47,'[1]DADOS (OCULTAR)'!$P$3:$R$91,3,0),"")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BEATRIZ AGUIAR DA SILVA BEZERRA 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n">
        <f aca="false">'[1]TCE - ANEXO III - Preencher'!G56</f>
        <v>422110</v>
      </c>
      <c r="G47" s="11" t="n">
        <f aca="false">IF('[1]TCE - ANEXO III - Preencher'!H56="","",'[1]TCE - ANEXO III - Preencher'!H56)</f>
        <v>44593</v>
      </c>
      <c r="H47" s="12" t="n">
        <f aca="false">'[1]TCE - ANEXO III - Preencher'!I56</f>
        <v>0</v>
      </c>
      <c r="I47" s="12" t="n">
        <f aca="false">'[1]TCE - ANEXO III - Preencher'!J56</f>
        <v>11.38</v>
      </c>
      <c r="J47" s="12" t="n">
        <f aca="false">'[1]TCE - ANEXO III - Preencher'!K56</f>
        <v>0</v>
      </c>
      <c r="K47" s="13" t="n">
        <f aca="false">'[1]TCE - ANEXO III - Preencher'!L56</f>
        <v>61.93</v>
      </c>
      <c r="L47" s="13" t="n">
        <f aca="false">'[1]TCE - ANEXO III - Preencher'!M56</f>
        <v>6.06</v>
      </c>
      <c r="M47" s="13" t="n">
        <f aca="false">K47-L47</f>
        <v>55.87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105.88</v>
      </c>
      <c r="R47" s="13" t="n">
        <f aca="false">'[1]TCE - ANEXO III - Preencher'!S56</f>
        <v>34.16</v>
      </c>
      <c r="S47" s="13" t="n">
        <f aca="false">Q47-R47</f>
        <v>71.72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138.97</v>
      </c>
    </row>
    <row r="48" s="5" customFormat="true" ht="12.8" hidden="false" customHeight="false" outlineLevel="0" collapsed="false">
      <c r="A48" s="6" t="n">
        <f aca="false">IFERROR(VLOOKUP(B48,'[1]DADOS (OCULTAR)'!$P$3:$R$91,3,0),"")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CAROLINA DA SILVA</v>
      </c>
      <c r="E48" s="7" t="str">
        <f aca="false">IF('[1]TCE - ANEXO III - Preencher'!F57="4 - Assistência Odontológica","2 - Outros Profissionais da Saúde",'[1]TCE - ANEXO III - Preencher'!F57)</f>
        <v>3 - Administrativo</v>
      </c>
      <c r="F48" s="10" t="n">
        <f aca="false">'[1]TCE - ANEXO III - Preencher'!G57</f>
        <v>411005</v>
      </c>
      <c r="G48" s="11" t="n">
        <f aca="false">IF('[1]TCE - ANEXO III - Preencher'!H57="","",'[1]TCE - ANEXO III - Preencher'!H57)</f>
        <v>44593</v>
      </c>
      <c r="H48" s="12" t="n">
        <f aca="false">'[1]TCE - ANEXO III - Preencher'!I57</f>
        <v>0</v>
      </c>
      <c r="I48" s="12" t="n">
        <f aca="false">'[1]TCE - ANEXO III - Preencher'!J57</f>
        <v>156.06</v>
      </c>
      <c r="J48" s="12" t="n">
        <f aca="false">'[1]TCE - ANEXO III - Preencher'!K57</f>
        <v>0</v>
      </c>
      <c r="K48" s="13" t="n">
        <f aca="false">'[1]TCE - ANEXO III - Preencher'!L57</f>
        <v>61.93</v>
      </c>
      <c r="L48" s="13" t="n">
        <f aca="false">'[1]TCE - ANEXO III - Preencher'!M57</f>
        <v>6.06</v>
      </c>
      <c r="M48" s="13" t="n">
        <f aca="false">K48-L48</f>
        <v>55.87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211.93</v>
      </c>
    </row>
    <row r="49" s="5" customFormat="true" ht="12.8" hidden="false" customHeight="false" outlineLevel="0" collapsed="false">
      <c r="A49" s="6" t="n">
        <f aca="false">IFERROR(VLOOKUP(B49,'[1]DADOS (OCULTAR)'!$P$3:$R$91,3,0),"")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CAROLINA SANTOS MARTINS</v>
      </c>
      <c r="E49" s="7" t="str">
        <f aca="false">IF('[1]TCE - ANEXO III - Preencher'!F58="4 - Assistência Odontológica","2 - Outros Profissionais da Saúde",'[1]TCE - ANEXO III - Preencher'!F58)</f>
        <v>3 - Administrativo</v>
      </c>
      <c r="F49" s="10" t="n">
        <f aca="false">'[1]TCE - ANEXO III - Preencher'!G58</f>
        <v>123105</v>
      </c>
      <c r="G49" s="11" t="n">
        <f aca="false">IF('[1]TCE - ANEXO III - Preencher'!H58="","",'[1]TCE - ANEXO III - Preencher'!H58)</f>
        <v>44593</v>
      </c>
      <c r="H49" s="12" t="n">
        <f aca="false">'[1]TCE - ANEXO III - Preencher'!I58</f>
        <v>0</v>
      </c>
      <c r="I49" s="12" t="n">
        <f aca="false">'[1]TCE - ANEXO III - Preencher'!J58</f>
        <v>1268.59</v>
      </c>
      <c r="J49" s="12" t="n">
        <f aca="false">'[1]TCE - ANEXO III - Preencher'!K58</f>
        <v>0</v>
      </c>
      <c r="K49" s="13" t="n">
        <f aca="false">'[1]TCE - ANEXO III - Preencher'!L58</f>
        <v>61.93</v>
      </c>
      <c r="L49" s="13" t="n">
        <f aca="false">'[1]TCE - ANEXO III - Preencher'!M58</f>
        <v>6.06</v>
      </c>
      <c r="M49" s="13" t="n">
        <f aca="false">K49-L49</f>
        <v>55.87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1324.46</v>
      </c>
    </row>
    <row r="50" s="5" customFormat="true" ht="12.8" hidden="false" customHeight="false" outlineLevel="0" collapsed="false">
      <c r="A50" s="6" t="n">
        <f aca="false">IFERROR(VLOOKUP(B50,'[1]DADOS (OCULTAR)'!$P$3:$R$91,3,0),"")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CLAUDIA BEZERRA DA SILVA </v>
      </c>
      <c r="E50" s="7" t="str">
        <f aca="false">IF('[1]TCE - ANEXO III - Preencher'!F59="4 - Assistência Odontológica","2 - Outros Profissionais da Saúde",'[1]TCE - ANEXO III - Preencher'!F59)</f>
        <v>3 - Administrativo</v>
      </c>
      <c r="F50" s="10" t="n">
        <f aca="false">'[1]TCE - ANEXO III - Preencher'!G59</f>
        <v>422110</v>
      </c>
      <c r="G50" s="11" t="n">
        <f aca="false">IF('[1]TCE - ANEXO III - Preencher'!H59="","",'[1]TCE - ANEXO III - Preencher'!H59)</f>
        <v>44593</v>
      </c>
      <c r="H50" s="12" t="n">
        <f aca="false">'[1]TCE - ANEXO III - Preencher'!I59</f>
        <v>0</v>
      </c>
      <c r="I50" s="12" t="n">
        <f aca="false">'[1]TCE - ANEXO III - Preencher'!J59</f>
        <v>121.34</v>
      </c>
      <c r="J50" s="12" t="n">
        <f aca="false">'[1]TCE - ANEXO III - Preencher'!K59</f>
        <v>0</v>
      </c>
      <c r="K50" s="13" t="n">
        <f aca="false">'[1]TCE - ANEXO III - Preencher'!L59</f>
        <v>61.93</v>
      </c>
      <c r="L50" s="13" t="n">
        <f aca="false">'[1]TCE - ANEXO III - Preencher'!M59</f>
        <v>6.06</v>
      </c>
      <c r="M50" s="13" t="n">
        <f aca="false">K50-L50</f>
        <v>55.87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177.21</v>
      </c>
    </row>
    <row r="51" s="5" customFormat="true" ht="12.8" hidden="false" customHeight="false" outlineLevel="0" collapsed="false">
      <c r="A51" s="6" t="n">
        <f aca="false">IFERROR(VLOOKUP(B51,'[1]DADOS (OCULTAR)'!$P$3:$R$91,3,0),"")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CLAUDIA CAVALCANTI DE MELO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n">
        <f aca="false">'[1]TCE - ANEXO III - Preencher'!G60</f>
        <v>322205</v>
      </c>
      <c r="G51" s="11" t="n">
        <f aca="false">IF('[1]TCE - ANEXO III - Preencher'!H60="","",'[1]TCE - ANEXO III - Preencher'!H60)</f>
        <v>44593</v>
      </c>
      <c r="H51" s="12" t="n">
        <f aca="false">'[1]TCE - ANEXO III - Preencher'!I60</f>
        <v>0</v>
      </c>
      <c r="I51" s="12" t="n">
        <f aca="false">'[1]TCE - ANEXO III - Preencher'!J60</f>
        <v>133.22</v>
      </c>
      <c r="J51" s="12" t="n">
        <f aca="false">'[1]TCE - ANEXO III - Preencher'!K60</f>
        <v>0</v>
      </c>
      <c r="K51" s="13" t="n">
        <f aca="false">'[1]TCE - ANEXO III - Preencher'!L60</f>
        <v>61.93</v>
      </c>
      <c r="L51" s="13" t="n">
        <f aca="false">'[1]TCE - ANEXO III - Preencher'!M60</f>
        <v>6.06</v>
      </c>
      <c r="M51" s="13" t="n">
        <f aca="false">K51-L51</f>
        <v>55.87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189.09</v>
      </c>
    </row>
    <row r="52" s="5" customFormat="true" ht="12.8" hidden="false" customHeight="false" outlineLevel="0" collapsed="false">
      <c r="A52" s="6" t="n">
        <f aca="false">IFERROR(VLOOKUP(B52,'[1]DADOS (OCULTAR)'!$P$3:$R$91,3,0),"")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CLAUDIA DE OLIVEIRA LINS LEITE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n">
        <f aca="false">'[1]TCE - ANEXO III - Preencher'!G61</f>
        <v>223605</v>
      </c>
      <c r="G52" s="11" t="n">
        <f aca="false">IF('[1]TCE - ANEXO III - Preencher'!H61="","",'[1]TCE - ANEXO III - Preencher'!H61)</f>
        <v>44593</v>
      </c>
      <c r="H52" s="12" t="n">
        <f aca="false">'[1]TCE - ANEXO III - Preencher'!I61</f>
        <v>0</v>
      </c>
      <c r="I52" s="12" t="n">
        <f aca="false">'[1]TCE - ANEXO III - Preencher'!J61</f>
        <v>229.55</v>
      </c>
      <c r="J52" s="12" t="n">
        <f aca="false">'[1]TCE - ANEXO III - Preencher'!K61</f>
        <v>0</v>
      </c>
      <c r="K52" s="13" t="n">
        <f aca="false">'[1]TCE - ANEXO III - Preencher'!L61</f>
        <v>61.93</v>
      </c>
      <c r="L52" s="13" t="n">
        <f aca="false">'[1]TCE - ANEXO III - Preencher'!M61</f>
        <v>6.06</v>
      </c>
      <c r="M52" s="13" t="n">
        <f aca="false">K52-L52</f>
        <v>55.87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285.42</v>
      </c>
    </row>
    <row r="53" s="5" customFormat="true" ht="12.8" hidden="false" customHeight="false" outlineLevel="0" collapsed="false">
      <c r="A53" s="6" t="n">
        <f aca="false">IFERROR(VLOOKUP(B53,'[1]DADOS (OCULTAR)'!$P$3:$R$91,3,0),"")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ANA CLECIA DOMINGOS ROMAO SILVA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n">
        <f aca="false">'[1]TCE - ANEXO III - Preencher'!G62</f>
        <v>322205</v>
      </c>
      <c r="G53" s="11" t="n">
        <f aca="false">IF('[1]TCE - ANEXO III - Preencher'!H62="","",'[1]TCE - ANEXO III - Preencher'!H62)</f>
        <v>44593</v>
      </c>
      <c r="H53" s="12" t="n">
        <f aca="false">'[1]TCE - ANEXO III - Preencher'!I62</f>
        <v>0</v>
      </c>
      <c r="I53" s="12" t="n">
        <f aca="false">'[1]TCE - ANEXO III - Preencher'!J62</f>
        <v>123.51</v>
      </c>
      <c r="J53" s="12" t="n">
        <f aca="false">'[1]TCE - ANEXO III - Preencher'!K62</f>
        <v>0</v>
      </c>
      <c r="K53" s="13" t="n">
        <f aca="false">'[1]TCE - ANEXO III - Preencher'!L62</f>
        <v>61.93</v>
      </c>
      <c r="L53" s="13" t="n">
        <f aca="false">'[1]TCE - ANEXO III - Preencher'!M62</f>
        <v>6.06</v>
      </c>
      <c r="M53" s="13" t="n">
        <f aca="false">K53-L53</f>
        <v>55.87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179.38</v>
      </c>
    </row>
    <row r="54" s="5" customFormat="true" ht="12.8" hidden="false" customHeight="false" outlineLevel="0" collapsed="false">
      <c r="A54" s="6" t="n">
        <f aca="false">IFERROR(VLOOKUP(B54,'[1]DADOS (OCULTAR)'!$P$3:$R$91,3,0),"")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ANA CRISTINA PESSOA DAS NEVES</v>
      </c>
      <c r="E54" s="7" t="str">
        <f aca="false">IF('[1]TCE - ANEXO III - Preencher'!F63="4 - Assistência Odontológica","2 - Outros Profissionais da Saúde",'[1]TCE - ANEXO III - Preencher'!F63)</f>
        <v>3 - Administrativo</v>
      </c>
      <c r="F54" s="10" t="n">
        <f aca="false">'[1]TCE - ANEXO III - Preencher'!G63</f>
        <v>142340</v>
      </c>
      <c r="G54" s="11" t="n">
        <f aca="false">IF('[1]TCE - ANEXO III - Preencher'!H63="","",'[1]TCE - ANEXO III - Preencher'!H63)</f>
        <v>44593</v>
      </c>
      <c r="H54" s="12" t="n">
        <f aca="false">'[1]TCE - ANEXO III - Preencher'!I63</f>
        <v>0</v>
      </c>
      <c r="I54" s="12" t="n">
        <f aca="false">'[1]TCE - ANEXO III - Preencher'!J63</f>
        <v>275.17</v>
      </c>
      <c r="J54" s="12" t="n">
        <f aca="false">'[1]TCE - ANEXO III - Preencher'!K63</f>
        <v>0</v>
      </c>
      <c r="K54" s="13" t="n">
        <f aca="false">'[1]TCE - ANEXO III - Preencher'!L63</f>
        <v>61.93</v>
      </c>
      <c r="L54" s="13" t="n">
        <f aca="false">'[1]TCE - ANEXO III - Preencher'!M63</f>
        <v>2.2</v>
      </c>
      <c r="M54" s="13" t="n">
        <f aca="false">K54-L54</f>
        <v>59.73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334.9</v>
      </c>
    </row>
    <row r="55" s="5" customFormat="true" ht="12.8" hidden="false" customHeight="false" outlineLevel="0" collapsed="false">
      <c r="A55" s="6" t="n">
        <f aca="false">IFERROR(VLOOKUP(B55,'[1]DADOS (OCULTAR)'!$P$3:$R$91,3,0),"")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ANA LUZIA DE CAMPOS LOPES</v>
      </c>
      <c r="E55" s="7" t="str">
        <f aca="false">IF('[1]TCE - ANEXO III - Preencher'!F64="4 - Assistência Odontológica","2 - Outros Profissionais da Saúde",'[1]TCE - ANEXO III - Preencher'!F64)</f>
        <v>1 - Médico</v>
      </c>
      <c r="F55" s="10" t="n">
        <f aca="false">'[1]TCE - ANEXO III - Preencher'!G64</f>
        <v>225150</v>
      </c>
      <c r="G55" s="11" t="n">
        <f aca="false">IF('[1]TCE - ANEXO III - Preencher'!H64="","",'[1]TCE - ANEXO III - Preencher'!H64)</f>
        <v>44593</v>
      </c>
      <c r="H55" s="12" t="n">
        <f aca="false">'[1]TCE - ANEXO III - Preencher'!I64</f>
        <v>0</v>
      </c>
      <c r="I55" s="12" t="n">
        <f aca="false">'[1]TCE - ANEXO III - Preencher'!J64</f>
        <v>1024.32</v>
      </c>
      <c r="J55" s="12" t="n">
        <f aca="false">'[1]TCE - ANEXO III - Preencher'!K64</f>
        <v>0</v>
      </c>
      <c r="K55" s="13" t="n">
        <f aca="false">'[1]TCE - ANEXO III - Preencher'!L64</f>
        <v>61.93</v>
      </c>
      <c r="L55" s="13" t="n">
        <f aca="false">'[1]TCE - ANEXO III - Preencher'!M64</f>
        <v>6.06</v>
      </c>
      <c r="M55" s="13" t="n">
        <f aca="false">K55-L55</f>
        <v>55.87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1080.19</v>
      </c>
    </row>
    <row r="56" s="5" customFormat="true" ht="12.8" hidden="false" customHeight="false" outlineLevel="0" collapsed="false">
      <c r="A56" s="6" t="n">
        <f aca="false">IFERROR(VLOOKUP(B56,'[1]DADOS (OCULTAR)'!$P$3:$R$91,3,0),"")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ANA MARCELLY FERREIRA CORDEIRO</v>
      </c>
      <c r="E56" s="7" t="str">
        <f aca="false">IF('[1]TCE - ANEXO III - Preencher'!F65="4 - Assistência Odontológica","2 - Outros Profissionais da Saúde",'[1]TCE - ANEXO III - Preencher'!F65)</f>
        <v>3 - Administrativo</v>
      </c>
      <c r="F56" s="10" t="n">
        <f aca="false">'[1]TCE - ANEXO III - Preencher'!G65</f>
        <v>422110</v>
      </c>
      <c r="G56" s="11" t="n">
        <f aca="false">IF('[1]TCE - ANEXO III - Preencher'!H65="","",'[1]TCE - ANEXO III - Preencher'!H65)</f>
        <v>44593</v>
      </c>
      <c r="H56" s="12" t="n">
        <f aca="false">'[1]TCE - ANEXO III - Preencher'!I65</f>
        <v>0</v>
      </c>
      <c r="I56" s="12" t="n">
        <f aca="false">'[1]TCE - ANEXO III - Preencher'!J65</f>
        <v>161.51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69.43</v>
      </c>
      <c r="R56" s="13" t="n">
        <f aca="false">'[1]TCE - ANEXO III - Preencher'!S65</f>
        <v>0</v>
      </c>
      <c r="S56" s="13" t="n">
        <f aca="false">Q56-R56</f>
        <v>69.43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230.94</v>
      </c>
    </row>
    <row r="57" s="5" customFormat="true" ht="12.8" hidden="false" customHeight="false" outlineLevel="0" collapsed="false">
      <c r="A57" s="6" t="n">
        <f aca="false">IFERROR(VLOOKUP(B57,'[1]DADOS (OCULTAR)'!$P$3:$R$91,3,0),"")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ANA MARIA MARTINS DOS SANTOS  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n">
        <f aca="false">'[1]TCE - ANEXO III - Preencher'!G66</f>
        <v>322205</v>
      </c>
      <c r="G57" s="11" t="n">
        <f aca="false">IF('[1]TCE - ANEXO III - Preencher'!H66="","",'[1]TCE - ANEXO III - Preencher'!H66)</f>
        <v>44593</v>
      </c>
      <c r="H57" s="12" t="n">
        <f aca="false">'[1]TCE - ANEXO III - Preencher'!I66</f>
        <v>0</v>
      </c>
      <c r="I57" s="12" t="n">
        <f aca="false">'[1]TCE - ANEXO III - Preencher'!J66</f>
        <v>139.98</v>
      </c>
      <c r="J57" s="12" t="n">
        <f aca="false">'[1]TCE - ANEXO III - Preencher'!K66</f>
        <v>0</v>
      </c>
      <c r="K57" s="13" t="n">
        <f aca="false">'[1]TCE - ANEXO III - Preencher'!L66</f>
        <v>61.93</v>
      </c>
      <c r="L57" s="13" t="n">
        <f aca="false">'[1]TCE - ANEXO III - Preencher'!M66</f>
        <v>6.06</v>
      </c>
      <c r="M57" s="13" t="n">
        <f aca="false">K57-L57</f>
        <v>55.87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195.85</v>
      </c>
    </row>
    <row r="58" s="5" customFormat="true" ht="12.8" hidden="false" customHeight="false" outlineLevel="0" collapsed="false">
      <c r="A58" s="6" t="n">
        <f aca="false">IFERROR(VLOOKUP(B58,'[1]DADOS (OCULTAR)'!$P$3:$R$91,3,0),"")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ANA PAULA AUGUSTO DA SILVA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n">
        <f aca="false">'[1]TCE - ANEXO III - Preencher'!G67</f>
        <v>322205</v>
      </c>
      <c r="G58" s="11" t="n">
        <f aca="false">IF('[1]TCE - ANEXO III - Preencher'!H67="","",'[1]TCE - ANEXO III - Preencher'!H67)</f>
        <v>44593</v>
      </c>
      <c r="H58" s="12" t="n">
        <f aca="false">'[1]TCE - ANEXO III - Preencher'!I67</f>
        <v>0</v>
      </c>
      <c r="I58" s="12" t="n">
        <f aca="false">'[1]TCE - ANEXO III - Preencher'!J67</f>
        <v>132.71</v>
      </c>
      <c r="J58" s="12" t="n">
        <f aca="false">'[1]TCE - ANEXO III - Preencher'!K67</f>
        <v>0</v>
      </c>
      <c r="K58" s="13" t="n">
        <f aca="false">'[1]TCE - ANEXO III - Preencher'!L67</f>
        <v>61.93</v>
      </c>
      <c r="L58" s="13" t="n">
        <f aca="false">'[1]TCE - ANEXO III - Preencher'!M67</f>
        <v>6.06</v>
      </c>
      <c r="M58" s="13" t="n">
        <f aca="false">K58-L58</f>
        <v>55.87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188.58</v>
      </c>
    </row>
    <row r="59" s="5" customFormat="true" ht="12.8" hidden="false" customHeight="false" outlineLevel="0" collapsed="false">
      <c r="A59" s="6" t="n">
        <f aca="false">IFERROR(VLOOKUP(B59,'[1]DADOS (OCULTAR)'!$P$3:$R$91,3,0),"")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ANA PAULA DA CONCEICAO DOS SANTOS</v>
      </c>
      <c r="E59" s="7" t="str">
        <f aca="false">IF('[1]TCE - ANEXO III - Preencher'!F68="4 - Assistência Odontológica","2 - Outros Profissionais da Saúde",'[1]TCE - ANEXO III - Preencher'!F68)</f>
        <v>3 - Administrativo</v>
      </c>
      <c r="F59" s="10" t="n">
        <f aca="false">'[1]TCE - ANEXO III - Preencher'!G68</f>
        <v>521130</v>
      </c>
      <c r="G59" s="11" t="n">
        <f aca="false">IF('[1]TCE - ANEXO III - Preencher'!H68="","",'[1]TCE - ANEXO III - Preencher'!H68)</f>
        <v>44593</v>
      </c>
      <c r="H59" s="12" t="n">
        <f aca="false">'[1]TCE - ANEXO III - Preencher'!I68</f>
        <v>0</v>
      </c>
      <c r="I59" s="12" t="n">
        <f aca="false">'[1]TCE - ANEXO III - Preencher'!J68</f>
        <v>109.74</v>
      </c>
      <c r="J59" s="12" t="n">
        <f aca="false">'[1]TCE - ANEXO III - Preencher'!K68</f>
        <v>0</v>
      </c>
      <c r="K59" s="13" t="n">
        <f aca="false">'[1]TCE - ANEXO III - Preencher'!L68</f>
        <v>61.93</v>
      </c>
      <c r="L59" s="13" t="n">
        <f aca="false">'[1]TCE - ANEXO III - Preencher'!M68</f>
        <v>6.06</v>
      </c>
      <c r="M59" s="13" t="n">
        <f aca="false">K59-L59</f>
        <v>55.87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165.61</v>
      </c>
    </row>
    <row r="60" s="5" customFormat="true" ht="12.8" hidden="false" customHeight="false" outlineLevel="0" collapsed="false">
      <c r="A60" s="6" t="n">
        <f aca="false">IFERROR(VLOOKUP(B60,'[1]DADOS (OCULTAR)'!$P$3:$R$91,3,0),"")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ANA PAULA DA SILVA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n">
        <f aca="false">'[1]TCE - ANEXO III - Preencher'!G69</f>
        <v>322205</v>
      </c>
      <c r="G60" s="11" t="n">
        <f aca="false">IF('[1]TCE - ANEXO III - Preencher'!H69="","",'[1]TCE - ANEXO III - Preencher'!H69)</f>
        <v>44593</v>
      </c>
      <c r="H60" s="12" t="n">
        <f aca="false">'[1]TCE - ANEXO III - Preencher'!I69</f>
        <v>0</v>
      </c>
      <c r="I60" s="12" t="n">
        <f aca="false">'[1]TCE - ANEXO III - Preencher'!J69</f>
        <v>144.84</v>
      </c>
      <c r="J60" s="12" t="n">
        <f aca="false">'[1]TCE - ANEXO III - Preencher'!K69</f>
        <v>0</v>
      </c>
      <c r="K60" s="13" t="n">
        <f aca="false">'[1]TCE - ANEXO III - Preencher'!L69</f>
        <v>61.93</v>
      </c>
      <c r="L60" s="13" t="n">
        <f aca="false">'[1]TCE - ANEXO III - Preencher'!M69</f>
        <v>6.06</v>
      </c>
      <c r="M60" s="13" t="n">
        <f aca="false">K60-L60</f>
        <v>55.87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200.71</v>
      </c>
    </row>
    <row r="61" s="5" customFormat="true" ht="12.8" hidden="false" customHeight="false" outlineLevel="0" collapsed="false">
      <c r="A61" s="6" t="n">
        <f aca="false">IFERROR(VLOOKUP(B61,'[1]DADOS (OCULTAR)'!$P$3:$R$91,3,0),"")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ANA PAULA FIRMINO DA SILVA </v>
      </c>
      <c r="E61" s="7" t="str">
        <f aca="false">IF('[1]TCE - ANEXO III - Preencher'!F70="4 - Assistência Odontológica","2 - Outros Profissionais da Saúde",'[1]TCE - ANEXO III - Preencher'!F70)</f>
        <v>3 - Administrativo</v>
      </c>
      <c r="F61" s="10" t="n">
        <f aca="false">'[1]TCE - ANEXO III - Preencher'!G70</f>
        <v>413115</v>
      </c>
      <c r="G61" s="11" t="n">
        <f aca="false">IF('[1]TCE - ANEXO III - Preencher'!H70="","",'[1]TCE - ANEXO III - Preencher'!H70)</f>
        <v>44593</v>
      </c>
      <c r="H61" s="12" t="n">
        <f aca="false">'[1]TCE - ANEXO III - Preencher'!I70</f>
        <v>0</v>
      </c>
      <c r="I61" s="12" t="n">
        <f aca="false">'[1]TCE - ANEXO III - Preencher'!J70</f>
        <v>157.97</v>
      </c>
      <c r="J61" s="12" t="n">
        <f aca="false">'[1]TCE - ANEXO III - Preencher'!K70</f>
        <v>0</v>
      </c>
      <c r="K61" s="13" t="n">
        <f aca="false">'[1]TCE - ANEXO III - Preencher'!L70</f>
        <v>61.93</v>
      </c>
      <c r="L61" s="13" t="n">
        <f aca="false">'[1]TCE - ANEXO III - Preencher'!M70</f>
        <v>6.06</v>
      </c>
      <c r="M61" s="13" t="n">
        <f aca="false">K61-L61</f>
        <v>55.87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213.84</v>
      </c>
    </row>
    <row r="62" s="5" customFormat="true" ht="12.8" hidden="false" customHeight="false" outlineLevel="0" collapsed="false">
      <c r="A62" s="6" t="n">
        <f aca="false">IFERROR(VLOOKUP(B62,'[1]DADOS (OCULTAR)'!$P$3:$R$91,3,0),"")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ANDERSON ALARES DA SILVA MELO</v>
      </c>
      <c r="E62" s="7" t="str">
        <f aca="false">IF('[1]TCE - ANEXO III - Preencher'!F71="4 - Assistência Odontológica","2 - Outros Profissionais da Saúde",'[1]TCE - ANEXO III - Preencher'!F71)</f>
        <v>1 - Médico</v>
      </c>
      <c r="F62" s="10" t="n">
        <f aca="false">'[1]TCE - ANEXO III - Preencher'!G71</f>
        <v>225103</v>
      </c>
      <c r="G62" s="11" t="n">
        <f aca="false">IF('[1]TCE - ANEXO III - Preencher'!H71="","",'[1]TCE - ANEXO III - Preencher'!H71)</f>
        <v>44593</v>
      </c>
      <c r="H62" s="12" t="n">
        <f aca="false">'[1]TCE - ANEXO III - Preencher'!I71</f>
        <v>0</v>
      </c>
      <c r="I62" s="12" t="n">
        <f aca="false">'[1]TCE - ANEXO III - Preencher'!J71</f>
        <v>664.51</v>
      </c>
      <c r="J62" s="12" t="n">
        <f aca="false">'[1]TCE - ANEXO III - Preencher'!K71</f>
        <v>0</v>
      </c>
      <c r="K62" s="13" t="n">
        <f aca="false">'[1]TCE - ANEXO III - Preencher'!L71</f>
        <v>61.93</v>
      </c>
      <c r="L62" s="13" t="n">
        <f aca="false">'[1]TCE - ANEXO III - Preencher'!M71</f>
        <v>6.06</v>
      </c>
      <c r="M62" s="13" t="n">
        <f aca="false">K62-L62</f>
        <v>55.87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720.38</v>
      </c>
    </row>
    <row r="63" s="5" customFormat="true" ht="12.8" hidden="false" customHeight="false" outlineLevel="0" collapsed="false">
      <c r="A63" s="6" t="n">
        <f aca="false">IFERROR(VLOOKUP(B63,'[1]DADOS (OCULTAR)'!$P$3:$R$91,3,0),"")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ANDERSON KLEYTON DOS SANTOS</v>
      </c>
      <c r="E63" s="7" t="str">
        <f aca="false">IF('[1]TCE - ANEXO III - Preencher'!F72="4 - Assistência Odontológica","2 - Outros Profissionais da Saúde",'[1]TCE - ANEXO III - Preencher'!F72)</f>
        <v>3 - Administrativo</v>
      </c>
      <c r="F63" s="10" t="n">
        <f aca="false">'[1]TCE - ANEXO III - Preencher'!G72</f>
        <v>517410</v>
      </c>
      <c r="G63" s="11" t="n">
        <f aca="false">IF('[1]TCE - ANEXO III - Preencher'!H72="","",'[1]TCE - ANEXO III - Preencher'!H72)</f>
        <v>44593</v>
      </c>
      <c r="H63" s="12" t="n">
        <f aca="false">'[1]TCE - ANEXO III - Preencher'!I72</f>
        <v>0</v>
      </c>
      <c r="I63" s="12" t="n">
        <f aca="false">'[1]TCE - ANEXO III - Preencher'!J72</f>
        <v>169.29</v>
      </c>
      <c r="J63" s="12" t="n">
        <f aca="false">'[1]TCE - ANEXO III - Preencher'!K72</f>
        <v>0</v>
      </c>
      <c r="K63" s="13" t="n">
        <f aca="false">'[1]TCE - ANEXO III - Preencher'!L72</f>
        <v>0</v>
      </c>
      <c r="L63" s="13" t="n">
        <f aca="false">'[1]TCE - ANEXO III - Preencher'!M72</f>
        <v>0</v>
      </c>
      <c r="M63" s="13" t="n">
        <f aca="false">K63-L63</f>
        <v>0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169.29</v>
      </c>
    </row>
    <row r="64" s="5" customFormat="true" ht="12.8" hidden="false" customHeight="false" outlineLevel="0" collapsed="false">
      <c r="A64" s="6" t="n">
        <f aca="false">IFERROR(VLOOKUP(B64,'[1]DADOS (OCULTAR)'!$P$3:$R$91,3,0),"")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ANDRE AKEL PEREIRA DE ARAUJO</v>
      </c>
      <c r="E64" s="7" t="str">
        <f aca="false">IF('[1]TCE - ANEXO III - Preencher'!F73="4 - Assistência Odontológica","2 - Outros Profissionais da Saúde",'[1]TCE - ANEXO III - Preencher'!F73)</f>
        <v>3 - Administrativo</v>
      </c>
      <c r="F64" s="10" t="n">
        <f aca="false">'[1]TCE - ANEXO III - Preencher'!G73</f>
        <v>131205</v>
      </c>
      <c r="G64" s="11" t="n">
        <f aca="false">IF('[1]TCE - ANEXO III - Preencher'!H73="","",'[1]TCE - ANEXO III - Preencher'!H73)</f>
        <v>44593</v>
      </c>
      <c r="H64" s="12" t="n">
        <f aca="false">'[1]TCE - ANEXO III - Preencher'!I73</f>
        <v>0</v>
      </c>
      <c r="I64" s="12" t="n">
        <f aca="false">'[1]TCE - ANEXO III - Preencher'!J73</f>
        <v>1493.68</v>
      </c>
      <c r="J64" s="12" t="n">
        <f aca="false">'[1]TCE - ANEXO III - Preencher'!K73</f>
        <v>0</v>
      </c>
      <c r="K64" s="13" t="n">
        <f aca="false">'[1]TCE - ANEXO III - Preencher'!L73</f>
        <v>61.93</v>
      </c>
      <c r="L64" s="13" t="n">
        <f aca="false">'[1]TCE - ANEXO III - Preencher'!M73</f>
        <v>6.06</v>
      </c>
      <c r="M64" s="13" t="n">
        <f aca="false">K64-L64</f>
        <v>55.87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1549.55</v>
      </c>
    </row>
    <row r="65" s="5" customFormat="true" ht="12.8" hidden="false" customHeight="false" outlineLevel="0" collapsed="false">
      <c r="A65" s="6" t="n">
        <f aca="false">IFERROR(VLOOKUP(B65,'[1]DADOS (OCULTAR)'!$P$3:$R$91,3,0),"")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ANDRE CASTRO COSTA LIMA</v>
      </c>
      <c r="E65" s="7" t="str">
        <f aca="false">IF('[1]TCE - ANEXO III - Preencher'!F74="4 - Assistência Odontológica","2 - Outros Profissionais da Saúde",'[1]TCE - ANEXO III - Preencher'!F74)</f>
        <v>3 - Administrativo</v>
      </c>
      <c r="F65" s="10" t="n">
        <f aca="false">'[1]TCE - ANEXO III - Preencher'!G74</f>
        <v>142530</v>
      </c>
      <c r="G65" s="11" t="n">
        <f aca="false">IF('[1]TCE - ANEXO III - Preencher'!H74="","",'[1]TCE - ANEXO III - Preencher'!H74)</f>
        <v>44593</v>
      </c>
      <c r="H65" s="12" t="n">
        <f aca="false">'[1]TCE - ANEXO III - Preencher'!I74</f>
        <v>0</v>
      </c>
      <c r="I65" s="12" t="n">
        <f aca="false">'[1]TCE - ANEXO III - Preencher'!J74</f>
        <v>449.09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449.09</v>
      </c>
    </row>
    <row r="66" s="5" customFormat="true" ht="12.8" hidden="false" customHeight="false" outlineLevel="0" collapsed="false">
      <c r="A66" s="6" t="n">
        <f aca="false">IFERROR(VLOOKUP(B66,'[1]DADOS (OCULTAR)'!$P$3:$R$91,3,0),"")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ANDRE PEREIRA LINHARES</v>
      </c>
      <c r="E66" s="7" t="str">
        <f aca="false">IF('[1]TCE - ANEXO III - Preencher'!F75="4 - Assistência Odontológica","2 - Outros Profissionais da Saúde",'[1]TCE - ANEXO III - Preencher'!F75)</f>
        <v>1 - Médico</v>
      </c>
      <c r="F66" s="10" t="n">
        <f aca="false">'[1]TCE - ANEXO III - Preencher'!G75</f>
        <v>225151</v>
      </c>
      <c r="G66" s="11" t="n">
        <f aca="false">IF('[1]TCE - ANEXO III - Preencher'!H75="","",'[1]TCE - ANEXO III - Preencher'!H75)</f>
        <v>44593</v>
      </c>
      <c r="H66" s="12" t="n">
        <f aca="false">'[1]TCE - ANEXO III - Preencher'!I75</f>
        <v>0</v>
      </c>
      <c r="I66" s="12" t="n">
        <f aca="false">'[1]TCE - ANEXO III - Preencher'!J75</f>
        <v>93.44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93.44</v>
      </c>
    </row>
    <row r="67" s="5" customFormat="true" ht="12.8" hidden="false" customHeight="false" outlineLevel="0" collapsed="false">
      <c r="A67" s="6" t="n">
        <f aca="false">IFERROR(VLOOKUP(B67,'[1]DADOS (OCULTAR)'!$P$3:$R$91,3,0),"")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ANDRE RICARDO XAVIER DA SILVA</v>
      </c>
      <c r="E67" s="7" t="str">
        <f aca="false">IF('[1]TCE - ANEXO III - Preencher'!F76="4 - Assistência Odontológica","2 - Outros Profissionais da Saúde",'[1]TCE - ANEXO III - Preencher'!F76)</f>
        <v>3 - Administrativo</v>
      </c>
      <c r="F67" s="10" t="n">
        <f aca="false">'[1]TCE - ANEXO III - Preencher'!G76</f>
        <v>313115</v>
      </c>
      <c r="G67" s="11" t="n">
        <f aca="false">IF('[1]TCE - ANEXO III - Preencher'!H76="","",'[1]TCE - ANEXO III - Preencher'!H76)</f>
        <v>44593</v>
      </c>
      <c r="H67" s="12" t="n">
        <f aca="false">'[1]TCE - ANEXO III - Preencher'!I76</f>
        <v>0</v>
      </c>
      <c r="I67" s="12" t="n">
        <f aca="false">'[1]TCE - ANEXO III - Preencher'!J76</f>
        <v>267.92</v>
      </c>
      <c r="J67" s="12" t="n">
        <f aca="false">'[1]TCE - ANEXO III - Preencher'!K76</f>
        <v>0</v>
      </c>
      <c r="K67" s="13" t="n">
        <f aca="false">'[1]TCE - ANEXO III - Preencher'!L76</f>
        <v>61.93</v>
      </c>
      <c r="L67" s="13" t="n">
        <f aca="false">'[1]TCE - ANEXO III - Preencher'!M76</f>
        <v>6.06</v>
      </c>
      <c r="M67" s="13" t="n">
        <f aca="false">K67-L67</f>
        <v>55.87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323.79</v>
      </c>
    </row>
    <row r="68" s="5" customFormat="true" ht="12.8" hidden="false" customHeight="false" outlineLevel="0" collapsed="false">
      <c r="A68" s="6" t="n">
        <f aca="false">IFERROR(VLOOKUP(B68,'[1]DADOS (OCULTAR)'!$P$3:$R$91,3,0),"")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ANDREA MARIA DA SILVA 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n">
        <f aca="false">'[1]TCE - ANEXO III - Preencher'!G77</f>
        <v>322205</v>
      </c>
      <c r="G68" s="11" t="n">
        <f aca="false">IF('[1]TCE - ANEXO III - Preencher'!H77="","",'[1]TCE - ANEXO III - Preencher'!H77)</f>
        <v>44593</v>
      </c>
      <c r="H68" s="12" t="n">
        <f aca="false">'[1]TCE - ANEXO III - Preencher'!I77</f>
        <v>0</v>
      </c>
      <c r="I68" s="12" t="n">
        <f aca="false">'[1]TCE - ANEXO III - Preencher'!J77</f>
        <v>127.86</v>
      </c>
      <c r="J68" s="12" t="n">
        <f aca="false">'[1]TCE - ANEXO III - Preencher'!K77</f>
        <v>0</v>
      </c>
      <c r="K68" s="13" t="n">
        <f aca="false">'[1]TCE - ANEXO III - Preencher'!L77</f>
        <v>61.93</v>
      </c>
      <c r="L68" s="13" t="n">
        <f aca="false">'[1]TCE - ANEXO III - Preencher'!M77</f>
        <v>6.06</v>
      </c>
      <c r="M68" s="13" t="n">
        <f aca="false">K68-L68</f>
        <v>55.87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105.88</v>
      </c>
      <c r="R68" s="13" t="n">
        <f aca="false">'[1]TCE - ANEXO III - Preencher'!S77</f>
        <v>72.72</v>
      </c>
      <c r="S68" s="13" t="n">
        <f aca="false">Q68-R68</f>
        <v>33.16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216.89</v>
      </c>
    </row>
    <row r="69" s="5" customFormat="true" ht="12.8" hidden="false" customHeight="false" outlineLevel="0" collapsed="false">
      <c r="A69" s="6" t="n">
        <f aca="false">IFERROR(VLOOKUP(B69,'[1]DADOS (OCULTAR)'!$P$3:$R$91,3,0),"")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ANDREZA RAYANNA SANTOS DE OLIVEIRA CARDIAL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n">
        <f aca="false">'[1]TCE - ANEXO III - Preencher'!G78</f>
        <v>223505</v>
      </c>
      <c r="G69" s="11" t="n">
        <f aca="false">IF('[1]TCE - ANEXO III - Preencher'!H78="","",'[1]TCE - ANEXO III - Preencher'!H78)</f>
        <v>44593</v>
      </c>
      <c r="H69" s="12" t="n">
        <f aca="false">'[1]TCE - ANEXO III - Preencher'!I78</f>
        <v>0</v>
      </c>
      <c r="I69" s="12" t="n">
        <f aca="false">'[1]TCE - ANEXO III - Preencher'!J78</f>
        <v>163.57</v>
      </c>
      <c r="J69" s="12" t="n">
        <f aca="false">'[1]TCE - ANEXO III - Preencher'!K78</f>
        <v>0</v>
      </c>
      <c r="K69" s="13" t="n">
        <f aca="false">'[1]TCE - ANEXO III - Preencher'!L78</f>
        <v>61.93</v>
      </c>
      <c r="L69" s="13" t="n">
        <f aca="false">'[1]TCE - ANEXO III - Preencher'!M78</f>
        <v>6.06</v>
      </c>
      <c r="M69" s="13" t="n">
        <f aca="false">K69-L69</f>
        <v>55.87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103.28</v>
      </c>
      <c r="U69" s="13" t="n">
        <f aca="false">'[1]TCE - ANEXO III - Preencher'!V78</f>
        <v>0</v>
      </c>
      <c r="V69" s="13" t="n">
        <f aca="false">T69-U69</f>
        <v>103.28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322.72</v>
      </c>
    </row>
    <row r="70" s="5" customFormat="true" ht="12.8" hidden="false" customHeight="false" outlineLevel="0" collapsed="false">
      <c r="A70" s="6" t="n">
        <f aca="false">IFERROR(VLOOKUP(B70,'[1]DADOS (OCULTAR)'!$P$3:$R$91,3,0),"")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ANE KELLY MUNIZ VIEIRA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n">
        <f aca="false">'[1]TCE - ANEXO III - Preencher'!G79</f>
        <v>322205</v>
      </c>
      <c r="G70" s="11" t="n">
        <f aca="false">IF('[1]TCE - ANEXO III - Preencher'!H79="","",'[1]TCE - ANEXO III - Preencher'!H79)</f>
        <v>44593</v>
      </c>
      <c r="H70" s="12" t="n">
        <f aca="false">'[1]TCE - ANEXO III - Preencher'!I79</f>
        <v>0</v>
      </c>
      <c r="I70" s="12" t="n">
        <f aca="false">'[1]TCE - ANEXO III - Preencher'!J79</f>
        <v>123.51</v>
      </c>
      <c r="J70" s="12" t="n">
        <f aca="false">'[1]TCE - ANEXO III - Preencher'!K79</f>
        <v>0</v>
      </c>
      <c r="K70" s="13" t="n">
        <f aca="false">'[1]TCE - ANEXO III - Preencher'!L79</f>
        <v>61.93</v>
      </c>
      <c r="L70" s="13" t="n">
        <f aca="false">'[1]TCE - ANEXO III - Preencher'!M79</f>
        <v>6.06</v>
      </c>
      <c r="M70" s="13" t="n">
        <f aca="false">K70-L70</f>
        <v>55.87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179.38</v>
      </c>
    </row>
    <row r="71" s="5" customFormat="true" ht="12.8" hidden="false" customHeight="false" outlineLevel="0" collapsed="false">
      <c r="A71" s="6" t="n">
        <f aca="false">IFERROR(VLOOKUP(B71,'[1]DADOS (OCULTAR)'!$P$3:$R$91,3,0),"")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ANGELICA MARIA DE OLIVEIRA MENDES 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n">
        <f aca="false">'[1]TCE - ANEXO III - Preencher'!G80</f>
        <v>322205</v>
      </c>
      <c r="G71" s="11" t="n">
        <f aca="false">IF('[1]TCE - ANEXO III - Preencher'!H80="","",'[1]TCE - ANEXO III - Preencher'!H80)</f>
        <v>44593</v>
      </c>
      <c r="H71" s="12" t="n">
        <f aca="false">'[1]TCE - ANEXO III - Preencher'!I80</f>
        <v>0</v>
      </c>
      <c r="I71" s="12" t="n">
        <f aca="false">'[1]TCE - ANEXO III - Preencher'!J80</f>
        <v>116.36</v>
      </c>
      <c r="J71" s="12" t="n">
        <f aca="false">'[1]TCE - ANEXO III - Preencher'!K80</f>
        <v>0</v>
      </c>
      <c r="K71" s="13" t="n">
        <f aca="false">'[1]TCE - ANEXO III - Preencher'!L80</f>
        <v>61.93</v>
      </c>
      <c r="L71" s="13" t="n">
        <f aca="false">'[1]TCE - ANEXO III - Preencher'!M80</f>
        <v>6.06</v>
      </c>
      <c r="M71" s="13" t="n">
        <f aca="false">K71-L71</f>
        <v>55.87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172.23</v>
      </c>
    </row>
    <row r="72" s="5" customFormat="true" ht="12.8" hidden="false" customHeight="false" outlineLevel="0" collapsed="false">
      <c r="A72" s="6" t="n">
        <f aca="false">IFERROR(VLOOKUP(B72,'[1]DADOS (OCULTAR)'!$P$3:$R$91,3,0),"")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ANGELICA PATRICIA ALVES PEDROSA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n">
        <f aca="false">'[1]TCE - ANEXO III - Preencher'!G81</f>
        <v>322205</v>
      </c>
      <c r="G72" s="11" t="n">
        <f aca="false">IF('[1]TCE - ANEXO III - Preencher'!H81="","",'[1]TCE - ANEXO III - Preencher'!H81)</f>
        <v>44593</v>
      </c>
      <c r="H72" s="12" t="n">
        <f aca="false">'[1]TCE - ANEXO III - Preencher'!I81</f>
        <v>0</v>
      </c>
      <c r="I72" s="12" t="n">
        <f aca="false">'[1]TCE - ANEXO III - Preencher'!J81</f>
        <v>137.56</v>
      </c>
      <c r="J72" s="12" t="n">
        <f aca="false">'[1]TCE - ANEXO III - Preencher'!K81</f>
        <v>0</v>
      </c>
      <c r="K72" s="13" t="n">
        <f aca="false">'[1]TCE - ANEXO III - Preencher'!L81</f>
        <v>61.93</v>
      </c>
      <c r="L72" s="13" t="n">
        <f aca="false">'[1]TCE - ANEXO III - Preencher'!M81</f>
        <v>6.06</v>
      </c>
      <c r="M72" s="13" t="n">
        <f aca="false">K72-L72</f>
        <v>55.87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193.43</v>
      </c>
    </row>
    <row r="73" s="5" customFormat="true" ht="12.8" hidden="false" customHeight="false" outlineLevel="0" collapsed="false">
      <c r="A73" s="6" t="n">
        <f aca="false">IFERROR(VLOOKUP(B73,'[1]DADOS (OCULTAR)'!$P$3:$R$91,3,0),"")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ANNALIEZE CARIOLANDA BATISTA DA SILVA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n">
        <f aca="false">'[1]TCE - ANEXO III - Preencher'!G82</f>
        <v>322205</v>
      </c>
      <c r="G73" s="11" t="n">
        <f aca="false">IF('[1]TCE - ANEXO III - Preencher'!H82="","",'[1]TCE - ANEXO III - Preencher'!H82)</f>
        <v>44593</v>
      </c>
      <c r="H73" s="12" t="n">
        <f aca="false">'[1]TCE - ANEXO III - Preencher'!I82</f>
        <v>0</v>
      </c>
      <c r="I73" s="12" t="n">
        <f aca="false">'[1]TCE - ANEXO III - Preencher'!J82</f>
        <v>137.56</v>
      </c>
      <c r="J73" s="12" t="n">
        <f aca="false">'[1]TCE - ANEXO III - Preencher'!K82</f>
        <v>0</v>
      </c>
      <c r="K73" s="13" t="n">
        <f aca="false">'[1]TCE - ANEXO III - Preencher'!L82</f>
        <v>61.93</v>
      </c>
      <c r="L73" s="13" t="n">
        <f aca="false">'[1]TCE - ANEXO III - Preencher'!M82</f>
        <v>6.06</v>
      </c>
      <c r="M73" s="13" t="n">
        <f aca="false">K73-L73</f>
        <v>55.87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193.43</v>
      </c>
    </row>
    <row r="74" s="5" customFormat="true" ht="12.8" hidden="false" customHeight="false" outlineLevel="0" collapsed="false">
      <c r="A74" s="6" t="n">
        <f aca="false">IFERROR(VLOOKUP(B74,'[1]DADOS (OCULTAR)'!$P$3:$R$91,3,0),"")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ANNE CAROLINE DA SILVA</v>
      </c>
      <c r="E74" s="7" t="str">
        <f aca="false">IF('[1]TCE - ANEXO III - Preencher'!F83="4 - Assistência Odontológica","2 - Outros Profissionais da Saúde",'[1]TCE - ANEXO III - Preencher'!F83)</f>
        <v>3 - Administrativo</v>
      </c>
      <c r="F74" s="10" t="n">
        <f aca="false">'[1]TCE - ANEXO III - Preencher'!G83</f>
        <v>422110</v>
      </c>
      <c r="G74" s="11" t="n">
        <f aca="false">IF('[1]TCE - ANEXO III - Preencher'!H83="","",'[1]TCE - ANEXO III - Preencher'!H83)</f>
        <v>44593</v>
      </c>
      <c r="H74" s="12" t="n">
        <f aca="false">'[1]TCE - ANEXO III - Preencher'!I83</f>
        <v>0</v>
      </c>
      <c r="I74" s="12" t="n">
        <f aca="false">'[1]TCE - ANEXO III - Preencher'!J83</f>
        <v>107.05</v>
      </c>
      <c r="J74" s="12" t="n">
        <f aca="false">'[1]TCE - ANEXO III - Preencher'!K83</f>
        <v>0</v>
      </c>
      <c r="K74" s="13" t="n">
        <f aca="false">'[1]TCE - ANEXO III - Preencher'!L83</f>
        <v>61.93</v>
      </c>
      <c r="L74" s="13" t="n">
        <f aca="false">'[1]TCE - ANEXO III - Preencher'!M83</f>
        <v>6.06</v>
      </c>
      <c r="M74" s="13" t="n">
        <f aca="false">K74-L74</f>
        <v>55.87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162.92</v>
      </c>
    </row>
    <row r="75" s="5" customFormat="true" ht="12.8" hidden="false" customHeight="false" outlineLevel="0" collapsed="false">
      <c r="A75" s="6" t="n">
        <f aca="false">IFERROR(VLOOKUP(B75,'[1]DADOS (OCULTAR)'!$P$3:$R$91,3,0),"")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ANTONIO CARLOS FERREIRA CAVALCANTE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n">
        <f aca="false">'[1]TCE - ANEXO III - Preencher'!G84</f>
        <v>223505</v>
      </c>
      <c r="G75" s="11" t="n">
        <f aca="false">IF('[1]TCE - ANEXO III - Preencher'!H84="","",'[1]TCE - ANEXO III - Preencher'!H84)</f>
        <v>44593</v>
      </c>
      <c r="H75" s="12" t="n">
        <f aca="false">'[1]TCE - ANEXO III - Preencher'!I84</f>
        <v>0</v>
      </c>
      <c r="I75" s="12" t="n">
        <f aca="false">'[1]TCE - ANEXO III - Preencher'!J84</f>
        <v>267.35</v>
      </c>
      <c r="J75" s="12" t="n">
        <f aca="false">'[1]TCE - ANEXO III - Preencher'!K84</f>
        <v>0</v>
      </c>
      <c r="K75" s="13" t="n">
        <f aca="false">'[1]TCE - ANEXO III - Preencher'!L84</f>
        <v>61.93</v>
      </c>
      <c r="L75" s="13" t="n">
        <f aca="false">'[1]TCE - ANEXO III - Preencher'!M84</f>
        <v>6.06</v>
      </c>
      <c r="M75" s="13" t="n">
        <f aca="false">K75-L75</f>
        <v>55.87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323.22</v>
      </c>
    </row>
    <row r="76" s="5" customFormat="true" ht="12.8" hidden="false" customHeight="false" outlineLevel="0" collapsed="false">
      <c r="A76" s="6" t="n">
        <f aca="false">IFERROR(VLOOKUP(B76,'[1]DADOS (OCULTAR)'!$P$3:$R$91,3,0),"")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ANTONIO GUSTAVO MELO FREIRE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n">
        <f aca="false">'[1]TCE - ANEXO III - Preencher'!G85</f>
        <v>324115</v>
      </c>
      <c r="G76" s="11" t="n">
        <f aca="false">IF('[1]TCE - ANEXO III - Preencher'!H85="","",'[1]TCE - ANEXO III - Preencher'!H85)</f>
        <v>44593</v>
      </c>
      <c r="H76" s="12" t="n">
        <f aca="false">'[1]TCE - ANEXO III - Preencher'!I85</f>
        <v>0</v>
      </c>
      <c r="I76" s="12" t="n">
        <f aca="false">'[1]TCE - ANEXO III - Preencher'!J85</f>
        <v>266.7</v>
      </c>
      <c r="J76" s="12" t="n">
        <f aca="false">'[1]TCE - ANEXO III - Preencher'!K85</f>
        <v>0</v>
      </c>
      <c r="K76" s="13" t="n">
        <f aca="false">'[1]TCE - ANEXO III - Preencher'!L85</f>
        <v>61.93</v>
      </c>
      <c r="L76" s="13" t="n">
        <f aca="false">'[1]TCE - ANEXO III - Preencher'!M85</f>
        <v>6.06</v>
      </c>
      <c r="M76" s="13" t="n">
        <f aca="false">K76-L76</f>
        <v>55.87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322.57</v>
      </c>
    </row>
    <row r="77" s="5" customFormat="true" ht="12.8" hidden="false" customHeight="false" outlineLevel="0" collapsed="false">
      <c r="A77" s="6" t="n">
        <f aca="false">IFERROR(VLOOKUP(B77,'[1]DADOS (OCULTAR)'!$P$3:$R$91,3,0),"")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ANTONIO JOSE PEREIRA DE ARAUJO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n">
        <f aca="false">'[1]TCE - ANEXO III - Preencher'!G86</f>
        <v>142405</v>
      </c>
      <c r="G77" s="11" t="n">
        <f aca="false">IF('[1]TCE - ANEXO III - Preencher'!H86="","",'[1]TCE - ANEXO III - Preencher'!H86)</f>
        <v>44593</v>
      </c>
      <c r="H77" s="12" t="n">
        <f aca="false">'[1]TCE - ANEXO III - Preencher'!I86</f>
        <v>0</v>
      </c>
      <c r="I77" s="12" t="n">
        <f aca="false">'[1]TCE - ANEXO III - Preencher'!J86</f>
        <v>508.77</v>
      </c>
      <c r="J77" s="12" t="n">
        <f aca="false">'[1]TCE - ANEXO III - Preencher'!K86</f>
        <v>0</v>
      </c>
      <c r="K77" s="13" t="n">
        <f aca="false">'[1]TCE - ANEXO III - Preencher'!L86</f>
        <v>61.93</v>
      </c>
      <c r="L77" s="13" t="n">
        <f aca="false">'[1]TCE - ANEXO III - Preencher'!M86</f>
        <v>6.06</v>
      </c>
      <c r="M77" s="13" t="n">
        <f aca="false">K77-L77</f>
        <v>55.87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564.64</v>
      </c>
    </row>
    <row r="78" s="5" customFormat="true" ht="12.8" hidden="false" customHeight="false" outlineLevel="0" collapsed="false">
      <c r="A78" s="6" t="n">
        <f aca="false">IFERROR(VLOOKUP(B78,'[1]DADOS (OCULTAR)'!$P$3:$R$91,3,0),"")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ANTONIO ONORATO DA SILVA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n">
        <f aca="false">'[1]TCE - ANEXO III - Preencher'!G87</f>
        <v>951105</v>
      </c>
      <c r="G78" s="11" t="n">
        <f aca="false">IF('[1]TCE - ANEXO III - Preencher'!H87="","",'[1]TCE - ANEXO III - Preencher'!H87)</f>
        <v>44593</v>
      </c>
      <c r="H78" s="12" t="n">
        <f aca="false">'[1]TCE - ANEXO III - Preencher'!I87</f>
        <v>0</v>
      </c>
      <c r="I78" s="12" t="n">
        <f aca="false">'[1]TCE - ANEXO III - Preencher'!J87</f>
        <v>206.49</v>
      </c>
      <c r="J78" s="12" t="n">
        <f aca="false">'[1]TCE - ANEXO III - Preencher'!K87</f>
        <v>0</v>
      </c>
      <c r="K78" s="13" t="n">
        <f aca="false">'[1]TCE - ANEXO III - Preencher'!L87</f>
        <v>61.93</v>
      </c>
      <c r="L78" s="13" t="n">
        <f aca="false">'[1]TCE - ANEXO III - Preencher'!M87</f>
        <v>6.06</v>
      </c>
      <c r="M78" s="13" t="n">
        <f aca="false">K78-L78</f>
        <v>55.87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262.36</v>
      </c>
    </row>
    <row r="79" s="5" customFormat="true" ht="12.8" hidden="false" customHeight="false" outlineLevel="0" collapsed="false">
      <c r="A79" s="6" t="n">
        <f aca="false">IFERROR(VLOOKUP(B79,'[1]DADOS (OCULTAR)'!$P$3:$R$91,3,0),"")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ARIADENY MAYARA SILVA PEREIRA</v>
      </c>
      <c r="E79" s="7" t="str">
        <f aca="false">IF('[1]TCE - ANEXO III - Preencher'!F88="4 - Assistência Odontológica","2 - Outros Profissionais da Saúde",'[1]TCE - ANEXO III - Preencher'!F88)</f>
        <v>3 - Administrativo</v>
      </c>
      <c r="F79" s="10" t="n">
        <f aca="false">'[1]TCE - ANEXO III - Preencher'!G88</f>
        <v>223405</v>
      </c>
      <c r="G79" s="11" t="n">
        <f aca="false">IF('[1]TCE - ANEXO III - Preencher'!H88="","",'[1]TCE - ANEXO III - Preencher'!H88)</f>
        <v>44593</v>
      </c>
      <c r="H79" s="12" t="n">
        <f aca="false">'[1]TCE - ANEXO III - Preencher'!I88</f>
        <v>0</v>
      </c>
      <c r="I79" s="12" t="n">
        <f aca="false">'[1]TCE - ANEXO III - Preencher'!J88</f>
        <v>276.21</v>
      </c>
      <c r="J79" s="12" t="n">
        <f aca="false">'[1]TCE - ANEXO III - Preencher'!K88</f>
        <v>0</v>
      </c>
      <c r="K79" s="13" t="n">
        <f aca="false">'[1]TCE - ANEXO III - Preencher'!L88</f>
        <v>61.93</v>
      </c>
      <c r="L79" s="13" t="n">
        <f aca="false">'[1]TCE - ANEXO III - Preencher'!M88</f>
        <v>6.06</v>
      </c>
      <c r="M79" s="13" t="n">
        <f aca="false">K79-L79</f>
        <v>55.87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332.08</v>
      </c>
    </row>
    <row r="80" s="5" customFormat="true" ht="12.8" hidden="false" customHeight="false" outlineLevel="0" collapsed="false">
      <c r="A80" s="6" t="n">
        <f aca="false">IFERROR(VLOOKUP(B80,'[1]DADOS (OCULTAR)'!$P$3:$R$91,3,0),"")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ARIANA KARLA BEZERRA DA SILVA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n">
        <f aca="false">'[1]TCE - ANEXO III - Preencher'!G89</f>
        <v>223505</v>
      </c>
      <c r="G80" s="11" t="n">
        <f aca="false">IF('[1]TCE - ANEXO III - Preencher'!H89="","",'[1]TCE - ANEXO III - Preencher'!H89)</f>
        <v>44593</v>
      </c>
      <c r="H80" s="12" t="n">
        <f aca="false">'[1]TCE - ANEXO III - Preencher'!I89</f>
        <v>0</v>
      </c>
      <c r="I80" s="12" t="n">
        <f aca="false">'[1]TCE - ANEXO III - Preencher'!J89</f>
        <v>196.43</v>
      </c>
      <c r="J80" s="12" t="n">
        <f aca="false">'[1]TCE - ANEXO III - Preencher'!K89</f>
        <v>0</v>
      </c>
      <c r="K80" s="13" t="n">
        <f aca="false">'[1]TCE - ANEXO III - Preencher'!L89</f>
        <v>61.93</v>
      </c>
      <c r="L80" s="13" t="n">
        <f aca="false">'[1]TCE - ANEXO III - Preencher'!M89</f>
        <v>6.06</v>
      </c>
      <c r="M80" s="13" t="n">
        <f aca="false">K80-L80</f>
        <v>55.87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252.3</v>
      </c>
    </row>
    <row r="81" s="5" customFormat="true" ht="12.8" hidden="false" customHeight="false" outlineLevel="0" collapsed="false">
      <c r="A81" s="6" t="n">
        <f aca="false">IFERROR(VLOOKUP(B81,'[1]DADOS (OCULTAR)'!$P$3:$R$91,3,0),"")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ARIELA CRISTINA GOMES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n">
        <f aca="false">'[1]TCE - ANEXO III - Preencher'!G90</f>
        <v>322205</v>
      </c>
      <c r="G81" s="11" t="n">
        <f aca="false">IF('[1]TCE - ANEXO III - Preencher'!H90="","",'[1]TCE - ANEXO III - Preencher'!H90)</f>
        <v>44593</v>
      </c>
      <c r="H81" s="12" t="n">
        <f aca="false">'[1]TCE - ANEXO III - Preencher'!I90</f>
        <v>0</v>
      </c>
      <c r="I81" s="12" t="n">
        <f aca="false">'[1]TCE - ANEXO III - Preencher'!J90</f>
        <v>131.45</v>
      </c>
      <c r="J81" s="12" t="n">
        <f aca="false">'[1]TCE - ANEXO III - Preencher'!K90</f>
        <v>0</v>
      </c>
      <c r="K81" s="13" t="n">
        <f aca="false">'[1]TCE - ANEXO III - Preencher'!L90</f>
        <v>61.93</v>
      </c>
      <c r="L81" s="13" t="n">
        <f aca="false">'[1]TCE - ANEXO III - Preencher'!M90</f>
        <v>6.06</v>
      </c>
      <c r="M81" s="13" t="n">
        <f aca="false">K81-L81</f>
        <v>55.87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187.32</v>
      </c>
    </row>
    <row r="82" s="5" customFormat="true" ht="12.8" hidden="false" customHeight="false" outlineLevel="0" collapsed="false">
      <c r="A82" s="6" t="n">
        <f aca="false">IFERROR(VLOOKUP(B82,'[1]DADOS (OCULTAR)'!$P$3:$R$91,3,0),"")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ARIENE CAROLINE SANTOS DE OLIVEIRA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n">
        <f aca="false">'[1]TCE - ANEXO III - Preencher'!G91</f>
        <v>223710</v>
      </c>
      <c r="G82" s="11" t="n">
        <f aca="false">IF('[1]TCE - ANEXO III - Preencher'!H91="","",'[1]TCE - ANEXO III - Preencher'!H91)</f>
        <v>44593</v>
      </c>
      <c r="H82" s="12" t="n">
        <f aca="false">'[1]TCE - ANEXO III - Preencher'!I91</f>
        <v>0</v>
      </c>
      <c r="I82" s="12" t="n">
        <f aca="false">'[1]TCE - ANEXO III - Preencher'!J91</f>
        <v>297.33</v>
      </c>
      <c r="J82" s="12" t="n">
        <f aca="false">'[1]TCE - ANEXO III - Preencher'!K91</f>
        <v>0</v>
      </c>
      <c r="K82" s="13" t="n">
        <f aca="false">'[1]TCE - ANEXO III - Preencher'!L91</f>
        <v>61.93</v>
      </c>
      <c r="L82" s="13" t="n">
        <f aca="false">'[1]TCE - ANEXO III - Preencher'!M91</f>
        <v>6.06</v>
      </c>
      <c r="M82" s="13" t="n">
        <f aca="false">K82-L82</f>
        <v>55.87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353.2</v>
      </c>
    </row>
    <row r="83" s="5" customFormat="true" ht="12.8" hidden="false" customHeight="false" outlineLevel="0" collapsed="false">
      <c r="A83" s="6" t="n">
        <f aca="false">IFERROR(VLOOKUP(B83,'[1]DADOS (OCULTAR)'!$P$3:$R$91,3,0),"")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ARQUIDOVEL OLIVEIRA DA SILVA</v>
      </c>
      <c r="E83" s="7" t="str">
        <f aca="false">IF('[1]TCE - ANEXO III - Preencher'!F92="4 - Assistência Odontológica","2 - Outros Profissionais da Saúde",'[1]TCE - ANEXO III - Preencher'!F92)</f>
        <v>3 - Administrativo</v>
      </c>
      <c r="F83" s="10" t="n">
        <f aca="false">'[1]TCE - ANEXO III - Preencher'!G92</f>
        <v>142105</v>
      </c>
      <c r="G83" s="11" t="n">
        <f aca="false">IF('[1]TCE - ANEXO III - Preencher'!H92="","",'[1]TCE - ANEXO III - Preencher'!H92)</f>
        <v>44593</v>
      </c>
      <c r="H83" s="12" t="n">
        <f aca="false">'[1]TCE - ANEXO III - Preencher'!I92</f>
        <v>0</v>
      </c>
      <c r="I83" s="12" t="n">
        <f aca="false">'[1]TCE - ANEXO III - Preencher'!J92</f>
        <v>336.82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336.82</v>
      </c>
    </row>
    <row r="84" s="5" customFormat="true" ht="12.8" hidden="false" customHeight="false" outlineLevel="0" collapsed="false">
      <c r="A84" s="6" t="n">
        <f aca="false">IFERROR(VLOOKUP(B84,'[1]DADOS (OCULTAR)'!$P$3:$R$91,3,0),"")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ATALISSE KARINNY ALVES DO REGO RIBEIRO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n">
        <f aca="false">'[1]TCE - ANEXO III - Preencher'!G93</f>
        <v>223505</v>
      </c>
      <c r="G84" s="11" t="n">
        <f aca="false">IF('[1]TCE - ANEXO III - Preencher'!H93="","",'[1]TCE - ANEXO III - Preencher'!H93)</f>
        <v>44593</v>
      </c>
      <c r="H84" s="12" t="n">
        <f aca="false">'[1]TCE - ANEXO III - Preencher'!I93</f>
        <v>0</v>
      </c>
      <c r="I84" s="12" t="n">
        <f aca="false">'[1]TCE - ANEXO III - Preencher'!J93</f>
        <v>222.63</v>
      </c>
      <c r="J84" s="12" t="n">
        <f aca="false">'[1]TCE - ANEXO III - Preencher'!K93</f>
        <v>0</v>
      </c>
      <c r="K84" s="13" t="n">
        <f aca="false">'[1]TCE - ANEXO III - Preencher'!L93</f>
        <v>61.93</v>
      </c>
      <c r="L84" s="13" t="n">
        <f aca="false">'[1]TCE - ANEXO III - Preencher'!M93</f>
        <v>6.06</v>
      </c>
      <c r="M84" s="13" t="n">
        <f aca="false">K84-L84</f>
        <v>55.87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278.5</v>
      </c>
    </row>
    <row r="85" s="5" customFormat="true" ht="12.8" hidden="false" customHeight="false" outlineLevel="0" collapsed="false">
      <c r="A85" s="6" t="n">
        <f aca="false">IFERROR(VLOOKUP(B85,'[1]DADOS (OCULTAR)'!$P$3:$R$91,3,0),"")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ATILA VANESSA FERREIRA DA SILVA</v>
      </c>
      <c r="E85" s="7" t="str">
        <f aca="false">IF('[1]TCE - ANEXO III - Preencher'!F94="4 - Assistência Odontológica","2 - Outros Profissionais da Saúde",'[1]TCE - ANEXO III - Preencher'!F94)</f>
        <v>3 - Administrativo</v>
      </c>
      <c r="F85" s="10" t="n">
        <f aca="false">'[1]TCE - ANEXO III - Preencher'!G94</f>
        <v>252305</v>
      </c>
      <c r="G85" s="11" t="n">
        <f aca="false">IF('[1]TCE - ANEXO III - Preencher'!H94="","",'[1]TCE - ANEXO III - Preencher'!H94)</f>
        <v>44593</v>
      </c>
      <c r="H85" s="12" t="n">
        <f aca="false">'[1]TCE - ANEXO III - Preencher'!I94</f>
        <v>0</v>
      </c>
      <c r="I85" s="12" t="n">
        <f aca="false">'[1]TCE - ANEXO III - Preencher'!J94</f>
        <v>186.38</v>
      </c>
      <c r="J85" s="12" t="n">
        <f aca="false">'[1]TCE - ANEXO III - Preencher'!K94</f>
        <v>0</v>
      </c>
      <c r="K85" s="13" t="n">
        <f aca="false">'[1]TCE - ANEXO III - Preencher'!L94</f>
        <v>61.93</v>
      </c>
      <c r="L85" s="13" t="n">
        <f aca="false">'[1]TCE - ANEXO III - Preencher'!M94</f>
        <v>6.06</v>
      </c>
      <c r="M85" s="13" t="n">
        <f aca="false">K85-L85</f>
        <v>55.87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69.43</v>
      </c>
      <c r="U85" s="13" t="n">
        <f aca="false">'[1]TCE - ANEXO III - Preencher'!V94</f>
        <v>0</v>
      </c>
      <c r="V85" s="13" t="n">
        <f aca="false">T85-U85</f>
        <v>69.43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311.68</v>
      </c>
    </row>
    <row r="86" s="5" customFormat="true" ht="12.8" hidden="false" customHeight="false" outlineLevel="0" collapsed="false">
      <c r="A86" s="6" t="n">
        <f aca="false">IFERROR(VLOOKUP(B86,'[1]DADOS (OCULTAR)'!$P$3:$R$91,3,0),"")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AURIANA MARIA DA SILVA</v>
      </c>
      <c r="E86" s="7" t="str">
        <f aca="false">IF('[1]TCE - ANEXO III - Preencher'!F95="4 - Assistência Odontológica","2 - Outros Profissionais da Saúde",'[1]TCE - ANEXO III - Preencher'!F95)</f>
        <v>3 - Administrativo</v>
      </c>
      <c r="F86" s="10" t="n">
        <f aca="false">'[1]TCE - ANEXO III - Preencher'!G95</f>
        <v>516310</v>
      </c>
      <c r="G86" s="11" t="n">
        <f aca="false">IF('[1]TCE - ANEXO III - Preencher'!H95="","",'[1]TCE - ANEXO III - Preencher'!H95)</f>
        <v>44593</v>
      </c>
      <c r="H86" s="12" t="n">
        <f aca="false">'[1]TCE - ANEXO III - Preencher'!I95</f>
        <v>0</v>
      </c>
      <c r="I86" s="12" t="n">
        <f aca="false">'[1]TCE - ANEXO III - Preencher'!J95</f>
        <v>103.53</v>
      </c>
      <c r="J86" s="12" t="n">
        <f aca="false">'[1]TCE - ANEXO III - Preencher'!K95</f>
        <v>0</v>
      </c>
      <c r="K86" s="13" t="n">
        <f aca="false">'[1]TCE - ANEXO III - Preencher'!L95</f>
        <v>61.93</v>
      </c>
      <c r="L86" s="13" t="n">
        <f aca="false">'[1]TCE - ANEXO III - Preencher'!M95</f>
        <v>6.06</v>
      </c>
      <c r="M86" s="13" t="n">
        <f aca="false">K86-L86</f>
        <v>55.87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159.4</v>
      </c>
    </row>
    <row r="87" s="5" customFormat="true" ht="12.8" hidden="false" customHeight="false" outlineLevel="0" collapsed="false">
      <c r="A87" s="6" t="n">
        <f aca="false">IFERROR(VLOOKUP(B87,'[1]DADOS (OCULTAR)'!$P$3:$R$91,3,0),"")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AURICEIA CORREIA DA SILVA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n">
        <f aca="false">'[1]TCE - ANEXO III - Preencher'!G96</f>
        <v>322205</v>
      </c>
      <c r="G87" s="11" t="n">
        <f aca="false">IF('[1]TCE - ANEXO III - Preencher'!H96="","",'[1]TCE - ANEXO III - Preencher'!H96)</f>
        <v>44593</v>
      </c>
      <c r="H87" s="12" t="n">
        <f aca="false">'[1]TCE - ANEXO III - Preencher'!I96</f>
        <v>0</v>
      </c>
      <c r="I87" s="12" t="n">
        <f aca="false">'[1]TCE - ANEXO III - Preencher'!J96</f>
        <v>116.35</v>
      </c>
      <c r="J87" s="12" t="n">
        <f aca="false">'[1]TCE - ANEXO III - Preencher'!K96</f>
        <v>0</v>
      </c>
      <c r="K87" s="13" t="n">
        <f aca="false">'[1]TCE - ANEXO III - Preencher'!L96</f>
        <v>61.93</v>
      </c>
      <c r="L87" s="13" t="n">
        <f aca="false">'[1]TCE - ANEXO III - Preencher'!M96</f>
        <v>6.06</v>
      </c>
      <c r="M87" s="13" t="n">
        <f aca="false">K87-L87</f>
        <v>55.87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172.22</v>
      </c>
    </row>
    <row r="88" s="5" customFormat="true" ht="12.8" hidden="false" customHeight="false" outlineLevel="0" collapsed="false">
      <c r="A88" s="6" t="n">
        <f aca="false">IFERROR(VLOOKUP(B88,'[1]DADOS (OCULTAR)'!$P$3:$R$91,3,0),"")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AUSELE SOARES LUCENA DA SILVA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n">
        <f aca="false">'[1]TCE - ANEXO III - Preencher'!G97</f>
        <v>322205</v>
      </c>
      <c r="G88" s="11" t="n">
        <f aca="false">IF('[1]TCE - ANEXO III - Preencher'!H97="","",'[1]TCE - ANEXO III - Preencher'!H97)</f>
        <v>44593</v>
      </c>
      <c r="H88" s="12" t="n">
        <f aca="false">'[1]TCE - ANEXO III - Preencher'!I97</f>
        <v>0</v>
      </c>
      <c r="I88" s="12" t="n">
        <f aca="false">'[1]TCE - ANEXO III - Preencher'!J97</f>
        <v>137.37</v>
      </c>
      <c r="J88" s="12" t="n">
        <f aca="false">'[1]TCE - ANEXO III - Preencher'!K97</f>
        <v>0</v>
      </c>
      <c r="K88" s="13" t="n">
        <f aca="false">'[1]TCE - ANEXO III - Preencher'!L97</f>
        <v>61.93</v>
      </c>
      <c r="L88" s="13" t="n">
        <f aca="false">'[1]TCE - ANEXO III - Preencher'!M97</f>
        <v>6.06</v>
      </c>
      <c r="M88" s="13" t="n">
        <f aca="false">K88-L88</f>
        <v>55.87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193.24</v>
      </c>
    </row>
    <row r="89" s="5" customFormat="true" ht="12.8" hidden="false" customHeight="false" outlineLevel="0" collapsed="false">
      <c r="A89" s="6" t="n">
        <f aca="false">IFERROR(VLOOKUP(B89,'[1]DADOS (OCULTAR)'!$P$3:$R$91,3,0),"")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BARBARA PEREIRA GOMES NOVAIS</v>
      </c>
      <c r="E89" s="7" t="str">
        <f aca="false">IF('[1]TCE - ANEXO III - Preencher'!F98="4 - Assistência Odontológica","2 - Outros Profissionais da Saúde",'[1]TCE - ANEXO III - Preencher'!F98)</f>
        <v>1 - Médico</v>
      </c>
      <c r="F89" s="10" t="n">
        <f aca="false">'[1]TCE - ANEXO III - Preencher'!G98</f>
        <v>225250</v>
      </c>
      <c r="G89" s="11" t="n">
        <f aca="false">IF('[1]TCE - ANEXO III - Preencher'!H98="","",'[1]TCE - ANEXO III - Preencher'!H98)</f>
        <v>44593</v>
      </c>
      <c r="H89" s="12" t="n">
        <f aca="false">'[1]TCE - ANEXO III - Preencher'!I98</f>
        <v>0</v>
      </c>
      <c r="I89" s="12" t="n">
        <f aca="false">'[1]TCE - ANEXO III - Preencher'!J98</f>
        <v>942.81</v>
      </c>
      <c r="J89" s="12" t="n">
        <f aca="false">'[1]TCE - ANEXO III - Preencher'!K98</f>
        <v>0</v>
      </c>
      <c r="K89" s="13" t="n">
        <f aca="false">'[1]TCE - ANEXO III - Preencher'!L98</f>
        <v>61.93</v>
      </c>
      <c r="L89" s="13" t="n">
        <f aca="false">'[1]TCE - ANEXO III - Preencher'!M98</f>
        <v>6.06</v>
      </c>
      <c r="M89" s="13" t="n">
        <f aca="false">K89-L89</f>
        <v>55.87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998.68</v>
      </c>
    </row>
    <row r="90" s="5" customFormat="true" ht="12.8" hidden="false" customHeight="false" outlineLevel="0" collapsed="false">
      <c r="A90" s="6" t="n">
        <f aca="false">IFERROR(VLOOKUP(B90,'[1]DADOS (OCULTAR)'!$P$3:$R$91,3,0),"")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BETANIA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n">
        <f aca="false">'[1]TCE - ANEXO III - Preencher'!G99</f>
        <v>322205</v>
      </c>
      <c r="G90" s="11" t="n">
        <f aca="false">IF('[1]TCE - ANEXO III - Preencher'!H99="","",'[1]TCE - ANEXO III - Preencher'!H99)</f>
        <v>44593</v>
      </c>
      <c r="H90" s="12" t="n">
        <f aca="false">'[1]TCE - ANEXO III - Preencher'!I99</f>
        <v>0</v>
      </c>
      <c r="I90" s="12" t="n">
        <f aca="false">'[1]TCE - ANEXO III - Preencher'!J99</f>
        <v>154.61</v>
      </c>
      <c r="J90" s="12" t="n">
        <f aca="false">'[1]TCE - ANEXO III - Preencher'!K99</f>
        <v>0</v>
      </c>
      <c r="K90" s="13" t="n">
        <f aca="false">'[1]TCE - ANEXO III - Preencher'!L99</f>
        <v>61.93</v>
      </c>
      <c r="L90" s="13" t="n">
        <f aca="false">'[1]TCE - ANEXO III - Preencher'!M99</f>
        <v>6.06</v>
      </c>
      <c r="M90" s="13" t="n">
        <f aca="false">K90-L90</f>
        <v>55.87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210.48</v>
      </c>
    </row>
    <row r="91" s="5" customFormat="true" ht="12.8" hidden="false" customHeight="false" outlineLevel="0" collapsed="false">
      <c r="A91" s="6" t="n">
        <f aca="false">IFERROR(VLOOKUP(B91,'[1]DADOS (OCULTAR)'!$P$3:$R$91,3,0),"")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BETANIA RODRIGUES DE LIMA NASCIMENTO</v>
      </c>
      <c r="E91" s="7" t="str">
        <f aca="false">IF('[1]TCE - ANEXO III - Preencher'!F100="4 - Assistência Odontológica","2 - Outros Profissionais da Saúde",'[1]TCE - ANEXO III - Preencher'!F100)</f>
        <v>2 - Outros Profissionais da Saúde</v>
      </c>
      <c r="F91" s="10" t="n">
        <f aca="false">'[1]TCE - ANEXO III - Preencher'!G100</f>
        <v>322205</v>
      </c>
      <c r="G91" s="11" t="n">
        <f aca="false">IF('[1]TCE - ANEXO III - Preencher'!H100="","",'[1]TCE - ANEXO III - Preencher'!H100)</f>
        <v>44593</v>
      </c>
      <c r="H91" s="12" t="n">
        <f aca="false">'[1]TCE - ANEXO III - Preencher'!I100</f>
        <v>0</v>
      </c>
      <c r="I91" s="12" t="n">
        <f aca="false">'[1]TCE - ANEXO III - Preencher'!J100</f>
        <v>144.91</v>
      </c>
      <c r="J91" s="12" t="n">
        <f aca="false">'[1]TCE - ANEXO III - Preencher'!K100</f>
        <v>0</v>
      </c>
      <c r="K91" s="13" t="n">
        <f aca="false">'[1]TCE - ANEXO III - Preencher'!L100</f>
        <v>61.93</v>
      </c>
      <c r="L91" s="13" t="n">
        <f aca="false">'[1]TCE - ANEXO III - Preencher'!M100</f>
        <v>6.06</v>
      </c>
      <c r="M91" s="13" t="n">
        <f aca="false">K91-L91</f>
        <v>55.87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200.78</v>
      </c>
    </row>
    <row r="92" s="5" customFormat="true" ht="12.8" hidden="false" customHeight="false" outlineLevel="0" collapsed="false">
      <c r="A92" s="6" t="n">
        <f aca="false">IFERROR(VLOOKUP(B92,'[1]DADOS (OCULTAR)'!$P$3:$R$91,3,0),"")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BRENA WOZALLY SALES  SILVA</v>
      </c>
      <c r="E92" s="7" t="str">
        <f aca="false">IF('[1]TCE - ANEXO III - Preencher'!F101="4 - Assistência Odontológica","2 - Outros Profissionais da Saúde",'[1]TCE - ANEXO III - Preencher'!F101)</f>
        <v>3 - Administrativo</v>
      </c>
      <c r="F92" s="10" t="n">
        <f aca="false">'[1]TCE - ANEXO III - Preencher'!G101</f>
        <v>422110</v>
      </c>
      <c r="G92" s="11" t="n">
        <f aca="false">IF('[1]TCE - ANEXO III - Preencher'!H101="","",'[1]TCE - ANEXO III - Preencher'!H101)</f>
        <v>44593</v>
      </c>
      <c r="H92" s="12" t="n">
        <f aca="false">'[1]TCE - ANEXO III - Preencher'!I101</f>
        <v>0</v>
      </c>
      <c r="I92" s="12" t="n">
        <f aca="false">'[1]TCE - ANEXO III - Preencher'!J101</f>
        <v>107.06</v>
      </c>
      <c r="J92" s="12" t="n">
        <f aca="false">'[1]TCE - ANEXO III - Preencher'!K101</f>
        <v>0</v>
      </c>
      <c r="K92" s="13" t="n">
        <f aca="false">'[1]TCE - ANEXO III - Preencher'!L101</f>
        <v>61.93</v>
      </c>
      <c r="L92" s="13" t="n">
        <f aca="false">'[1]TCE - ANEXO III - Preencher'!M101</f>
        <v>6.06</v>
      </c>
      <c r="M92" s="13" t="n">
        <f aca="false">K92-L92</f>
        <v>55.87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105.88</v>
      </c>
      <c r="R92" s="13" t="n">
        <f aca="false">'[1]TCE - ANEXO III - Preencher'!S101</f>
        <v>72.72</v>
      </c>
      <c r="S92" s="13" t="n">
        <f aca="false">Q92-R92</f>
        <v>33.16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196.09</v>
      </c>
    </row>
    <row r="93" s="5" customFormat="true" ht="12.8" hidden="false" customHeight="false" outlineLevel="0" collapsed="false">
      <c r="A93" s="6" t="n">
        <f aca="false">IFERROR(VLOOKUP(B93,'[1]DADOS (OCULTAR)'!$P$3:$R$91,3,0),"")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BRENDO WASHINGTON SALES SILVA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n">
        <f aca="false">'[1]TCE - ANEXO III - Preencher'!G102</f>
        <v>351605</v>
      </c>
      <c r="G93" s="11" t="n">
        <f aca="false">IF('[1]TCE - ANEXO III - Preencher'!H102="","",'[1]TCE - ANEXO III - Preencher'!H102)</f>
        <v>44593</v>
      </c>
      <c r="H93" s="12" t="n">
        <f aca="false">'[1]TCE - ANEXO III - Preencher'!I102</f>
        <v>0</v>
      </c>
      <c r="I93" s="12" t="n">
        <f aca="false">'[1]TCE - ANEXO III - Preencher'!J102</f>
        <v>127.59</v>
      </c>
      <c r="J93" s="12" t="n">
        <f aca="false">'[1]TCE - ANEXO III - Preencher'!K102</f>
        <v>0</v>
      </c>
      <c r="K93" s="13" t="n">
        <f aca="false">'[1]TCE - ANEXO III - Preencher'!L102</f>
        <v>61.93</v>
      </c>
      <c r="L93" s="13" t="n">
        <f aca="false">'[1]TCE - ANEXO III - Preencher'!M102</f>
        <v>6.06</v>
      </c>
      <c r="M93" s="13" t="n">
        <f aca="false">K93-L93</f>
        <v>55.87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183.46</v>
      </c>
    </row>
    <row r="94" s="5" customFormat="true" ht="12.8" hidden="false" customHeight="false" outlineLevel="0" collapsed="false">
      <c r="A94" s="6" t="n">
        <f aca="false">IFERROR(VLOOKUP(B94,'[1]DADOS (OCULTAR)'!$P$3:$R$91,3,0),"")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BRUNA CORREA DE MELO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n">
        <f aca="false">'[1]TCE - ANEXO III - Preencher'!G103</f>
        <v>223208</v>
      </c>
      <c r="G94" s="11" t="n">
        <f aca="false">IF('[1]TCE - ANEXO III - Preencher'!H103="","",'[1]TCE - ANEXO III - Preencher'!H103)</f>
        <v>44593</v>
      </c>
      <c r="H94" s="12" t="n">
        <f aca="false">'[1]TCE - ANEXO III - Preencher'!I103</f>
        <v>0</v>
      </c>
      <c r="I94" s="12" t="n">
        <f aca="false">'[1]TCE - ANEXO III - Preencher'!J103</f>
        <v>271.39</v>
      </c>
      <c r="J94" s="12" t="n">
        <f aca="false">'[1]TCE - ANEXO III - Preencher'!K103</f>
        <v>0</v>
      </c>
      <c r="K94" s="13" t="n">
        <f aca="false">'[1]TCE - ANEXO III - Preencher'!L103</f>
        <v>61.93</v>
      </c>
      <c r="L94" s="13" t="n">
        <f aca="false">'[1]TCE - ANEXO III - Preencher'!M103</f>
        <v>6.06</v>
      </c>
      <c r="M94" s="13" t="n">
        <f aca="false">K94-L94</f>
        <v>55.87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327.26</v>
      </c>
    </row>
    <row r="95" s="5" customFormat="true" ht="12.8" hidden="false" customHeight="false" outlineLevel="0" collapsed="false">
      <c r="A95" s="6" t="n">
        <f aca="false">IFERROR(VLOOKUP(B95,'[1]DADOS (OCULTAR)'!$P$3:$R$91,3,0),"")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BRUNA ELOAH OLIVEIRA DA SILVA</v>
      </c>
      <c r="E95" s="7" t="str">
        <f aca="false">IF('[1]TCE - ANEXO III - Preencher'!F104="4 - Assistência Odontológica","2 - Outros Profissionais da Saúde",'[1]TCE - ANEXO III - Preencher'!F104)</f>
        <v>2 - Outros Profissionais da Saúde</v>
      </c>
      <c r="F95" s="10" t="n">
        <f aca="false">'[1]TCE - ANEXO III - Preencher'!G104</f>
        <v>223505</v>
      </c>
      <c r="G95" s="11" t="n">
        <f aca="false">IF('[1]TCE - ANEXO III - Preencher'!H104="","",'[1]TCE - ANEXO III - Preencher'!H104)</f>
        <v>44593</v>
      </c>
      <c r="H95" s="12" t="n">
        <f aca="false">'[1]TCE - ANEXO III - Preencher'!I104</f>
        <v>0</v>
      </c>
      <c r="I95" s="12" t="n">
        <f aca="false">'[1]TCE - ANEXO III - Preencher'!J104</f>
        <v>149.21</v>
      </c>
      <c r="J95" s="12" t="n">
        <f aca="false">'[1]TCE - ANEXO III - Preencher'!K104</f>
        <v>0</v>
      </c>
      <c r="K95" s="13" t="n">
        <f aca="false">'[1]TCE - ANEXO III - Preencher'!L104</f>
        <v>61.93</v>
      </c>
      <c r="L95" s="13" t="n">
        <f aca="false">'[1]TCE - ANEXO III - Preencher'!M104</f>
        <v>6.06</v>
      </c>
      <c r="M95" s="13" t="n">
        <f aca="false">K95-L95</f>
        <v>55.87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205.08</v>
      </c>
    </row>
    <row r="96" s="5" customFormat="true" ht="12.8" hidden="false" customHeight="false" outlineLevel="0" collapsed="false">
      <c r="A96" s="6" t="n">
        <f aca="false">IFERROR(VLOOKUP(B96,'[1]DADOS (OCULTAR)'!$P$3:$R$91,3,0),"")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BRUNA KAJELINE ASSIS GOMES</v>
      </c>
      <c r="E96" s="7" t="str">
        <f aca="false">IF('[1]TCE - ANEXO III - Preencher'!F105="4 - Assistência Odontológica","2 - Outros Profissionais da Saúde",'[1]TCE - ANEXO III - Preencher'!F105)</f>
        <v>2 - Outros Profissionais da Saúde</v>
      </c>
      <c r="F96" s="10" t="n">
        <f aca="false">'[1]TCE - ANEXO III - Preencher'!G105</f>
        <v>223505</v>
      </c>
      <c r="G96" s="11" t="n">
        <f aca="false">IF('[1]TCE - ANEXO III - Preencher'!H105="","",'[1]TCE - ANEXO III - Preencher'!H105)</f>
        <v>44593</v>
      </c>
      <c r="H96" s="12" t="n">
        <f aca="false">'[1]TCE - ANEXO III - Preencher'!I105</f>
        <v>0</v>
      </c>
      <c r="I96" s="12" t="n">
        <f aca="false">'[1]TCE - ANEXO III - Preencher'!J105</f>
        <v>192.83</v>
      </c>
      <c r="J96" s="12" t="n">
        <f aca="false">'[1]TCE - ANEXO III - Preencher'!K105</f>
        <v>0</v>
      </c>
      <c r="K96" s="13" t="n">
        <f aca="false">'[1]TCE - ANEXO III - Preencher'!L105</f>
        <v>61.93</v>
      </c>
      <c r="L96" s="13" t="n">
        <f aca="false">'[1]TCE - ANEXO III - Preencher'!M105</f>
        <v>6.06</v>
      </c>
      <c r="M96" s="13" t="n">
        <f aca="false">K96-L96</f>
        <v>55.87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248.7</v>
      </c>
    </row>
    <row r="97" s="5" customFormat="true" ht="12.8" hidden="false" customHeight="false" outlineLevel="0" collapsed="false">
      <c r="A97" s="6" t="n">
        <f aca="false">IFERROR(VLOOKUP(B97,'[1]DADOS (OCULTAR)'!$P$3:$R$91,3,0),"")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BRUNO FLAVIO DOS SANTOS</v>
      </c>
      <c r="E97" s="7" t="str">
        <f aca="false">IF('[1]TCE - ANEXO III - Preencher'!F106="4 - Assistência Odontológica","2 - Outros Profissionais da Saúde",'[1]TCE - ANEXO III - Preencher'!F106)</f>
        <v>3 - Administrativo</v>
      </c>
      <c r="F97" s="10" t="n">
        <f aca="false">'[1]TCE - ANEXO III - Preencher'!G106</f>
        <v>521130</v>
      </c>
      <c r="G97" s="11" t="n">
        <f aca="false">IF('[1]TCE - ANEXO III - Preencher'!H106="","",'[1]TCE - ANEXO III - Preencher'!H106)</f>
        <v>44593</v>
      </c>
      <c r="H97" s="12" t="n">
        <f aca="false">'[1]TCE - ANEXO III - Preencher'!I106</f>
        <v>0</v>
      </c>
      <c r="I97" s="12" t="n">
        <f aca="false">'[1]TCE - ANEXO III - Preencher'!J106</f>
        <v>111.91</v>
      </c>
      <c r="J97" s="12" t="n">
        <f aca="false">'[1]TCE - ANEXO III - Preencher'!K106</f>
        <v>0</v>
      </c>
      <c r="K97" s="13" t="n">
        <f aca="false">'[1]TCE - ANEXO III - Preencher'!L106</f>
        <v>61.93</v>
      </c>
      <c r="L97" s="13" t="n">
        <f aca="false">'[1]TCE - ANEXO III - Preencher'!M106</f>
        <v>6.06</v>
      </c>
      <c r="M97" s="13" t="n">
        <f aca="false">K97-L97</f>
        <v>55.87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167.78</v>
      </c>
    </row>
    <row r="98" s="5" customFormat="true" ht="12.8" hidden="false" customHeight="false" outlineLevel="0" collapsed="false">
      <c r="A98" s="6" t="n">
        <f aca="false">IFERROR(VLOOKUP(B98,'[1]DADOS (OCULTAR)'!$P$3:$R$91,3,0),"")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CAIQUE RUFINO DA SILVA</v>
      </c>
      <c r="E98" s="7" t="str">
        <f aca="false">IF('[1]TCE - ANEXO III - Preencher'!F107="4 - Assistência Odontológica","2 - Outros Profissionais da Saúde",'[1]TCE - ANEXO III - Preencher'!F107)</f>
        <v>2 - Outros Profissionais da Saúde</v>
      </c>
      <c r="F98" s="10" t="n">
        <f aca="false">'[1]TCE - ANEXO III - Preencher'!G107</f>
        <v>322205</v>
      </c>
      <c r="G98" s="11" t="n">
        <f aca="false">IF('[1]TCE - ANEXO III - Preencher'!H107="","",'[1]TCE - ANEXO III - Preencher'!H107)</f>
        <v>44593</v>
      </c>
      <c r="H98" s="12" t="n">
        <f aca="false">'[1]TCE - ANEXO III - Preencher'!I107</f>
        <v>0</v>
      </c>
      <c r="I98" s="12" t="n">
        <f aca="false">'[1]TCE - ANEXO III - Preencher'!J107</f>
        <v>127.87</v>
      </c>
      <c r="J98" s="12" t="n">
        <f aca="false">'[1]TCE - ANEXO III - Preencher'!K107</f>
        <v>0</v>
      </c>
      <c r="K98" s="13" t="n">
        <f aca="false">'[1]TCE - ANEXO III - Preencher'!L107</f>
        <v>61.93</v>
      </c>
      <c r="L98" s="13" t="n">
        <f aca="false">'[1]TCE - ANEXO III - Preencher'!M107</f>
        <v>6.06</v>
      </c>
      <c r="M98" s="13" t="n">
        <f aca="false">K98-L98</f>
        <v>55.87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183.74</v>
      </c>
    </row>
    <row r="99" s="5" customFormat="true" ht="12.8" hidden="false" customHeight="false" outlineLevel="0" collapsed="false">
      <c r="A99" s="6" t="n">
        <f aca="false">IFERROR(VLOOKUP(B99,'[1]DADOS (OCULTAR)'!$P$3:$R$91,3,0),"")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CAMILA CARLA ALVES DA SILVA </v>
      </c>
      <c r="E99" s="7" t="str">
        <f aca="false">IF('[1]TCE - ANEXO III - Preencher'!F108="4 - Assistência Odontológica","2 - Outros Profissionais da Saúde",'[1]TCE - ANEXO III - Preencher'!F108)</f>
        <v>3 - Administrativo</v>
      </c>
      <c r="F99" s="10" t="n">
        <f aca="false">'[1]TCE - ANEXO III - Preencher'!G108</f>
        <v>521130</v>
      </c>
      <c r="G99" s="11" t="n">
        <f aca="false">IF('[1]TCE - ANEXO III - Preencher'!H108="","",'[1]TCE - ANEXO III - Preencher'!H108)</f>
        <v>44593</v>
      </c>
      <c r="H99" s="12" t="n">
        <f aca="false">'[1]TCE - ANEXO III - Preencher'!I108</f>
        <v>0</v>
      </c>
      <c r="I99" s="12" t="n">
        <f aca="false">'[1]TCE - ANEXO III - Preencher'!J108</f>
        <v>107.05</v>
      </c>
      <c r="J99" s="12" t="n">
        <f aca="false">'[1]TCE - ANEXO III - Preencher'!K108</f>
        <v>0</v>
      </c>
      <c r="K99" s="13" t="n">
        <f aca="false">'[1]TCE - ANEXO III - Preencher'!L108</f>
        <v>61.93</v>
      </c>
      <c r="L99" s="13" t="n">
        <f aca="false">'[1]TCE - ANEXO III - Preencher'!M108</f>
        <v>6.06</v>
      </c>
      <c r="M99" s="13" t="n">
        <f aca="false">K99-L99</f>
        <v>55.87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162.92</v>
      </c>
    </row>
    <row r="100" s="5" customFormat="true" ht="12.8" hidden="false" customHeight="false" outlineLevel="0" collapsed="false">
      <c r="A100" s="6" t="n">
        <f aca="false">IFERROR(VLOOKUP(B100,'[1]DADOS (OCULTAR)'!$P$3:$R$91,3,0),"")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CAMILA QUEIROGA DA SILVEIRA</v>
      </c>
      <c r="E100" s="7" t="str">
        <f aca="false">IF('[1]TCE - ANEXO III - Preencher'!F109="4 - Assistência Odontológica","2 - Outros Profissionais da Saúde",'[1]TCE - ANEXO III - Preencher'!F109)</f>
        <v>1 - Médico</v>
      </c>
      <c r="F100" s="10" t="n">
        <f aca="false">'[1]TCE - ANEXO III - Preencher'!G109</f>
        <v>225124</v>
      </c>
      <c r="G100" s="11" t="n">
        <f aca="false">IF('[1]TCE - ANEXO III - Preencher'!H109="","",'[1]TCE - ANEXO III - Preencher'!H109)</f>
        <v>44593</v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8" hidden="false" customHeight="false" outlineLevel="0" collapsed="false">
      <c r="A101" s="6" t="n">
        <f aca="false">IFERROR(VLOOKUP(B101,'[1]DADOS (OCULTAR)'!$P$3:$R$91,3,0),"")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CAMILA VITORIA CORREIA BARBOSA DA SILVA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n">
        <f aca="false">'[1]TCE - ANEXO III - Preencher'!G110</f>
        <v>322205</v>
      </c>
      <c r="G101" s="11" t="n">
        <f aca="false">IF('[1]TCE - ANEXO III - Preencher'!H110="","",'[1]TCE - ANEXO III - Preencher'!H110)</f>
        <v>44593</v>
      </c>
      <c r="H101" s="12" t="n">
        <f aca="false">'[1]TCE - ANEXO III - Preencher'!I110</f>
        <v>0</v>
      </c>
      <c r="I101" s="12" t="n">
        <f aca="false">'[1]TCE - ANEXO III - Preencher'!J110</f>
        <v>123.51</v>
      </c>
      <c r="J101" s="12" t="n">
        <f aca="false">'[1]TCE - ANEXO III - Preencher'!K110</f>
        <v>0</v>
      </c>
      <c r="K101" s="13" t="n">
        <f aca="false">'[1]TCE - ANEXO III - Preencher'!L110</f>
        <v>61.93</v>
      </c>
      <c r="L101" s="13" t="n">
        <f aca="false">'[1]TCE - ANEXO III - Preencher'!M110</f>
        <v>6.06</v>
      </c>
      <c r="M101" s="13" t="n">
        <f aca="false">K101-L101</f>
        <v>55.87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105.88</v>
      </c>
      <c r="R101" s="13" t="n">
        <f aca="false">'[1]TCE - ANEXO III - Preencher'!S110</f>
        <v>72.72</v>
      </c>
      <c r="S101" s="13" t="n">
        <f aca="false">Q101-R101</f>
        <v>33.16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212.54</v>
      </c>
    </row>
    <row r="102" s="5" customFormat="true" ht="12.8" hidden="false" customHeight="false" outlineLevel="0" collapsed="false">
      <c r="A102" s="6" t="n">
        <f aca="false">IFERROR(VLOOKUP(B102,'[1]DADOS (OCULTAR)'!$P$3:$R$91,3,0),"")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CARLA GRAZIELA DOS SANTOS OLIVEIRA</v>
      </c>
      <c r="E102" s="7" t="str">
        <f aca="false">IF('[1]TCE - ANEXO III - Preencher'!F111="4 - Assistência Odontológica","2 - Outros Profissionais da Saúde",'[1]TCE - ANEXO III - Preencher'!F111)</f>
        <v>2 - Outros Profissionais da Saúde</v>
      </c>
      <c r="F102" s="10" t="n">
        <f aca="false">'[1]TCE - ANEXO III - Preencher'!G111</f>
        <v>223505</v>
      </c>
      <c r="G102" s="11" t="n">
        <f aca="false">IF('[1]TCE - ANEXO III - Preencher'!H111="","",'[1]TCE - ANEXO III - Preencher'!H111)</f>
        <v>44593</v>
      </c>
      <c r="H102" s="12" t="n">
        <f aca="false">'[1]TCE - ANEXO III - Preencher'!I111</f>
        <v>0</v>
      </c>
      <c r="I102" s="12" t="n">
        <f aca="false">'[1]TCE - ANEXO III - Preencher'!J111</f>
        <v>160.05</v>
      </c>
      <c r="J102" s="12" t="n">
        <f aca="false">'[1]TCE - ANEXO III - Preencher'!K111</f>
        <v>0</v>
      </c>
      <c r="K102" s="13" t="n">
        <f aca="false">'[1]TCE - ANEXO III - Preencher'!L111</f>
        <v>61.93</v>
      </c>
      <c r="L102" s="13" t="n">
        <f aca="false">'[1]TCE - ANEXO III - Preencher'!M111</f>
        <v>6.06</v>
      </c>
      <c r="M102" s="13" t="n">
        <f aca="false">K102-L102</f>
        <v>55.87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215.92</v>
      </c>
    </row>
    <row r="103" s="5" customFormat="true" ht="12.8" hidden="false" customHeight="false" outlineLevel="0" collapsed="false">
      <c r="A103" s="6" t="n">
        <f aca="false">IFERROR(VLOOKUP(B103,'[1]DADOS (OCULTAR)'!$P$3:$R$91,3,0),"")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CARLA MARIA DE MORAIS</v>
      </c>
      <c r="E103" s="7" t="str">
        <f aca="false">IF('[1]TCE - ANEXO III - Preencher'!F112="4 - Assistência Odontológica","2 - Outros Profissionais da Saúde",'[1]TCE - ANEXO III - Preencher'!F112)</f>
        <v>3 - Administrativo</v>
      </c>
      <c r="F103" s="10" t="n">
        <f aca="false">'[1]TCE - ANEXO III - Preencher'!G112</f>
        <v>422110</v>
      </c>
      <c r="G103" s="11" t="n">
        <f aca="false">IF('[1]TCE - ANEXO III - Preencher'!H112="","",'[1]TCE - ANEXO III - Preencher'!H112)</f>
        <v>44593</v>
      </c>
      <c r="H103" s="12" t="n">
        <f aca="false">'[1]TCE - ANEXO III - Preencher'!I112</f>
        <v>0</v>
      </c>
      <c r="I103" s="12" t="n">
        <f aca="false">'[1]TCE - ANEXO III - Preencher'!J112</f>
        <v>116.76</v>
      </c>
      <c r="J103" s="12" t="n">
        <f aca="false">'[1]TCE - ANEXO III - Preencher'!K112</f>
        <v>0</v>
      </c>
      <c r="K103" s="13" t="n">
        <f aca="false">'[1]TCE - ANEXO III - Preencher'!L112</f>
        <v>61.93</v>
      </c>
      <c r="L103" s="13" t="n">
        <f aca="false">'[1]TCE - ANEXO III - Preencher'!M112</f>
        <v>6.06</v>
      </c>
      <c r="M103" s="13" t="n">
        <f aca="false">K103-L103</f>
        <v>55.87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172.63</v>
      </c>
    </row>
    <row r="104" s="5" customFormat="true" ht="12.8" hidden="false" customHeight="false" outlineLevel="0" collapsed="false">
      <c r="A104" s="6" t="n">
        <f aca="false">IFERROR(VLOOKUP(B104,'[1]DADOS (OCULTAR)'!$P$3:$R$91,3,0),"")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CARLA ROBERTA RODRIGUES BARBOSA DA SILVA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n">
        <f aca="false">'[1]TCE - ANEXO III - Preencher'!G113</f>
        <v>322205</v>
      </c>
      <c r="G104" s="11" t="n">
        <f aca="false">IF('[1]TCE - ANEXO III - Preencher'!H113="","",'[1]TCE - ANEXO III - Preencher'!H113)</f>
        <v>44593</v>
      </c>
      <c r="H104" s="12" t="n">
        <f aca="false">'[1]TCE - ANEXO III - Preencher'!I113</f>
        <v>0</v>
      </c>
      <c r="I104" s="12" t="n">
        <f aca="false">'[1]TCE - ANEXO III - Preencher'!J113</f>
        <v>128.37</v>
      </c>
      <c r="J104" s="12" t="n">
        <f aca="false">'[1]TCE - ANEXO III - Preencher'!K113</f>
        <v>0</v>
      </c>
      <c r="K104" s="13" t="n">
        <f aca="false">'[1]TCE - ANEXO III - Preencher'!L113</f>
        <v>61.93</v>
      </c>
      <c r="L104" s="13" t="n">
        <f aca="false">'[1]TCE - ANEXO III - Preencher'!M113</f>
        <v>6.06</v>
      </c>
      <c r="M104" s="13" t="n">
        <f aca="false">K104-L104</f>
        <v>55.87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184.24</v>
      </c>
    </row>
    <row r="105" s="5" customFormat="true" ht="12.8" hidden="false" customHeight="false" outlineLevel="0" collapsed="false">
      <c r="A105" s="6" t="n">
        <f aca="false">IFERROR(VLOOKUP(B105,'[1]DADOS (OCULTAR)'!$P$3:$R$91,3,0),"")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CARLA VANESSA DOS SANTOS SILVA ALVES</v>
      </c>
      <c r="E105" s="7" t="str">
        <f aca="false">IF('[1]TCE - ANEXO III - Preencher'!F114="4 - Assistência Odontológica","2 - Outros Profissionais da Saúde",'[1]TCE - ANEXO III - Preencher'!F114)</f>
        <v>2 - Outros Profissionais da Saúde</v>
      </c>
      <c r="F105" s="10" t="n">
        <f aca="false">'[1]TCE - ANEXO III - Preencher'!G114</f>
        <v>322205</v>
      </c>
      <c r="G105" s="11" t="n">
        <f aca="false">IF('[1]TCE - ANEXO III - Preencher'!H114="","",'[1]TCE - ANEXO III - Preencher'!H114)</f>
        <v>44593</v>
      </c>
      <c r="H105" s="12" t="n">
        <f aca="false">'[1]TCE - ANEXO III - Preencher'!I114</f>
        <v>0</v>
      </c>
      <c r="I105" s="12" t="n">
        <f aca="false">'[1]TCE - ANEXO III - Preencher'!J114</f>
        <v>132.72</v>
      </c>
      <c r="J105" s="12" t="n">
        <f aca="false">'[1]TCE - ANEXO III - Preencher'!K114</f>
        <v>0</v>
      </c>
      <c r="K105" s="13" t="n">
        <f aca="false">'[1]TCE - ANEXO III - Preencher'!L114</f>
        <v>61.93</v>
      </c>
      <c r="L105" s="13" t="n">
        <f aca="false">'[1]TCE - ANEXO III - Preencher'!M114</f>
        <v>6.06</v>
      </c>
      <c r="M105" s="13" t="n">
        <f aca="false">K105-L105</f>
        <v>55.87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188.59</v>
      </c>
    </row>
    <row r="106" s="5" customFormat="true" ht="12.8" hidden="false" customHeight="false" outlineLevel="0" collapsed="false">
      <c r="A106" s="6" t="n">
        <f aca="false">IFERROR(VLOOKUP(B106,'[1]DADOS (OCULTAR)'!$P$3:$R$91,3,0),"")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CARLOMANO MACIEL DE MORAES PRAZERES</v>
      </c>
      <c r="E106" s="7" t="str">
        <f aca="false">IF('[1]TCE - ANEXO III - Preencher'!F115="4 - Assistência Odontológica","2 - Outros Profissionais da Saúde",'[1]TCE - ANEXO III - Preencher'!F115)</f>
        <v>1 - Médico</v>
      </c>
      <c r="F106" s="10" t="n">
        <f aca="false">'[1]TCE - ANEXO III - Preencher'!G115</f>
        <v>225270</v>
      </c>
      <c r="G106" s="11" t="n">
        <f aca="false">IF('[1]TCE - ANEXO III - Preencher'!H115="","",'[1]TCE - ANEXO III - Preencher'!H115)</f>
        <v>44593</v>
      </c>
      <c r="H106" s="12" t="n">
        <f aca="false">'[1]TCE - ANEXO III - Preencher'!I115</f>
        <v>0</v>
      </c>
      <c r="I106" s="12" t="n">
        <f aca="false">'[1]TCE - ANEXO III - Preencher'!J115</f>
        <v>1088.44</v>
      </c>
      <c r="J106" s="12" t="n">
        <f aca="false">'[1]TCE - ANEXO III - Preencher'!K115</f>
        <v>0</v>
      </c>
      <c r="K106" s="13" t="n">
        <f aca="false">'[1]TCE - ANEXO III - Preencher'!L115</f>
        <v>61.93</v>
      </c>
      <c r="L106" s="13" t="n">
        <f aca="false">'[1]TCE - ANEXO III - Preencher'!M115</f>
        <v>6.06</v>
      </c>
      <c r="M106" s="13" t="n">
        <f aca="false">K106-L106</f>
        <v>55.87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1144.31</v>
      </c>
    </row>
    <row r="107" s="5" customFormat="true" ht="12.8" hidden="false" customHeight="false" outlineLevel="0" collapsed="false">
      <c r="A107" s="6" t="n">
        <f aca="false">IFERROR(VLOOKUP(B107,'[1]DADOS (OCULTAR)'!$P$3:$R$91,3,0),"")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CARLOS ALBERTO LINS SILVA</v>
      </c>
      <c r="E107" s="7" t="str">
        <f aca="false">IF('[1]TCE - ANEXO III - Preencher'!F116="4 - Assistência Odontológica","2 - Outros Profissionais da Saúde",'[1]TCE - ANEXO III - Preencher'!F116)</f>
        <v>2 - Outros Profissionais da Saúde</v>
      </c>
      <c r="F107" s="10" t="n">
        <f aca="false">'[1]TCE - ANEXO III - Preencher'!G116</f>
        <v>223505</v>
      </c>
      <c r="G107" s="11" t="n">
        <f aca="false">IF('[1]TCE - ANEXO III - Preencher'!H116="","",'[1]TCE - ANEXO III - Preencher'!H116)</f>
        <v>44593</v>
      </c>
      <c r="H107" s="12" t="n">
        <f aca="false">'[1]TCE - ANEXO III - Preencher'!I116</f>
        <v>0</v>
      </c>
      <c r="I107" s="12" t="n">
        <f aca="false">'[1]TCE - ANEXO III - Preencher'!J116</f>
        <v>153.56</v>
      </c>
      <c r="J107" s="12" t="n">
        <f aca="false">'[1]TCE - ANEXO III - Preencher'!K116</f>
        <v>0</v>
      </c>
      <c r="K107" s="13" t="n">
        <f aca="false">'[1]TCE - ANEXO III - Preencher'!L116</f>
        <v>61.93</v>
      </c>
      <c r="L107" s="13" t="n">
        <f aca="false">'[1]TCE - ANEXO III - Preencher'!M116</f>
        <v>6.06</v>
      </c>
      <c r="M107" s="13" t="n">
        <f aca="false">K107-L107</f>
        <v>55.87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209.43</v>
      </c>
    </row>
    <row r="108" s="5" customFormat="true" ht="12.8" hidden="false" customHeight="false" outlineLevel="0" collapsed="false">
      <c r="A108" s="6" t="n">
        <f aca="false">IFERROR(VLOOKUP(B108,'[1]DADOS (OCULTAR)'!$P$3:$R$91,3,0),"")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CARLOS JOSE DE LIMA SILVA</v>
      </c>
      <c r="E108" s="7" t="str">
        <f aca="false">IF('[1]TCE - ANEXO III - Preencher'!F117="4 - Assistência Odontológica","2 - Outros Profissionais da Saúde",'[1]TCE - ANEXO III - Preencher'!F117)</f>
        <v>3 - Administrativo</v>
      </c>
      <c r="F108" s="10" t="n">
        <f aca="false">'[1]TCE - ANEXO III - Preencher'!G117</f>
        <v>422110</v>
      </c>
      <c r="G108" s="11" t="n">
        <f aca="false">IF('[1]TCE - ANEXO III - Preencher'!H117="","",'[1]TCE - ANEXO III - Preencher'!H117)</f>
        <v>44593</v>
      </c>
      <c r="H108" s="12" t="n">
        <f aca="false">'[1]TCE - ANEXO III - Preencher'!I117</f>
        <v>0</v>
      </c>
      <c r="I108" s="12" t="n">
        <f aca="false">'[1]TCE - ANEXO III - Preencher'!J117</f>
        <v>111.91</v>
      </c>
      <c r="J108" s="12" t="n">
        <f aca="false">'[1]TCE - ANEXO III - Preencher'!K117</f>
        <v>0</v>
      </c>
      <c r="K108" s="13" t="n">
        <f aca="false">'[1]TCE - ANEXO III - Preencher'!L117</f>
        <v>61.93</v>
      </c>
      <c r="L108" s="13" t="n">
        <f aca="false">'[1]TCE - ANEXO III - Preencher'!M117</f>
        <v>6.06</v>
      </c>
      <c r="M108" s="13" t="n">
        <f aca="false">K108-L108</f>
        <v>55.87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167.78</v>
      </c>
    </row>
    <row r="109" s="5" customFormat="true" ht="12.8" hidden="false" customHeight="false" outlineLevel="0" collapsed="false">
      <c r="A109" s="6" t="n">
        <f aca="false">IFERROR(VLOOKUP(B109,'[1]DADOS (OCULTAR)'!$P$3:$R$91,3,0),"")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CASSIA MICAELLY ALVES DE FRANCA</v>
      </c>
      <c r="E109" s="7" t="str">
        <f aca="false">IF('[1]TCE - ANEXO III - Preencher'!F118="4 - Assistência Odontológica","2 - Outros Profissionais da Saúde",'[1]TCE - ANEXO III - Preencher'!F118)</f>
        <v>2 - Outros Profissionais da Saúde</v>
      </c>
      <c r="F109" s="10" t="n">
        <f aca="false">'[1]TCE - ANEXO III - Preencher'!G118</f>
        <v>223505</v>
      </c>
      <c r="G109" s="11" t="n">
        <f aca="false">IF('[1]TCE - ANEXO III - Preencher'!H118="","",'[1]TCE - ANEXO III - Preencher'!H118)</f>
        <v>44593</v>
      </c>
      <c r="H109" s="12" t="n">
        <f aca="false">'[1]TCE - ANEXO III - Preencher'!I118</f>
        <v>0</v>
      </c>
      <c r="I109" s="12" t="n">
        <f aca="false">'[1]TCE - ANEXO III - Preencher'!J118</f>
        <v>217.71</v>
      </c>
      <c r="J109" s="12" t="n">
        <f aca="false">'[1]TCE - ANEXO III - Preencher'!K118</f>
        <v>0</v>
      </c>
      <c r="K109" s="13" t="n">
        <f aca="false">'[1]TCE - ANEXO III - Preencher'!L118</f>
        <v>61.93</v>
      </c>
      <c r="L109" s="13" t="n">
        <f aca="false">'[1]TCE - ANEXO III - Preencher'!M118</f>
        <v>6.06</v>
      </c>
      <c r="M109" s="13" t="n">
        <f aca="false">K109-L109</f>
        <v>55.87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273.58</v>
      </c>
    </row>
    <row r="110" s="5" customFormat="true" ht="12.8" hidden="false" customHeight="false" outlineLevel="0" collapsed="false">
      <c r="A110" s="6" t="n">
        <f aca="false">IFERROR(VLOOKUP(B110,'[1]DADOS (OCULTAR)'!$P$3:$R$91,3,0),"")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CHRISTIANO JOSE KUHL DE PAIVA</v>
      </c>
      <c r="E110" s="7" t="str">
        <f aca="false">IF('[1]TCE - ANEXO III - Preencher'!F119="4 - Assistência Odontológica","2 - Outros Profissionais da Saúde",'[1]TCE - ANEXO III - Preencher'!F119)</f>
        <v>3 - Administrativo</v>
      </c>
      <c r="F110" s="10" t="n">
        <f aca="false">'[1]TCE - ANEXO III - Preencher'!G119</f>
        <v>131205</v>
      </c>
      <c r="G110" s="11" t="n">
        <f aca="false">IF('[1]TCE - ANEXO III - Preencher'!H119="","",'[1]TCE - ANEXO III - Preencher'!H119)</f>
        <v>44593</v>
      </c>
      <c r="H110" s="12" t="n">
        <f aca="false">'[1]TCE - ANEXO III - Preencher'!I119</f>
        <v>0</v>
      </c>
      <c r="I110" s="12" t="n">
        <f aca="false">'[1]TCE - ANEXO III - Preencher'!J119</f>
        <v>1807.74</v>
      </c>
      <c r="J110" s="12" t="n">
        <f aca="false">'[1]TCE - ANEXO III - Preencher'!K119</f>
        <v>0</v>
      </c>
      <c r="K110" s="13" t="n">
        <f aca="false">'[1]TCE - ANEXO III - Preencher'!L119</f>
        <v>61.93</v>
      </c>
      <c r="L110" s="13" t="n">
        <f aca="false">'[1]TCE - ANEXO III - Preencher'!M119</f>
        <v>6.06</v>
      </c>
      <c r="M110" s="13" t="n">
        <f aca="false">K110-L110</f>
        <v>55.87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1863.61</v>
      </c>
    </row>
    <row r="111" s="5" customFormat="true" ht="12.8" hidden="false" customHeight="false" outlineLevel="0" collapsed="false">
      <c r="A111" s="6" t="n">
        <f aca="false">IFERROR(VLOOKUP(B111,'[1]DADOS (OCULTAR)'!$P$3:$R$91,3,0),"")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CHRISTILANE NUNES DE LIMA</v>
      </c>
      <c r="E111" s="7" t="str">
        <f aca="false">IF('[1]TCE - ANEXO III - Preencher'!F120="4 - Assistência Odontológica","2 - Outros Profissionais da Saúde",'[1]TCE - ANEXO III - Preencher'!F120)</f>
        <v>2 - Outros Profissionais da Saúde</v>
      </c>
      <c r="F111" s="10" t="n">
        <f aca="false">'[1]TCE - ANEXO III - Preencher'!G120</f>
        <v>322205</v>
      </c>
      <c r="G111" s="11" t="n">
        <f aca="false">IF('[1]TCE - ANEXO III - Preencher'!H120="","",'[1]TCE - ANEXO III - Preencher'!H120)</f>
        <v>44593</v>
      </c>
      <c r="H111" s="12" t="n">
        <f aca="false">'[1]TCE - ANEXO III - Preencher'!I120</f>
        <v>0</v>
      </c>
      <c r="I111" s="12" t="n">
        <f aca="false">'[1]TCE - ANEXO III - Preencher'!J120</f>
        <v>128.37</v>
      </c>
      <c r="J111" s="12" t="n">
        <f aca="false">'[1]TCE - ANEXO III - Preencher'!K120</f>
        <v>0</v>
      </c>
      <c r="K111" s="13" t="n">
        <f aca="false">'[1]TCE - ANEXO III - Preencher'!L120</f>
        <v>61.93</v>
      </c>
      <c r="L111" s="13" t="n">
        <f aca="false">'[1]TCE - ANEXO III - Preencher'!M120</f>
        <v>6.06</v>
      </c>
      <c r="M111" s="13" t="n">
        <f aca="false">K111-L111</f>
        <v>55.87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184.24</v>
      </c>
    </row>
    <row r="112" s="5" customFormat="true" ht="12.8" hidden="false" customHeight="false" outlineLevel="0" collapsed="false">
      <c r="A112" s="6" t="n">
        <f aca="false">IFERROR(VLOOKUP(B112,'[1]DADOS (OCULTAR)'!$P$3:$R$91,3,0),"")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CHRISTOPHE DASAYEV VITOR DE SOUSA</v>
      </c>
      <c r="E112" s="7" t="str">
        <f aca="false">IF('[1]TCE - ANEXO III - Preencher'!F121="4 - Assistência Odontológica","2 - Outros Profissionais da Saúde",'[1]TCE - ANEXO III - Preencher'!F121)</f>
        <v>2 - Outros Profissionais da Saúde</v>
      </c>
      <c r="F112" s="10" t="n">
        <f aca="false">'[1]TCE - ANEXO III - Preencher'!G121</f>
        <v>322205</v>
      </c>
      <c r="G112" s="11" t="n">
        <f aca="false">IF('[1]TCE - ANEXO III - Preencher'!H121="","",'[1]TCE - ANEXO III - Preencher'!H121)</f>
        <v>44593</v>
      </c>
      <c r="H112" s="12" t="n">
        <f aca="false">'[1]TCE - ANEXO III - Preencher'!I121</f>
        <v>0</v>
      </c>
      <c r="I112" s="12" t="n">
        <f aca="false">'[1]TCE - ANEXO III - Preencher'!J121</f>
        <v>149.69</v>
      </c>
      <c r="J112" s="12" t="n">
        <f aca="false">'[1]TCE - ANEXO III - Preencher'!K121</f>
        <v>0</v>
      </c>
      <c r="K112" s="13" t="n">
        <f aca="false">'[1]TCE - ANEXO III - Preencher'!L121</f>
        <v>61.93</v>
      </c>
      <c r="L112" s="13" t="n">
        <f aca="false">'[1]TCE - ANEXO III - Preencher'!M121</f>
        <v>6.06</v>
      </c>
      <c r="M112" s="13" t="n">
        <f aca="false">K112-L112</f>
        <v>55.87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205.56</v>
      </c>
    </row>
    <row r="113" s="5" customFormat="true" ht="12.8" hidden="false" customHeight="false" outlineLevel="0" collapsed="false">
      <c r="A113" s="6" t="n">
        <f aca="false">IFERROR(VLOOKUP(B113,'[1]DADOS (OCULTAR)'!$P$3:$R$91,3,0),"")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CIBELLE PETRILLE DE OLIVEIRA LIMA</v>
      </c>
      <c r="E113" s="7" t="str">
        <f aca="false">IF('[1]TCE - ANEXO III - Preencher'!F122="4 - Assistência Odontológica","2 - Outros Profissionais da Saúde",'[1]TCE - ANEXO III - Preencher'!F122)</f>
        <v>3 - Administrativo</v>
      </c>
      <c r="F113" s="10" t="n">
        <f aca="false">'[1]TCE - ANEXO III - Preencher'!G122</f>
        <v>513430</v>
      </c>
      <c r="G113" s="11" t="n">
        <f aca="false">IF('[1]TCE - ANEXO III - Preencher'!H122="","",'[1]TCE - ANEXO III - Preencher'!H122)</f>
        <v>44593</v>
      </c>
      <c r="H113" s="12" t="n">
        <f aca="false">'[1]TCE - ANEXO III - Preencher'!I122</f>
        <v>0</v>
      </c>
      <c r="I113" s="12" t="n">
        <f aca="false">'[1]TCE - ANEXO III - Preencher'!J122</f>
        <v>111.91</v>
      </c>
      <c r="J113" s="12" t="n">
        <f aca="false">'[1]TCE - ANEXO III - Preencher'!K122</f>
        <v>0</v>
      </c>
      <c r="K113" s="13" t="n">
        <f aca="false">'[1]TCE - ANEXO III - Preencher'!L122</f>
        <v>61.93</v>
      </c>
      <c r="L113" s="13" t="n">
        <f aca="false">'[1]TCE - ANEXO III - Preencher'!M122</f>
        <v>6.06</v>
      </c>
      <c r="M113" s="13" t="n">
        <f aca="false">K113-L113</f>
        <v>55.87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69.43</v>
      </c>
      <c r="U113" s="13" t="n">
        <f aca="false">'[1]TCE - ANEXO III - Preencher'!V122</f>
        <v>0</v>
      </c>
      <c r="V113" s="13" t="n">
        <f aca="false">T113-U113</f>
        <v>69.43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237.21</v>
      </c>
    </row>
    <row r="114" s="5" customFormat="true" ht="12.8" hidden="false" customHeight="false" outlineLevel="0" collapsed="false">
      <c r="A114" s="6" t="n">
        <f aca="false">IFERROR(VLOOKUP(B114,'[1]DADOS (OCULTAR)'!$P$3:$R$91,3,0),"")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CICERA MARIA COSTA DA SILVA</v>
      </c>
      <c r="E114" s="7" t="str">
        <f aca="false">IF('[1]TCE - ANEXO III - Preencher'!F123="4 - Assistência Odontológica","2 - Outros Profissionais da Saúde",'[1]TCE - ANEXO III - Preencher'!F123)</f>
        <v>3 - Administrativo</v>
      </c>
      <c r="F114" s="10" t="n">
        <f aca="false">'[1]TCE - ANEXO III - Preencher'!G123</f>
        <v>413115</v>
      </c>
      <c r="G114" s="11" t="n">
        <f aca="false">IF('[1]TCE - ANEXO III - Preencher'!H123="","",'[1]TCE - ANEXO III - Preencher'!H123)</f>
        <v>44593</v>
      </c>
      <c r="H114" s="12" t="n">
        <f aca="false">'[1]TCE - ANEXO III - Preencher'!I123</f>
        <v>0</v>
      </c>
      <c r="I114" s="12" t="n">
        <f aca="false">'[1]TCE - ANEXO III - Preencher'!J123</f>
        <v>165.48</v>
      </c>
      <c r="J114" s="12" t="n">
        <f aca="false">'[1]TCE - ANEXO III - Preencher'!K123</f>
        <v>0</v>
      </c>
      <c r="K114" s="13" t="n">
        <f aca="false">'[1]TCE - ANEXO III - Preencher'!L123</f>
        <v>61.93</v>
      </c>
      <c r="L114" s="13" t="n">
        <f aca="false">'[1]TCE - ANEXO III - Preencher'!M123</f>
        <v>6.06</v>
      </c>
      <c r="M114" s="13" t="n">
        <f aca="false">K114-L114</f>
        <v>55.87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221.35</v>
      </c>
    </row>
    <row r="115" s="5" customFormat="true" ht="12.8" hidden="false" customHeight="false" outlineLevel="0" collapsed="false">
      <c r="A115" s="6" t="n">
        <f aca="false">IFERROR(VLOOKUP(B115,'[1]DADOS (OCULTAR)'!$P$3:$R$91,3,0),"")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CICERA MARIA DA SILVA</v>
      </c>
      <c r="E115" s="7" t="str">
        <f aca="false">IF('[1]TCE - ANEXO III - Preencher'!F124="4 - Assistência Odontológica","2 - Outros Profissionais da Saúde",'[1]TCE - ANEXO III - Preencher'!F124)</f>
        <v>2 - Outros Profissionais da Saúde</v>
      </c>
      <c r="F115" s="10" t="n">
        <f aca="false">'[1]TCE - ANEXO III - Preencher'!G124</f>
        <v>322205</v>
      </c>
      <c r="G115" s="11" t="n">
        <f aca="false">IF('[1]TCE - ANEXO III - Preencher'!H124="","",'[1]TCE - ANEXO III - Preencher'!H124)</f>
        <v>44593</v>
      </c>
      <c r="H115" s="12" t="n">
        <f aca="false">'[1]TCE - ANEXO III - Preencher'!I124</f>
        <v>0</v>
      </c>
      <c r="I115" s="12" t="n">
        <f aca="false">'[1]TCE - ANEXO III - Preencher'!J124</f>
        <v>133.21</v>
      </c>
      <c r="J115" s="12" t="n">
        <f aca="false">'[1]TCE - ANEXO III - Preencher'!K124</f>
        <v>0</v>
      </c>
      <c r="K115" s="13" t="n">
        <f aca="false">'[1]TCE - ANEXO III - Preencher'!L124</f>
        <v>61.93</v>
      </c>
      <c r="L115" s="13" t="n">
        <f aca="false">'[1]TCE - ANEXO III - Preencher'!M124</f>
        <v>6.06</v>
      </c>
      <c r="M115" s="13" t="n">
        <f aca="false">K115-L115</f>
        <v>55.87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189.08</v>
      </c>
    </row>
    <row r="116" s="5" customFormat="true" ht="12.8" hidden="false" customHeight="false" outlineLevel="0" collapsed="false">
      <c r="A116" s="6" t="n">
        <f aca="false">IFERROR(VLOOKUP(B116,'[1]DADOS (OCULTAR)'!$P$3:$R$91,3,0),"")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CICERO ANTONIO DA SILVA</v>
      </c>
      <c r="E116" s="7" t="str">
        <f aca="false">IF('[1]TCE - ANEXO III - Preencher'!F125="4 - Assistência Odontológica","2 - Outros Profissionais da Saúde",'[1]TCE - ANEXO III - Preencher'!F125)</f>
        <v>3 - Administrativo</v>
      </c>
      <c r="F116" s="10" t="n">
        <f aca="false">'[1]TCE - ANEXO III - Preencher'!G125</f>
        <v>513505</v>
      </c>
      <c r="G116" s="11" t="n">
        <f aca="false">IF('[1]TCE - ANEXO III - Preencher'!H125="","",'[1]TCE - ANEXO III - Preencher'!H125)</f>
        <v>44593</v>
      </c>
      <c r="H116" s="12" t="n">
        <f aca="false">'[1]TCE - ANEXO III - Preencher'!I125</f>
        <v>0</v>
      </c>
      <c r="I116" s="12" t="n">
        <f aca="false">'[1]TCE - ANEXO III - Preencher'!J125</f>
        <v>107.05</v>
      </c>
      <c r="J116" s="12" t="n">
        <f aca="false">'[1]TCE - ANEXO III - Preencher'!K125</f>
        <v>0</v>
      </c>
      <c r="K116" s="13" t="n">
        <f aca="false">'[1]TCE - ANEXO III - Preencher'!L125</f>
        <v>61.93</v>
      </c>
      <c r="L116" s="13" t="n">
        <f aca="false">'[1]TCE - ANEXO III - Preencher'!M125</f>
        <v>6.06</v>
      </c>
      <c r="M116" s="13" t="n">
        <f aca="false">K116-L116</f>
        <v>55.87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162.92</v>
      </c>
    </row>
    <row r="117" s="5" customFormat="true" ht="12.8" hidden="false" customHeight="false" outlineLevel="0" collapsed="false">
      <c r="A117" s="6" t="n">
        <f aca="false">IFERROR(VLOOKUP(B117,'[1]DADOS (OCULTAR)'!$P$3:$R$91,3,0),"")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CICERO EVANIO FRAZAO DA SILVA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n">
        <f aca="false">'[1]TCE - ANEXO III - Preencher'!G126</f>
        <v>322205</v>
      </c>
      <c r="G117" s="11" t="n">
        <f aca="false">IF('[1]TCE - ANEXO III - Preencher'!H126="","",'[1]TCE - ANEXO III - Preencher'!H126)</f>
        <v>44593</v>
      </c>
      <c r="H117" s="12" t="n">
        <f aca="false">'[1]TCE - ANEXO III - Preencher'!I126</f>
        <v>0</v>
      </c>
      <c r="I117" s="12" t="n">
        <f aca="false">'[1]TCE - ANEXO III - Preencher'!J126</f>
        <v>149.76</v>
      </c>
      <c r="J117" s="12" t="n">
        <f aca="false">'[1]TCE - ANEXO III - Preencher'!K126</f>
        <v>0</v>
      </c>
      <c r="K117" s="13" t="n">
        <f aca="false">'[1]TCE - ANEXO III - Preencher'!L126</f>
        <v>61.93</v>
      </c>
      <c r="L117" s="13" t="n">
        <f aca="false">'[1]TCE - ANEXO III - Preencher'!M126</f>
        <v>6.06</v>
      </c>
      <c r="M117" s="13" t="n">
        <f aca="false">K117-L117</f>
        <v>55.87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205.63</v>
      </c>
    </row>
    <row r="118" s="5" customFormat="true" ht="12.8" hidden="false" customHeight="false" outlineLevel="0" collapsed="false">
      <c r="A118" s="6" t="n">
        <f aca="false">IFERROR(VLOOKUP(B118,'[1]DADOS (OCULTAR)'!$P$3:$R$91,3,0),"")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CICERO JOSE PONTUAL DE BRITO</v>
      </c>
      <c r="E118" s="7" t="str">
        <f aca="false">IF('[1]TCE - ANEXO III - Preencher'!F127="4 - Assistência Odontológica","2 - Outros Profissionais da Saúde",'[1]TCE - ANEXO III - Preencher'!F127)</f>
        <v>2 - Outros Profissionais da Saúde</v>
      </c>
      <c r="F118" s="10" t="n">
        <f aca="false">'[1]TCE - ANEXO III - Preencher'!G127</f>
        <v>322605</v>
      </c>
      <c r="G118" s="11" t="n">
        <f aca="false">IF('[1]TCE - ANEXO III - Preencher'!H127="","",'[1]TCE - ANEXO III - Preencher'!H127)</f>
        <v>44593</v>
      </c>
      <c r="H118" s="12" t="n">
        <f aca="false">'[1]TCE - ANEXO III - Preencher'!I127</f>
        <v>0</v>
      </c>
      <c r="I118" s="12" t="n">
        <f aca="false">'[1]TCE - ANEXO III - Preencher'!J127</f>
        <v>123.51</v>
      </c>
      <c r="J118" s="12" t="n">
        <f aca="false">'[1]TCE - ANEXO III - Preencher'!K127</f>
        <v>0</v>
      </c>
      <c r="K118" s="13" t="n">
        <f aca="false">'[1]TCE - ANEXO III - Preencher'!L127</f>
        <v>61.93</v>
      </c>
      <c r="L118" s="13" t="n">
        <f aca="false">'[1]TCE - ANEXO III - Preencher'!M127</f>
        <v>6.06</v>
      </c>
      <c r="M118" s="13" t="n">
        <f aca="false">K118-L118</f>
        <v>55.87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179.38</v>
      </c>
    </row>
    <row r="119" s="5" customFormat="true" ht="12.8" hidden="false" customHeight="false" outlineLevel="0" collapsed="false">
      <c r="A119" s="6" t="n">
        <f aca="false">IFERROR(VLOOKUP(B119,'[1]DADOS (OCULTAR)'!$P$3:$R$91,3,0),"")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CICERO RODRIGUES DA SILVA</v>
      </c>
      <c r="E119" s="7" t="str">
        <f aca="false">IF('[1]TCE - ANEXO III - Preencher'!F128="4 - Assistência Odontológica","2 - Outros Profissionais da Saúde",'[1]TCE - ANEXO III - Preencher'!F128)</f>
        <v>3 - Administrativo</v>
      </c>
      <c r="F119" s="10" t="n">
        <f aca="false">'[1]TCE - ANEXO III - Preencher'!G128</f>
        <v>517410</v>
      </c>
      <c r="G119" s="11" t="n">
        <f aca="false">IF('[1]TCE - ANEXO III - Preencher'!H128="","",'[1]TCE - ANEXO III - Preencher'!H128)</f>
        <v>44593</v>
      </c>
      <c r="H119" s="12" t="n">
        <f aca="false">'[1]TCE - ANEXO III - Preencher'!I128</f>
        <v>0</v>
      </c>
      <c r="I119" s="12" t="n">
        <f aca="false">'[1]TCE - ANEXO III - Preencher'!J128</f>
        <v>109.89</v>
      </c>
      <c r="J119" s="12" t="n">
        <f aca="false">'[1]TCE - ANEXO III - Preencher'!K128</f>
        <v>0</v>
      </c>
      <c r="K119" s="13" t="n">
        <f aca="false">'[1]TCE - ANEXO III - Preencher'!L128</f>
        <v>61.93</v>
      </c>
      <c r="L119" s="13" t="n">
        <f aca="false">'[1]TCE - ANEXO III - Preencher'!M128</f>
        <v>6.06</v>
      </c>
      <c r="M119" s="13" t="n">
        <f aca="false">K119-L119</f>
        <v>55.87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165.76</v>
      </c>
    </row>
    <row r="120" s="5" customFormat="true" ht="12.8" hidden="false" customHeight="false" outlineLevel="0" collapsed="false">
      <c r="A120" s="6" t="n">
        <f aca="false">IFERROR(VLOOKUP(B120,'[1]DADOS (OCULTAR)'!$P$3:$R$91,3,0),"")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CINTIA CRISTINA BEZERRA ROCHA</v>
      </c>
      <c r="E120" s="7" t="str">
        <f aca="false">IF('[1]TCE - ANEXO III - Preencher'!F129="4 - Assistência Odontológica","2 - Outros Profissionais da Saúde",'[1]TCE - ANEXO III - Preencher'!F129)</f>
        <v>2 - Outros Profissionais da Saúde</v>
      </c>
      <c r="F120" s="10" t="n">
        <f aca="false">'[1]TCE - ANEXO III - Preencher'!G129</f>
        <v>223505</v>
      </c>
      <c r="G120" s="11" t="n">
        <f aca="false">IF('[1]TCE - ANEXO III - Preencher'!H129="","",'[1]TCE - ANEXO III - Preencher'!H129)</f>
        <v>44593</v>
      </c>
      <c r="H120" s="12" t="n">
        <f aca="false">'[1]TCE - ANEXO III - Preencher'!I129</f>
        <v>0</v>
      </c>
      <c r="I120" s="12" t="n">
        <f aca="false">'[1]TCE - ANEXO III - Preencher'!J129</f>
        <v>149.21</v>
      </c>
      <c r="J120" s="12" t="n">
        <f aca="false">'[1]TCE - ANEXO III - Preencher'!K129</f>
        <v>0</v>
      </c>
      <c r="K120" s="13" t="n">
        <f aca="false">'[1]TCE - ANEXO III - Preencher'!L129</f>
        <v>61.93</v>
      </c>
      <c r="L120" s="13" t="n">
        <f aca="false">'[1]TCE - ANEXO III - Preencher'!M129</f>
        <v>6.06</v>
      </c>
      <c r="M120" s="13" t="n">
        <f aca="false">K120-L120</f>
        <v>55.87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205.08</v>
      </c>
    </row>
    <row r="121" s="5" customFormat="true" ht="12.8" hidden="false" customHeight="false" outlineLevel="0" collapsed="false">
      <c r="A121" s="6" t="n">
        <f aca="false">IFERROR(VLOOKUP(B121,'[1]DADOS (OCULTAR)'!$P$3:$R$91,3,0),"")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CINTIA MARIA DE MELO LINS</v>
      </c>
      <c r="E121" s="7" t="str">
        <f aca="false">IF('[1]TCE - ANEXO III - Preencher'!F130="4 - Assistência Odontológica","2 - Outros Profissionais da Saúde",'[1]TCE - ANEXO III - Preencher'!F130)</f>
        <v>2 - Outros Profissionais da Saúde</v>
      </c>
      <c r="F121" s="10" t="n">
        <f aca="false">'[1]TCE - ANEXO III - Preencher'!G130</f>
        <v>322205</v>
      </c>
      <c r="G121" s="11" t="n">
        <f aca="false">IF('[1]TCE - ANEXO III - Preencher'!H130="","",'[1]TCE - ANEXO III - Preencher'!H130)</f>
        <v>44593</v>
      </c>
      <c r="H121" s="12" t="n">
        <f aca="false">'[1]TCE - ANEXO III - Preencher'!I130</f>
        <v>0</v>
      </c>
      <c r="I121" s="12" t="n">
        <f aca="false">'[1]TCE - ANEXO III - Preencher'!J130</f>
        <v>154.6</v>
      </c>
      <c r="J121" s="12" t="n">
        <f aca="false">'[1]TCE - ANEXO III - Preencher'!K130</f>
        <v>0</v>
      </c>
      <c r="K121" s="13" t="n">
        <f aca="false">'[1]TCE - ANEXO III - Preencher'!L130</f>
        <v>61.93</v>
      </c>
      <c r="L121" s="13" t="n">
        <f aca="false">'[1]TCE - ANEXO III - Preencher'!M130</f>
        <v>6.06</v>
      </c>
      <c r="M121" s="13" t="n">
        <f aca="false">K121-L121</f>
        <v>55.87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210.47</v>
      </c>
    </row>
    <row r="122" s="5" customFormat="true" ht="12.8" hidden="false" customHeight="false" outlineLevel="0" collapsed="false">
      <c r="A122" s="6" t="n">
        <f aca="false">IFERROR(VLOOKUP(B122,'[1]DADOS (OCULTAR)'!$P$3:$R$91,3,0),"")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CLAUDAVIDSON THYALLYS DA SILVA LUIZ </v>
      </c>
      <c r="E122" s="7" t="str">
        <f aca="false">IF('[1]TCE - ANEXO III - Preencher'!F131="4 - Assistência Odontológica","2 - Outros Profissionais da Saúde",'[1]TCE - ANEXO III - Preencher'!F131)</f>
        <v>3 - Administrativo</v>
      </c>
      <c r="F122" s="10" t="n">
        <f aca="false">'[1]TCE - ANEXO III - Preencher'!G131</f>
        <v>521130</v>
      </c>
      <c r="G122" s="11" t="n">
        <f aca="false">IF('[1]TCE - ANEXO III - Preencher'!H131="","",'[1]TCE - ANEXO III - Preencher'!H131)</f>
        <v>44593</v>
      </c>
      <c r="H122" s="12" t="n">
        <f aca="false">'[1]TCE - ANEXO III - Preencher'!I131</f>
        <v>0</v>
      </c>
      <c r="I122" s="12" t="n">
        <f aca="false">'[1]TCE - ANEXO III - Preencher'!J131</f>
        <v>121.34</v>
      </c>
      <c r="J122" s="12" t="n">
        <f aca="false">'[1]TCE - ANEXO III - Preencher'!K131</f>
        <v>0</v>
      </c>
      <c r="K122" s="13" t="n">
        <f aca="false">'[1]TCE - ANEXO III - Preencher'!L131</f>
        <v>61.93</v>
      </c>
      <c r="L122" s="13" t="n">
        <f aca="false">'[1]TCE - ANEXO III - Preencher'!M131</f>
        <v>6.06</v>
      </c>
      <c r="M122" s="13" t="n">
        <f aca="false">K122-L122</f>
        <v>55.87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177.21</v>
      </c>
    </row>
    <row r="123" s="5" customFormat="true" ht="12.8" hidden="false" customHeight="false" outlineLevel="0" collapsed="false">
      <c r="A123" s="6" t="n">
        <f aca="false">IFERROR(VLOOKUP(B123,'[1]DADOS (OCULTAR)'!$P$3:$R$91,3,0),"")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CLAUDEMI JOSE BARBOSA </v>
      </c>
      <c r="E123" s="7" t="str">
        <f aca="false">IF('[1]TCE - ANEXO III - Preencher'!F132="4 - Assistência Odontológica","2 - Outros Profissionais da Saúde",'[1]TCE - ANEXO III - Preencher'!F132)</f>
        <v>3 - Administrativo</v>
      </c>
      <c r="F123" s="10" t="n">
        <f aca="false">'[1]TCE - ANEXO III - Preencher'!G132</f>
        <v>513505</v>
      </c>
      <c r="G123" s="11" t="n">
        <f aca="false">IF('[1]TCE - ANEXO III - Preencher'!H132="","",'[1]TCE - ANEXO III - Preencher'!H132)</f>
        <v>44593</v>
      </c>
      <c r="H123" s="12" t="n">
        <f aca="false">'[1]TCE - ANEXO III - Preencher'!I132</f>
        <v>0</v>
      </c>
      <c r="I123" s="12" t="n">
        <f aca="false">'[1]TCE - ANEXO III - Preencher'!J132</f>
        <v>96.97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96.97</v>
      </c>
    </row>
    <row r="124" s="5" customFormat="true" ht="12.8" hidden="false" customHeight="false" outlineLevel="0" collapsed="false">
      <c r="A124" s="6" t="n">
        <f aca="false">IFERROR(VLOOKUP(B124,'[1]DADOS (OCULTAR)'!$P$3:$R$91,3,0),"")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CLAUDEVAN JORGE DA SILVA</v>
      </c>
      <c r="E124" s="7" t="str">
        <f aca="false">IF('[1]TCE - ANEXO III - Preencher'!F133="4 - Assistência Odontológica","2 - Outros Profissionais da Saúde",'[1]TCE - ANEXO III - Preencher'!F133)</f>
        <v>3 - Administrativo</v>
      </c>
      <c r="F124" s="10" t="n">
        <f aca="false">'[1]TCE - ANEXO III - Preencher'!G133</f>
        <v>517410</v>
      </c>
      <c r="G124" s="11" t="n">
        <f aca="false">IF('[1]TCE - ANEXO III - Preencher'!H133="","",'[1]TCE - ANEXO III - Preencher'!H133)</f>
        <v>44593</v>
      </c>
      <c r="H124" s="12" t="n">
        <f aca="false">'[1]TCE - ANEXO III - Preencher'!I133</f>
        <v>0</v>
      </c>
      <c r="I124" s="12" t="n">
        <f aca="false">'[1]TCE - ANEXO III - Preencher'!J133</f>
        <v>171.06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171.06</v>
      </c>
    </row>
    <row r="125" s="5" customFormat="true" ht="12.8" hidden="false" customHeight="false" outlineLevel="0" collapsed="false">
      <c r="A125" s="6" t="n">
        <f aca="false">IFERROR(VLOOKUP(B125,'[1]DADOS (OCULTAR)'!$P$3:$R$91,3,0),"")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CLAUDIA GUILHERMINO DA SILVA</v>
      </c>
      <c r="E125" s="7" t="str">
        <f aca="false">IF('[1]TCE - ANEXO III - Preencher'!F134="4 - Assistência Odontológica","2 - Outros Profissionais da Saúde",'[1]TCE - ANEXO III - Preencher'!F134)</f>
        <v>3 - Administrativo</v>
      </c>
      <c r="F125" s="10" t="n">
        <f aca="false">'[1]TCE - ANEXO III - Preencher'!G134</f>
        <v>516310</v>
      </c>
      <c r="G125" s="11" t="n">
        <f aca="false">IF('[1]TCE - ANEXO III - Preencher'!H134="","",'[1]TCE - ANEXO III - Preencher'!H134)</f>
        <v>44593</v>
      </c>
      <c r="H125" s="12" t="n">
        <f aca="false">'[1]TCE - ANEXO III - Preencher'!I134</f>
        <v>0</v>
      </c>
      <c r="I125" s="12" t="n">
        <f aca="false">'[1]TCE - ANEXO III - Preencher'!J134</f>
        <v>113.58</v>
      </c>
      <c r="J125" s="12" t="n">
        <f aca="false">'[1]TCE - ANEXO III - Preencher'!K134</f>
        <v>0</v>
      </c>
      <c r="K125" s="13" t="n">
        <f aca="false">'[1]TCE - ANEXO III - Preencher'!L134</f>
        <v>61.93</v>
      </c>
      <c r="L125" s="13" t="n">
        <f aca="false">'[1]TCE - ANEXO III - Preencher'!M134</f>
        <v>6.06</v>
      </c>
      <c r="M125" s="13" t="n">
        <f aca="false">K125-L125</f>
        <v>55.87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169.45</v>
      </c>
    </row>
    <row r="126" s="5" customFormat="true" ht="12.8" hidden="false" customHeight="false" outlineLevel="0" collapsed="false">
      <c r="A126" s="6" t="n">
        <f aca="false">IFERROR(VLOOKUP(B126,'[1]DADOS (OCULTAR)'!$P$3:$R$91,3,0),"")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CLAUDIA LUCIA DE ANDRADE SILVA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n">
        <f aca="false">'[1]TCE - ANEXO III - Preencher'!G135</f>
        <v>322205</v>
      </c>
      <c r="G126" s="11" t="n">
        <f aca="false">IF('[1]TCE - ANEXO III - Preencher'!H135="","",'[1]TCE - ANEXO III - Preencher'!H135)</f>
        <v>44593</v>
      </c>
      <c r="H126" s="12" t="n">
        <f aca="false">'[1]TCE - ANEXO III - Preencher'!I135</f>
        <v>0</v>
      </c>
      <c r="I126" s="12" t="n">
        <f aca="false">'[1]TCE - ANEXO III - Preencher'!J135</f>
        <v>123.51</v>
      </c>
      <c r="J126" s="12" t="n">
        <f aca="false">'[1]TCE - ANEXO III - Preencher'!K135</f>
        <v>0</v>
      </c>
      <c r="K126" s="13" t="n">
        <f aca="false">'[1]TCE - ANEXO III - Preencher'!L135</f>
        <v>61.93</v>
      </c>
      <c r="L126" s="13" t="n">
        <f aca="false">'[1]TCE - ANEXO III - Preencher'!M135</f>
        <v>6.06</v>
      </c>
      <c r="M126" s="13" t="n">
        <f aca="false">K126-L126</f>
        <v>55.87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179.38</v>
      </c>
    </row>
    <row r="127" s="5" customFormat="true" ht="12.8" hidden="false" customHeight="false" outlineLevel="0" collapsed="false">
      <c r="A127" s="6" t="n">
        <f aca="false">IFERROR(VLOOKUP(B127,'[1]DADOS (OCULTAR)'!$P$3:$R$91,3,0),"")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CLAUDIA MONTEIRO DE SOUZA SILVA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n">
        <f aca="false">'[1]TCE - ANEXO III - Preencher'!G136</f>
        <v>322205</v>
      </c>
      <c r="G127" s="11" t="n">
        <f aca="false">IF('[1]TCE - ANEXO III - Preencher'!H136="","",'[1]TCE - ANEXO III - Preencher'!H136)</f>
        <v>44593</v>
      </c>
      <c r="H127" s="12" t="n">
        <f aca="false">'[1]TCE - ANEXO III - Preencher'!I136</f>
        <v>0</v>
      </c>
      <c r="I127" s="12" t="n">
        <f aca="false">'[1]TCE - ANEXO III - Preencher'!J136</f>
        <v>132.71</v>
      </c>
      <c r="J127" s="12" t="n">
        <f aca="false">'[1]TCE - ANEXO III - Preencher'!K136</f>
        <v>0</v>
      </c>
      <c r="K127" s="13" t="n">
        <f aca="false">'[1]TCE - ANEXO III - Preencher'!L136</f>
        <v>61.93</v>
      </c>
      <c r="L127" s="13" t="n">
        <f aca="false">'[1]TCE - ANEXO III - Preencher'!M136</f>
        <v>6.06</v>
      </c>
      <c r="M127" s="13" t="n">
        <f aca="false">K127-L127</f>
        <v>55.87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188.58</v>
      </c>
    </row>
    <row r="128" s="5" customFormat="true" ht="12.8" hidden="false" customHeight="false" outlineLevel="0" collapsed="false">
      <c r="A128" s="6" t="n">
        <f aca="false">IFERROR(VLOOKUP(B128,'[1]DADOS (OCULTAR)'!$P$3:$R$91,3,0),"")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CLAUDIA ROBERTA DO NASCIMENTO ALVES</v>
      </c>
      <c r="E128" s="7" t="str">
        <f aca="false">IF('[1]TCE - ANEXO III - Preencher'!F137="4 - Assistência Odontológica","2 - Outros Profissionais da Saúde",'[1]TCE - ANEXO III - Preencher'!F137)</f>
        <v>2 - Outros Profissionais da Saúde</v>
      </c>
      <c r="F128" s="10" t="n">
        <f aca="false">'[1]TCE - ANEXO III - Preencher'!G137</f>
        <v>322205</v>
      </c>
      <c r="G128" s="11" t="n">
        <f aca="false">IF('[1]TCE - ANEXO III - Preencher'!H137="","",'[1]TCE - ANEXO III - Preencher'!H137)</f>
        <v>44593</v>
      </c>
      <c r="H128" s="12" t="n">
        <f aca="false">'[1]TCE - ANEXO III - Preencher'!I137</f>
        <v>0</v>
      </c>
      <c r="I128" s="12" t="n">
        <f aca="false">'[1]TCE - ANEXO III - Preencher'!J137</f>
        <v>168.08</v>
      </c>
      <c r="J128" s="12" t="n">
        <f aca="false">'[1]TCE - ANEXO III - Preencher'!K137</f>
        <v>0</v>
      </c>
      <c r="K128" s="13" t="n">
        <f aca="false">'[1]TCE - ANEXO III - Preencher'!L137</f>
        <v>61.93</v>
      </c>
      <c r="L128" s="13" t="n">
        <f aca="false">'[1]TCE - ANEXO III - Preencher'!M137</f>
        <v>6.06</v>
      </c>
      <c r="M128" s="13" t="n">
        <f aca="false">K128-L128</f>
        <v>55.87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223.95</v>
      </c>
    </row>
    <row r="129" s="5" customFormat="true" ht="12.8" hidden="false" customHeight="false" outlineLevel="0" collapsed="false">
      <c r="A129" s="6" t="n">
        <f aca="false">IFERROR(VLOOKUP(B129,'[1]DADOS (OCULTAR)'!$P$3:$R$91,3,0),"")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CLAUDIO HENRIQUE BORGES BARROS</v>
      </c>
      <c r="E129" s="7" t="str">
        <f aca="false">IF('[1]TCE - ANEXO III - Preencher'!F138="4 - Assistência Odontológica","2 - Outros Profissionais da Saúde",'[1]TCE - ANEXO III - Preencher'!F138)</f>
        <v>3 - Administrativo</v>
      </c>
      <c r="F129" s="10" t="n">
        <f aca="false">'[1]TCE - ANEXO III - Preencher'!G138</f>
        <v>422110</v>
      </c>
      <c r="G129" s="11" t="n">
        <f aca="false">IF('[1]TCE - ANEXO III - Preencher'!H138="","",'[1]TCE - ANEXO III - Preencher'!H138)</f>
        <v>44593</v>
      </c>
      <c r="H129" s="12" t="n">
        <f aca="false">'[1]TCE - ANEXO III - Preencher'!I138</f>
        <v>0</v>
      </c>
      <c r="I129" s="12" t="n">
        <f aca="false">'[1]TCE - ANEXO III - Preencher'!J138</f>
        <v>107.05</v>
      </c>
      <c r="J129" s="12" t="n">
        <f aca="false">'[1]TCE - ANEXO III - Preencher'!K138</f>
        <v>0</v>
      </c>
      <c r="K129" s="13" t="n">
        <f aca="false">'[1]TCE - ANEXO III - Preencher'!L138</f>
        <v>61.93</v>
      </c>
      <c r="L129" s="13" t="n">
        <f aca="false">'[1]TCE - ANEXO III - Preencher'!M138</f>
        <v>6.06</v>
      </c>
      <c r="M129" s="13" t="n">
        <f aca="false">K129-L129</f>
        <v>55.87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105.88</v>
      </c>
      <c r="R129" s="13" t="n">
        <f aca="false">'[1]TCE - ANEXO III - Preencher'!S138</f>
        <v>72.72</v>
      </c>
      <c r="S129" s="13" t="n">
        <f aca="false">Q129-R129</f>
        <v>33.16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196.08</v>
      </c>
    </row>
    <row r="130" s="5" customFormat="true" ht="12.8" hidden="false" customHeight="false" outlineLevel="0" collapsed="false">
      <c r="A130" s="6" t="n">
        <f aca="false">IFERROR(VLOOKUP(B130,'[1]DADOS (OCULTAR)'!$P$3:$R$91,3,0),"")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CLAUMANY WEDMAN MENEZES DA SILVA</v>
      </c>
      <c r="E130" s="7" t="str">
        <f aca="false">IF('[1]TCE - ANEXO III - Preencher'!F139="4 - Assistência Odontológica","2 - Outros Profissionais da Saúde",'[1]TCE - ANEXO III - Preencher'!F139)</f>
        <v>2 - Outros Profissionais da Saúde</v>
      </c>
      <c r="F130" s="10" t="n">
        <f aca="false">'[1]TCE - ANEXO III - Preencher'!G139</f>
        <v>322205</v>
      </c>
      <c r="G130" s="11" t="n">
        <f aca="false">IF('[1]TCE - ANEXO III - Preencher'!H139="","",'[1]TCE - ANEXO III - Preencher'!H139)</f>
        <v>44593</v>
      </c>
      <c r="H130" s="12" t="n">
        <f aca="false">'[1]TCE - ANEXO III - Preencher'!I139</f>
        <v>0</v>
      </c>
      <c r="I130" s="12" t="n">
        <f aca="false">'[1]TCE - ANEXO III - Preencher'!J139</f>
        <v>128.36</v>
      </c>
      <c r="J130" s="12" t="n">
        <f aca="false">'[1]TCE - ANEXO III - Preencher'!K139</f>
        <v>0</v>
      </c>
      <c r="K130" s="13" t="n">
        <f aca="false">'[1]TCE - ANEXO III - Preencher'!L139</f>
        <v>61.93</v>
      </c>
      <c r="L130" s="13" t="n">
        <f aca="false">'[1]TCE - ANEXO III - Preencher'!M139</f>
        <v>6.06</v>
      </c>
      <c r="M130" s="13" t="n">
        <f aca="false">K130-L130</f>
        <v>55.87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184.23</v>
      </c>
    </row>
    <row r="131" s="5" customFormat="true" ht="12.8" hidden="false" customHeight="false" outlineLevel="0" collapsed="false">
      <c r="A131" s="6" t="n">
        <f aca="false">IFERROR(VLOOKUP(B131,'[1]DADOS (OCULTAR)'!$P$3:$R$91,3,0),"")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CLECIA MARIA DA SILVA</v>
      </c>
      <c r="E131" s="7" t="str">
        <f aca="false">IF('[1]TCE - ANEXO III - Preencher'!F140="4 - Assistência Odontológica","2 - Outros Profissionais da Saúde",'[1]TCE - ANEXO III - Preencher'!F140)</f>
        <v>2 - Outros Profissionais da Saúde</v>
      </c>
      <c r="F131" s="10" t="n">
        <f aca="false">'[1]TCE - ANEXO III - Preencher'!G140</f>
        <v>223505</v>
      </c>
      <c r="G131" s="11" t="n">
        <f aca="false">IF('[1]TCE - ANEXO III - Preencher'!H140="","",'[1]TCE - ANEXO III - Preencher'!H140)</f>
        <v>44593</v>
      </c>
      <c r="H131" s="12" t="n">
        <f aca="false">'[1]TCE - ANEXO III - Preencher'!I140</f>
        <v>0</v>
      </c>
      <c r="I131" s="12" t="n">
        <f aca="false">'[1]TCE - ANEXO III - Preencher'!J140</f>
        <v>162.19</v>
      </c>
      <c r="J131" s="12" t="n">
        <f aca="false">'[1]TCE - ANEXO III - Preencher'!K140</f>
        <v>0</v>
      </c>
      <c r="K131" s="13" t="n">
        <f aca="false">'[1]TCE - ANEXO III - Preencher'!L140</f>
        <v>61.93</v>
      </c>
      <c r="L131" s="13" t="n">
        <f aca="false">'[1]TCE - ANEXO III - Preencher'!M140</f>
        <v>6.06</v>
      </c>
      <c r="M131" s="13" t="n">
        <f aca="false">K131-L131</f>
        <v>55.87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218.06</v>
      </c>
    </row>
    <row r="132" s="5" customFormat="true" ht="12.8" hidden="false" customHeight="false" outlineLevel="0" collapsed="false">
      <c r="A132" s="6" t="n">
        <f aca="false">IFERROR(VLOOKUP(B132,'[1]DADOS (OCULTAR)'!$P$3:$R$91,3,0),"")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CLECIA PATRICIA DA SILVA FERREIRA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n">
        <f aca="false">'[1]TCE - ANEXO III - Preencher'!G141</f>
        <v>322205</v>
      </c>
      <c r="G132" s="11" t="n">
        <f aca="false">IF('[1]TCE - ANEXO III - Preencher'!H141="","",'[1]TCE - ANEXO III - Preencher'!H141)</f>
        <v>44593</v>
      </c>
      <c r="H132" s="12" t="n">
        <f aca="false">'[1]TCE - ANEXO III - Preencher'!I141</f>
        <v>0</v>
      </c>
      <c r="I132" s="12" t="n">
        <f aca="false">'[1]TCE - ANEXO III - Preencher'!J141</f>
        <v>127.86</v>
      </c>
      <c r="J132" s="12" t="n">
        <f aca="false">'[1]TCE - ANEXO III - Preencher'!K141</f>
        <v>0</v>
      </c>
      <c r="K132" s="13" t="n">
        <f aca="false">'[1]TCE - ANEXO III - Preencher'!L141</f>
        <v>61.93</v>
      </c>
      <c r="L132" s="13" t="n">
        <f aca="false">'[1]TCE - ANEXO III - Preencher'!M141</f>
        <v>6.06</v>
      </c>
      <c r="M132" s="13" t="n">
        <f aca="false">K132-L132</f>
        <v>55.87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69.41</v>
      </c>
      <c r="U132" s="13" t="n">
        <f aca="false">'[1]TCE - ANEXO III - Preencher'!V141</f>
        <v>0</v>
      </c>
      <c r="V132" s="13" t="n">
        <f aca="false">T132-U132</f>
        <v>69.41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253.14</v>
      </c>
    </row>
    <row r="133" s="5" customFormat="true" ht="12.8" hidden="false" customHeight="false" outlineLevel="0" collapsed="false">
      <c r="A133" s="6" t="n">
        <f aca="false">IFERROR(VLOOKUP(B133,'[1]DADOS (OCULTAR)'!$P$3:$R$91,3,0),"")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CLECIANE RAMOS DA SILVA</v>
      </c>
      <c r="E133" s="7" t="str">
        <f aca="false">IF('[1]TCE - ANEXO III - Preencher'!F142="4 - Assistência Odontológica","2 - Outros Profissionais da Saúde",'[1]TCE - ANEXO III - Preencher'!F142)</f>
        <v>2 - Outros Profissionais da Saúde</v>
      </c>
      <c r="F133" s="10" t="n">
        <f aca="false">'[1]TCE - ANEXO III - Preencher'!G142</f>
        <v>322205</v>
      </c>
      <c r="G133" s="11" t="n">
        <f aca="false">IF('[1]TCE - ANEXO III - Preencher'!H142="","",'[1]TCE - ANEXO III - Preencher'!H142)</f>
        <v>44593</v>
      </c>
      <c r="H133" s="12" t="n">
        <f aca="false">'[1]TCE - ANEXO III - Preencher'!I142</f>
        <v>0</v>
      </c>
      <c r="I133" s="12" t="n">
        <f aca="false">'[1]TCE - ANEXO III - Preencher'!J142</f>
        <v>137.56</v>
      </c>
      <c r="J133" s="12" t="n">
        <f aca="false">'[1]TCE - ANEXO III - Preencher'!K142</f>
        <v>0</v>
      </c>
      <c r="K133" s="13" t="n">
        <f aca="false">'[1]TCE - ANEXO III - Preencher'!L142</f>
        <v>61.93</v>
      </c>
      <c r="L133" s="13" t="n">
        <f aca="false">'[1]TCE - ANEXO III - Preencher'!M142</f>
        <v>6.06</v>
      </c>
      <c r="M133" s="13" t="n">
        <f aca="false">K133-L133</f>
        <v>55.87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69.41</v>
      </c>
      <c r="U133" s="13" t="n">
        <f aca="false">'[1]TCE - ANEXO III - Preencher'!V142</f>
        <v>0</v>
      </c>
      <c r="V133" s="13" t="n">
        <f aca="false">T133-U133</f>
        <v>69.41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262.84</v>
      </c>
    </row>
    <row r="134" s="5" customFormat="true" ht="12.8" hidden="false" customHeight="false" outlineLevel="0" collapsed="false">
      <c r="A134" s="6" t="n">
        <f aca="false">IFERROR(VLOOKUP(B134,'[1]DADOS (OCULTAR)'!$P$3:$R$91,3,0),"")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CLEDJA PATRICIA DA SILVA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n">
        <f aca="false">'[1]TCE - ANEXO III - Preencher'!G143</f>
        <v>322205</v>
      </c>
      <c r="G134" s="11" t="n">
        <f aca="false">IF('[1]TCE - ANEXO III - Preencher'!H143="","",'[1]TCE - ANEXO III - Preencher'!H143)</f>
        <v>44593</v>
      </c>
      <c r="H134" s="12" t="n">
        <f aca="false">'[1]TCE - ANEXO III - Preencher'!I143</f>
        <v>0</v>
      </c>
      <c r="I134" s="12" t="n">
        <f aca="false">'[1]TCE - ANEXO III - Preencher'!J143</f>
        <v>137.56</v>
      </c>
      <c r="J134" s="12" t="n">
        <f aca="false">'[1]TCE - ANEXO III - Preencher'!K143</f>
        <v>0</v>
      </c>
      <c r="K134" s="13" t="n">
        <f aca="false">'[1]TCE - ANEXO III - Preencher'!L143</f>
        <v>61.93</v>
      </c>
      <c r="L134" s="13" t="n">
        <f aca="false">'[1]TCE - ANEXO III - Preencher'!M143</f>
        <v>6.06</v>
      </c>
      <c r="M134" s="13" t="n">
        <f aca="false">K134-L134</f>
        <v>55.87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193.43</v>
      </c>
    </row>
    <row r="135" s="5" customFormat="true" ht="12.8" hidden="false" customHeight="false" outlineLevel="0" collapsed="false">
      <c r="A135" s="6" t="n">
        <f aca="false">IFERROR(VLOOKUP(B135,'[1]DADOS (OCULTAR)'!$P$3:$R$91,3,0),"")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CLEDSON ROBERTO DA SILVA</v>
      </c>
      <c r="E135" s="7" t="str">
        <f aca="false">IF('[1]TCE - ANEXO III - Preencher'!F144="4 - Assistência Odontológica","2 - Outros Profissionais da Saúde",'[1]TCE - ANEXO III - Preencher'!F144)</f>
        <v>3 - Administrativo</v>
      </c>
      <c r="F135" s="10" t="n">
        <f aca="false">'[1]TCE - ANEXO III - Preencher'!G144</f>
        <v>517410</v>
      </c>
      <c r="G135" s="11" t="n">
        <f aca="false">IF('[1]TCE - ANEXO III - Preencher'!H144="","",'[1]TCE - ANEXO III - Preencher'!H144)</f>
        <v>44593</v>
      </c>
      <c r="H135" s="12" t="n">
        <f aca="false">'[1]TCE - ANEXO III - Preencher'!I144</f>
        <v>0</v>
      </c>
      <c r="I135" s="12" t="n">
        <f aca="false">'[1]TCE - ANEXO III - Preencher'!J144</f>
        <v>107.05</v>
      </c>
      <c r="J135" s="12" t="n">
        <f aca="false">'[1]TCE - ANEXO III - Preencher'!K144</f>
        <v>0</v>
      </c>
      <c r="K135" s="13" t="n">
        <f aca="false">'[1]TCE - ANEXO III - Preencher'!L144</f>
        <v>61.93</v>
      </c>
      <c r="L135" s="13" t="n">
        <f aca="false">'[1]TCE - ANEXO III - Preencher'!M144</f>
        <v>6.06</v>
      </c>
      <c r="M135" s="13" t="n">
        <f aca="false">K135-L135</f>
        <v>55.87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162.92</v>
      </c>
    </row>
    <row r="136" s="5" customFormat="true" ht="12.8" hidden="false" customHeight="false" outlineLevel="0" collapsed="false">
      <c r="A136" s="6" t="n">
        <f aca="false">IFERROR(VLOOKUP(B136,'[1]DADOS (OCULTAR)'!$P$3:$R$91,3,0),"")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CLEITON RAFAEL DOMINGOS DA COSTA</v>
      </c>
      <c r="E136" s="7" t="str">
        <f aca="false">IF('[1]TCE - ANEXO III - Preencher'!F145="4 - Assistência Odontológica","2 - Outros Profissionais da Saúde",'[1]TCE - ANEXO III - Preencher'!F145)</f>
        <v>3 - Administrativo</v>
      </c>
      <c r="F136" s="10" t="n">
        <f aca="false">'[1]TCE - ANEXO III - Preencher'!G145</f>
        <v>517410</v>
      </c>
      <c r="G136" s="11" t="n">
        <f aca="false">IF('[1]TCE - ANEXO III - Preencher'!H145="","",'[1]TCE - ANEXO III - Preencher'!H145)</f>
        <v>44593</v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3198.22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3198.22</v>
      </c>
    </row>
    <row r="137" s="5" customFormat="true" ht="12.8" hidden="false" customHeight="false" outlineLevel="0" collapsed="false">
      <c r="A137" s="6" t="n">
        <f aca="false">IFERROR(VLOOKUP(B137,'[1]DADOS (OCULTAR)'!$P$3:$R$91,3,0),"")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CLEYBSON SALUSTIANO FERRAZ</v>
      </c>
      <c r="E137" s="7" t="str">
        <f aca="false">IF('[1]TCE - ANEXO III - Preencher'!F146="4 - Assistência Odontológica","2 - Outros Profissionais da Saúde",'[1]TCE - ANEXO III - Preencher'!F146)</f>
        <v>3 - Administrativo</v>
      </c>
      <c r="F137" s="10" t="n">
        <f aca="false">'[1]TCE - ANEXO III - Preencher'!G146</f>
        <v>422110</v>
      </c>
      <c r="G137" s="11" t="n">
        <f aca="false">IF('[1]TCE - ANEXO III - Preencher'!H146="","",'[1]TCE - ANEXO III - Preencher'!H146)</f>
        <v>44593</v>
      </c>
      <c r="H137" s="12" t="n">
        <f aca="false">'[1]TCE - ANEXO III - Preencher'!I146</f>
        <v>0</v>
      </c>
      <c r="I137" s="12" t="n">
        <f aca="false">'[1]TCE - ANEXO III - Preencher'!J146</f>
        <v>107.06</v>
      </c>
      <c r="J137" s="12" t="n">
        <f aca="false">'[1]TCE - ANEXO III - Preencher'!K146</f>
        <v>0</v>
      </c>
      <c r="K137" s="13" t="n">
        <f aca="false">'[1]TCE - ANEXO III - Preencher'!L146</f>
        <v>61.93</v>
      </c>
      <c r="L137" s="13" t="n">
        <f aca="false">'[1]TCE - ANEXO III - Preencher'!M146</f>
        <v>6.06</v>
      </c>
      <c r="M137" s="13" t="n">
        <f aca="false">K137-L137</f>
        <v>55.87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162.93</v>
      </c>
    </row>
    <row r="138" s="5" customFormat="true" ht="12.8" hidden="false" customHeight="false" outlineLevel="0" collapsed="false">
      <c r="A138" s="6" t="n">
        <f aca="false">IFERROR(VLOOKUP(B138,'[1]DADOS (OCULTAR)'!$P$3:$R$91,3,0),"")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CLINGER DE CARVALHO  XAVIER</v>
      </c>
      <c r="E138" s="7" t="str">
        <f aca="false">IF('[1]TCE - ANEXO III - Preencher'!F147="4 - Assistência Odontológica","2 - Outros Profissionais da Saúde",'[1]TCE - ANEXO III - Preencher'!F147)</f>
        <v>2 - Outros Profissionais da Saúde</v>
      </c>
      <c r="F138" s="10" t="n">
        <f aca="false">'[1]TCE - ANEXO III - Preencher'!G147</f>
        <v>322205</v>
      </c>
      <c r="G138" s="11" t="n">
        <f aca="false">IF('[1]TCE - ANEXO III - Preencher'!H147="","",'[1]TCE - ANEXO III - Preencher'!H147)</f>
        <v>44593</v>
      </c>
      <c r="H138" s="12" t="n">
        <f aca="false">'[1]TCE - ANEXO III - Preencher'!I147</f>
        <v>0</v>
      </c>
      <c r="I138" s="12" t="n">
        <f aca="false">'[1]TCE - ANEXO III - Preencher'!J147</f>
        <v>127.87</v>
      </c>
      <c r="J138" s="12" t="n">
        <f aca="false">'[1]TCE - ANEXO III - Preencher'!K147</f>
        <v>0</v>
      </c>
      <c r="K138" s="13" t="n">
        <f aca="false">'[1]TCE - ANEXO III - Preencher'!L147</f>
        <v>61.93</v>
      </c>
      <c r="L138" s="13" t="n">
        <f aca="false">'[1]TCE - ANEXO III - Preencher'!M147</f>
        <v>6.06</v>
      </c>
      <c r="M138" s="13" t="n">
        <f aca="false">K138-L138</f>
        <v>55.87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183.74</v>
      </c>
    </row>
    <row r="139" s="5" customFormat="true" ht="12.8" hidden="false" customHeight="false" outlineLevel="0" collapsed="false">
      <c r="A139" s="6" t="n">
        <f aca="false">IFERROR(VLOOKUP(B139,'[1]DADOS (OCULTAR)'!$P$3:$R$91,3,0),"")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CONCEICAO SANTOS DA SILVA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n">
        <f aca="false">'[1]TCE - ANEXO III - Preencher'!G148</f>
        <v>322205</v>
      </c>
      <c r="G139" s="11" t="n">
        <f aca="false">IF('[1]TCE - ANEXO III - Preencher'!H148="","",'[1]TCE - ANEXO III - Preencher'!H148)</f>
        <v>44593</v>
      </c>
      <c r="H139" s="12" t="n">
        <f aca="false">'[1]TCE - ANEXO III - Preencher'!I148</f>
        <v>0</v>
      </c>
      <c r="I139" s="12" t="n">
        <f aca="false">'[1]TCE - ANEXO III - Preencher'!J148</f>
        <v>139.7</v>
      </c>
      <c r="J139" s="12" t="n">
        <f aca="false">'[1]TCE - ANEXO III - Preencher'!K148</f>
        <v>0</v>
      </c>
      <c r="K139" s="13" t="n">
        <f aca="false">'[1]TCE - ANEXO III - Preencher'!L148</f>
        <v>61.93</v>
      </c>
      <c r="L139" s="13" t="n">
        <f aca="false">'[1]TCE - ANEXO III - Preencher'!M148</f>
        <v>6.06</v>
      </c>
      <c r="M139" s="13" t="n">
        <f aca="false">K139-L139</f>
        <v>55.87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195.57</v>
      </c>
    </row>
    <row r="140" s="5" customFormat="true" ht="12.8" hidden="false" customHeight="false" outlineLevel="0" collapsed="false">
      <c r="A140" s="6" t="n">
        <f aca="false">IFERROR(VLOOKUP(B140,'[1]DADOS (OCULTAR)'!$P$3:$R$91,3,0),"")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CRISNEIDE OLIVEIRA DOS SANTOS </v>
      </c>
      <c r="E140" s="7" t="str">
        <f aca="false">IF('[1]TCE - ANEXO III - Preencher'!F149="4 - Assistência Odontológica","2 - Outros Profissionais da Saúde",'[1]TCE - ANEXO III - Preencher'!F149)</f>
        <v>2 - Outros Profissionais da Saúde</v>
      </c>
      <c r="F140" s="10" t="n">
        <f aca="false">'[1]TCE - ANEXO III - Preencher'!G149</f>
        <v>322205</v>
      </c>
      <c r="G140" s="11" t="n">
        <f aca="false">IF('[1]TCE - ANEXO III - Preencher'!H149="","",'[1]TCE - ANEXO III - Preencher'!H149)</f>
        <v>44593</v>
      </c>
      <c r="H140" s="12" t="n">
        <f aca="false">'[1]TCE - ANEXO III - Preencher'!I149</f>
        <v>0</v>
      </c>
      <c r="I140" s="12" t="n">
        <f aca="false">'[1]TCE - ANEXO III - Preencher'!J149</f>
        <v>123.52</v>
      </c>
      <c r="J140" s="12" t="n">
        <f aca="false">'[1]TCE - ANEXO III - Preencher'!K149</f>
        <v>0</v>
      </c>
      <c r="K140" s="13" t="n">
        <f aca="false">'[1]TCE - ANEXO III - Preencher'!L149</f>
        <v>61.93</v>
      </c>
      <c r="L140" s="13" t="n">
        <f aca="false">'[1]TCE - ANEXO III - Preencher'!M149</f>
        <v>6.06</v>
      </c>
      <c r="M140" s="13" t="n">
        <f aca="false">K140-L140</f>
        <v>55.87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179.39</v>
      </c>
    </row>
    <row r="141" s="5" customFormat="true" ht="12.8" hidden="false" customHeight="false" outlineLevel="0" collapsed="false">
      <c r="A141" s="6" t="n">
        <f aca="false">IFERROR(VLOOKUP(B141,'[1]DADOS (OCULTAR)'!$P$3:$R$91,3,0),"")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CRISTINAIDE BARROS DA SILVA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n">
        <f aca="false">'[1]TCE - ANEXO III - Preencher'!G150</f>
        <v>322205</v>
      </c>
      <c r="G141" s="11" t="n">
        <f aca="false">IF('[1]TCE - ANEXO III - Preencher'!H150="","",'[1]TCE - ANEXO III - Preencher'!H150)</f>
        <v>44593</v>
      </c>
      <c r="H141" s="12" t="n">
        <f aca="false">'[1]TCE - ANEXO III - Preencher'!I150</f>
        <v>0</v>
      </c>
      <c r="I141" s="12" t="n">
        <f aca="false">'[1]TCE - ANEXO III - Preencher'!J150</f>
        <v>144.84</v>
      </c>
      <c r="J141" s="12" t="n">
        <f aca="false">'[1]TCE - ANEXO III - Preencher'!K150</f>
        <v>0</v>
      </c>
      <c r="K141" s="13" t="n">
        <f aca="false">'[1]TCE - ANEXO III - Preencher'!L150</f>
        <v>61.93</v>
      </c>
      <c r="L141" s="13" t="n">
        <f aca="false">'[1]TCE - ANEXO III - Preencher'!M150</f>
        <v>6.06</v>
      </c>
      <c r="M141" s="13" t="n">
        <f aca="false">K141-L141</f>
        <v>55.87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200.71</v>
      </c>
    </row>
    <row r="142" s="5" customFormat="true" ht="12.8" hidden="false" customHeight="false" outlineLevel="0" collapsed="false">
      <c r="A142" s="6" t="n">
        <f aca="false">IFERROR(VLOOKUP(B142,'[1]DADOS (OCULTAR)'!$P$3:$R$91,3,0),"")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CYNTHIA DANTAS VICENTE</v>
      </c>
      <c r="E142" s="7" t="str">
        <f aca="false">IF('[1]TCE - ANEXO III - Preencher'!F151="4 - Assistência Odontológica","2 - Outros Profissionais da Saúde",'[1]TCE - ANEXO III - Preencher'!F151)</f>
        <v>2 - Outros Profissionais da Saúde</v>
      </c>
      <c r="F142" s="10" t="n">
        <f aca="false">'[1]TCE - ANEXO III - Preencher'!G151</f>
        <v>223505</v>
      </c>
      <c r="G142" s="11" t="n">
        <f aca="false">IF('[1]TCE - ANEXO III - Preencher'!H151="","",'[1]TCE - ANEXO III - Preencher'!H151)</f>
        <v>44593</v>
      </c>
      <c r="H142" s="12" t="n">
        <f aca="false">'[1]TCE - ANEXO III - Preencher'!I151</f>
        <v>0</v>
      </c>
      <c r="I142" s="12" t="n">
        <f aca="false">'[1]TCE - ANEXO III - Preencher'!J151</f>
        <v>349.82</v>
      </c>
      <c r="J142" s="12" t="n">
        <f aca="false">'[1]TCE - ANEXO III - Preencher'!K151</f>
        <v>0</v>
      </c>
      <c r="K142" s="13" t="n">
        <f aca="false">'[1]TCE - ANEXO III - Preencher'!L151</f>
        <v>61.93</v>
      </c>
      <c r="L142" s="13" t="n">
        <f aca="false">'[1]TCE - ANEXO III - Preencher'!M151</f>
        <v>6.06</v>
      </c>
      <c r="M142" s="13" t="n">
        <f aca="false">K142-L142</f>
        <v>55.87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405.69</v>
      </c>
    </row>
    <row r="143" s="5" customFormat="true" ht="12.8" hidden="false" customHeight="false" outlineLevel="0" collapsed="false">
      <c r="A143" s="6" t="n">
        <f aca="false">IFERROR(VLOOKUP(B143,'[1]DADOS (OCULTAR)'!$P$3:$R$91,3,0),"")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DANIEL SANCHES RIBEIRO</v>
      </c>
      <c r="E143" s="7" t="str">
        <f aca="false">IF('[1]TCE - ANEXO III - Preencher'!F152="4 - Assistência Odontológica","2 - Outros Profissionais da Saúde",'[1]TCE - ANEXO III - Preencher'!F152)</f>
        <v>1 - Médico</v>
      </c>
      <c r="F143" s="10" t="n">
        <f aca="false">'[1]TCE - ANEXO III - Preencher'!G152</f>
        <v>225270</v>
      </c>
      <c r="G143" s="11" t="n">
        <f aca="false">IF('[1]TCE - ANEXO III - Preencher'!H152="","",'[1]TCE - ANEXO III - Preencher'!H152)</f>
        <v>44593</v>
      </c>
      <c r="H143" s="12" t="n">
        <f aca="false">'[1]TCE - ANEXO III - Preencher'!I152</f>
        <v>0</v>
      </c>
      <c r="I143" s="12" t="n">
        <f aca="false">'[1]TCE - ANEXO III - Preencher'!J152</f>
        <v>783.17</v>
      </c>
      <c r="J143" s="12" t="n">
        <f aca="false">'[1]TCE - ANEXO III - Preencher'!K152</f>
        <v>0</v>
      </c>
      <c r="K143" s="13" t="n">
        <f aca="false">'[1]TCE - ANEXO III - Preencher'!L152</f>
        <v>61.93</v>
      </c>
      <c r="L143" s="13" t="n">
        <f aca="false">'[1]TCE - ANEXO III - Preencher'!M152</f>
        <v>6.06</v>
      </c>
      <c r="M143" s="13" t="n">
        <f aca="false">K143-L143</f>
        <v>55.87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839.04</v>
      </c>
    </row>
    <row r="144" s="5" customFormat="true" ht="12.8" hidden="false" customHeight="false" outlineLevel="0" collapsed="false">
      <c r="A144" s="6" t="n">
        <f aca="false">IFERROR(VLOOKUP(B144,'[1]DADOS (OCULTAR)'!$P$3:$R$91,3,0),"")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DANIEL VICENTE DO NASCIMENTO</v>
      </c>
      <c r="E144" s="7" t="str">
        <f aca="false">IF('[1]TCE - ANEXO III - Preencher'!F153="4 - Assistência Odontológica","2 - Outros Profissionais da Saúde",'[1]TCE - ANEXO III - Preencher'!F153)</f>
        <v>2 - Outros Profissionais da Saúde</v>
      </c>
      <c r="F144" s="10" t="n">
        <f aca="false">'[1]TCE - ANEXO III - Preencher'!G153</f>
        <v>515110</v>
      </c>
      <c r="G144" s="11" t="n">
        <f aca="false">IF('[1]TCE - ANEXO III - Preencher'!H153="","",'[1]TCE - ANEXO III - Preencher'!H153)</f>
        <v>44593</v>
      </c>
      <c r="H144" s="12" t="n">
        <f aca="false">'[1]TCE - ANEXO III - Preencher'!I153</f>
        <v>0</v>
      </c>
      <c r="I144" s="12" t="n">
        <f aca="false">'[1]TCE - ANEXO III - Preencher'!J153</f>
        <v>141.05</v>
      </c>
      <c r="J144" s="12" t="n">
        <f aca="false">'[1]TCE - ANEXO III - Preencher'!K153</f>
        <v>0</v>
      </c>
      <c r="K144" s="13" t="n">
        <f aca="false">'[1]TCE - ANEXO III - Preencher'!L153</f>
        <v>61.93</v>
      </c>
      <c r="L144" s="13" t="n">
        <f aca="false">'[1]TCE - ANEXO III - Preencher'!M153</f>
        <v>6.06</v>
      </c>
      <c r="M144" s="13" t="n">
        <f aca="false">K144-L144</f>
        <v>55.87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196.92</v>
      </c>
    </row>
    <row r="145" s="5" customFormat="true" ht="12.8" hidden="false" customHeight="false" outlineLevel="0" collapsed="false">
      <c r="A145" s="6" t="n">
        <f aca="false">IFERROR(VLOOKUP(B145,'[1]DADOS (OCULTAR)'!$P$3:$R$91,3,0),"")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DANUBIA BENTO DA SILVA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n">
        <f aca="false">'[1]TCE - ANEXO III - Preencher'!G154</f>
        <v>322205</v>
      </c>
      <c r="G145" s="11" t="n">
        <f aca="false">IF('[1]TCE - ANEXO III - Preencher'!H154="","",'[1]TCE - ANEXO III - Preencher'!H154)</f>
        <v>44593</v>
      </c>
      <c r="H145" s="12" t="n">
        <f aca="false">'[1]TCE - ANEXO III - Preencher'!I154</f>
        <v>0</v>
      </c>
      <c r="I145" s="12" t="n">
        <f aca="false">'[1]TCE - ANEXO III - Preencher'!J154</f>
        <v>142.29</v>
      </c>
      <c r="J145" s="12" t="n">
        <f aca="false">'[1]TCE - ANEXO III - Preencher'!K154</f>
        <v>0</v>
      </c>
      <c r="K145" s="13" t="n">
        <f aca="false">'[1]TCE - ANEXO III - Preencher'!L154</f>
        <v>61.93</v>
      </c>
      <c r="L145" s="13" t="n">
        <f aca="false">'[1]TCE - ANEXO III - Preencher'!M154</f>
        <v>6.06</v>
      </c>
      <c r="M145" s="13" t="n">
        <f aca="false">K145-L145</f>
        <v>55.87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198.16</v>
      </c>
    </row>
    <row r="146" s="5" customFormat="true" ht="12.8" hidden="false" customHeight="false" outlineLevel="0" collapsed="false">
      <c r="A146" s="6" t="n">
        <f aca="false">IFERROR(VLOOKUP(B146,'[1]DADOS (OCULTAR)'!$P$3:$R$91,3,0),"")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DAVID SAYMON SANTOS LIMA</v>
      </c>
      <c r="E146" s="7" t="str">
        <f aca="false">IF('[1]TCE - ANEXO III - Preencher'!F155="4 - Assistência Odontológica","2 - Outros Profissionais da Saúde",'[1]TCE - ANEXO III - Preencher'!F155)</f>
        <v>3 - Administrativo</v>
      </c>
      <c r="F146" s="10" t="n">
        <f aca="false">'[1]TCE - ANEXO III - Preencher'!G155</f>
        <v>422110</v>
      </c>
      <c r="G146" s="11" t="n">
        <f aca="false">IF('[1]TCE - ANEXO III - Preencher'!H155="","",'[1]TCE - ANEXO III - Preencher'!H155)</f>
        <v>44593</v>
      </c>
      <c r="H146" s="12" t="n">
        <f aca="false">'[1]TCE - ANEXO III - Preencher'!I155</f>
        <v>0</v>
      </c>
      <c r="I146" s="12" t="n">
        <f aca="false">'[1]TCE - ANEXO III - Preencher'!J155</f>
        <v>11.39</v>
      </c>
      <c r="J146" s="12" t="n">
        <f aca="false">'[1]TCE - ANEXO III - Preencher'!K155</f>
        <v>0</v>
      </c>
      <c r="K146" s="13" t="n">
        <f aca="false">'[1]TCE - ANEXO III - Preencher'!L155</f>
        <v>61.93</v>
      </c>
      <c r="L146" s="13" t="n">
        <f aca="false">'[1]TCE - ANEXO III - Preencher'!M155</f>
        <v>6.06</v>
      </c>
      <c r="M146" s="13" t="n">
        <f aca="false">K146-L146</f>
        <v>55.87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105.88</v>
      </c>
      <c r="R146" s="13" t="n">
        <f aca="false">'[1]TCE - ANEXO III - Preencher'!S155</f>
        <v>34.16</v>
      </c>
      <c r="S146" s="13" t="n">
        <f aca="false">Q146-R146</f>
        <v>71.72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138.98</v>
      </c>
    </row>
    <row r="147" s="5" customFormat="true" ht="12.8" hidden="false" customHeight="false" outlineLevel="0" collapsed="false">
      <c r="A147" s="6" t="n">
        <f aca="false">IFERROR(VLOOKUP(B147,'[1]DADOS (OCULTAR)'!$P$3:$R$91,3,0),"")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DAYANA LARISSA PEREIRA</v>
      </c>
      <c r="E147" s="7" t="str">
        <f aca="false">IF('[1]TCE - ANEXO III - Preencher'!F156="4 - Assistência Odontológica","2 - Outros Profissionais da Saúde",'[1]TCE - ANEXO III - Preencher'!F156)</f>
        <v>3 - Administrativo</v>
      </c>
      <c r="F147" s="10" t="n">
        <f aca="false">'[1]TCE - ANEXO III - Preencher'!G156</f>
        <v>422110</v>
      </c>
      <c r="G147" s="11" t="n">
        <f aca="false">IF('[1]TCE - ANEXO III - Preencher'!H156="","",'[1]TCE - ANEXO III - Preencher'!H156)</f>
        <v>44593</v>
      </c>
      <c r="H147" s="12" t="n">
        <f aca="false">'[1]TCE - ANEXO III - Preencher'!I156</f>
        <v>0</v>
      </c>
      <c r="I147" s="12" t="n">
        <f aca="false">'[1]TCE - ANEXO III - Preencher'!J156</f>
        <v>160.38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160.38</v>
      </c>
    </row>
    <row r="148" s="5" customFormat="true" ht="12.8" hidden="false" customHeight="false" outlineLevel="0" collapsed="false">
      <c r="A148" s="6" t="n">
        <f aca="false">IFERROR(VLOOKUP(B148,'[1]DADOS (OCULTAR)'!$P$3:$R$91,3,0),"")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DAYANE HADASSA DE LIMA MELO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n">
        <f aca="false">'[1]TCE - ANEXO III - Preencher'!G157</f>
        <v>223710</v>
      </c>
      <c r="G148" s="11" t="n">
        <f aca="false">IF('[1]TCE - ANEXO III - Preencher'!H157="","",'[1]TCE - ANEXO III - Preencher'!H157)</f>
        <v>44593</v>
      </c>
      <c r="H148" s="12" t="n">
        <f aca="false">'[1]TCE - ANEXO III - Preencher'!I157</f>
        <v>0</v>
      </c>
      <c r="I148" s="12" t="n">
        <f aca="false">'[1]TCE - ANEXO III - Preencher'!J157</f>
        <v>403.77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403.77</v>
      </c>
    </row>
    <row r="149" s="5" customFormat="true" ht="12.8" hidden="false" customHeight="false" outlineLevel="0" collapsed="false">
      <c r="A149" s="6" t="n">
        <f aca="false">IFERROR(VLOOKUP(B149,'[1]DADOS (OCULTAR)'!$P$3:$R$91,3,0),"")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DEBORA MARIA DOS SANTOS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n">
        <f aca="false">'[1]TCE - ANEXO III - Preencher'!G158</f>
        <v>322205</v>
      </c>
      <c r="G149" s="11" t="n">
        <f aca="false">IF('[1]TCE - ANEXO III - Preencher'!H158="","",'[1]TCE - ANEXO III - Preencher'!H158)</f>
        <v>44593</v>
      </c>
      <c r="H149" s="12" t="n">
        <f aca="false">'[1]TCE - ANEXO III - Preencher'!I158</f>
        <v>0</v>
      </c>
      <c r="I149" s="12" t="n">
        <f aca="false">'[1]TCE - ANEXO III - Preencher'!J158</f>
        <v>121.2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105.88</v>
      </c>
      <c r="R149" s="13" t="n">
        <f aca="false">'[1]TCE - ANEXO III - Preencher'!S158</f>
        <v>62.33</v>
      </c>
      <c r="S149" s="13" t="n">
        <f aca="false">Q149-R149</f>
        <v>43.55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164.75</v>
      </c>
    </row>
    <row r="150" s="5" customFormat="true" ht="12.8" hidden="false" customHeight="false" outlineLevel="0" collapsed="false">
      <c r="A150" s="6" t="n">
        <f aca="false">IFERROR(VLOOKUP(B150,'[1]DADOS (OCULTAR)'!$P$3:$R$91,3,0),"")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DEBORA MARKLAYNNE BEZERRA NEVES</v>
      </c>
      <c r="E150" s="7" t="str">
        <f aca="false">IF('[1]TCE - ANEXO III - Preencher'!F159="4 - Assistência Odontológica","2 - Outros Profissionais da Saúde",'[1]TCE - ANEXO III - Preencher'!F159)</f>
        <v>2 - Outros Profissionais da Saúde</v>
      </c>
      <c r="F150" s="10" t="n">
        <f aca="false">'[1]TCE - ANEXO III - Preencher'!G159</f>
        <v>223505</v>
      </c>
      <c r="G150" s="11" t="n">
        <f aca="false">IF('[1]TCE - ANEXO III - Preencher'!H159="","",'[1]TCE - ANEXO III - Preencher'!H159)</f>
        <v>44593</v>
      </c>
      <c r="H150" s="12" t="n">
        <f aca="false">'[1]TCE - ANEXO III - Preencher'!I159</f>
        <v>0</v>
      </c>
      <c r="I150" s="12" t="n">
        <f aca="false">'[1]TCE - ANEXO III - Preencher'!J159</f>
        <v>180.46</v>
      </c>
      <c r="J150" s="12" t="n">
        <f aca="false">'[1]TCE - ANEXO III - Preencher'!K159</f>
        <v>0</v>
      </c>
      <c r="K150" s="13" t="n">
        <f aca="false">'[1]TCE - ANEXO III - Preencher'!L159</f>
        <v>61.93</v>
      </c>
      <c r="L150" s="13" t="n">
        <f aca="false">'[1]TCE - ANEXO III - Preencher'!M159</f>
        <v>6.06</v>
      </c>
      <c r="M150" s="13" t="n">
        <f aca="false">K150-L150</f>
        <v>55.87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236.33</v>
      </c>
    </row>
    <row r="151" s="5" customFormat="true" ht="12.8" hidden="false" customHeight="false" outlineLevel="0" collapsed="false">
      <c r="A151" s="6" t="n">
        <f aca="false">IFERROR(VLOOKUP(B151,'[1]DADOS (OCULTAR)'!$P$3:$R$91,3,0),"")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DEISE MARIA DA SILVA</v>
      </c>
      <c r="E151" s="7" t="str">
        <f aca="false">IF('[1]TCE - ANEXO III - Preencher'!F160="4 - Assistência Odontológica","2 - Outros Profissionais da Saúde",'[1]TCE - ANEXO III - Preencher'!F160)</f>
        <v>2 - Outros Profissionais da Saúde</v>
      </c>
      <c r="F151" s="10" t="n">
        <f aca="false">'[1]TCE - ANEXO III - Preencher'!G160</f>
        <v>322205</v>
      </c>
      <c r="G151" s="11" t="n">
        <f aca="false">IF('[1]TCE - ANEXO III - Preencher'!H160="","",'[1]TCE - ANEXO III - Preencher'!H160)</f>
        <v>44593</v>
      </c>
      <c r="H151" s="12" t="n">
        <f aca="false">'[1]TCE - ANEXO III - Preencher'!I160</f>
        <v>0</v>
      </c>
      <c r="I151" s="12" t="n">
        <f aca="false">'[1]TCE - ANEXO III - Preencher'!J160</f>
        <v>136.99</v>
      </c>
      <c r="J151" s="12" t="n">
        <f aca="false">'[1]TCE - ANEXO III - Preencher'!K160</f>
        <v>0</v>
      </c>
      <c r="K151" s="13" t="n">
        <f aca="false">'[1]TCE - ANEXO III - Preencher'!L160</f>
        <v>61.93</v>
      </c>
      <c r="L151" s="13" t="n">
        <f aca="false">'[1]TCE - ANEXO III - Preencher'!M160</f>
        <v>6.06</v>
      </c>
      <c r="M151" s="13" t="n">
        <f aca="false">K151-L151</f>
        <v>55.87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69.41</v>
      </c>
      <c r="U151" s="13" t="n">
        <f aca="false">'[1]TCE - ANEXO III - Preencher'!V160</f>
        <v>0</v>
      </c>
      <c r="V151" s="13" t="n">
        <f aca="false">T151-U151</f>
        <v>69.41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262.27</v>
      </c>
    </row>
    <row r="152" s="5" customFormat="true" ht="12.8" hidden="false" customHeight="false" outlineLevel="0" collapsed="false">
      <c r="A152" s="6" t="n">
        <f aca="false">IFERROR(VLOOKUP(B152,'[1]DADOS (OCULTAR)'!$P$3:$R$91,3,0),"")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DENISY ALBINO DA SILVA</v>
      </c>
      <c r="E152" s="7" t="str">
        <f aca="false">IF('[1]TCE - ANEXO III - Preencher'!F161="4 - Assistência Odontológica","2 - Outros Profissionais da Saúde",'[1]TCE - ANEXO III - Preencher'!F161)</f>
        <v>2 - Outros Profissionais da Saúde</v>
      </c>
      <c r="F152" s="10" t="n">
        <f aca="false">'[1]TCE - ANEXO III - Preencher'!G161</f>
        <v>322205</v>
      </c>
      <c r="G152" s="11" t="n">
        <f aca="false">IF('[1]TCE - ANEXO III - Preencher'!H161="","",'[1]TCE - ANEXO III - Preencher'!H161)</f>
        <v>44593</v>
      </c>
      <c r="H152" s="12" t="n">
        <f aca="false">'[1]TCE - ANEXO III - Preencher'!I161</f>
        <v>0</v>
      </c>
      <c r="I152" s="12" t="n">
        <f aca="false">'[1]TCE - ANEXO III - Preencher'!J161</f>
        <v>149.76</v>
      </c>
      <c r="J152" s="12" t="n">
        <f aca="false">'[1]TCE - ANEXO III - Preencher'!K161</f>
        <v>0</v>
      </c>
      <c r="K152" s="13" t="n">
        <f aca="false">'[1]TCE - ANEXO III - Preencher'!L161</f>
        <v>61.93</v>
      </c>
      <c r="L152" s="13" t="n">
        <f aca="false">'[1]TCE - ANEXO III - Preencher'!M161</f>
        <v>6.06</v>
      </c>
      <c r="M152" s="13" t="n">
        <f aca="false">K152-L152</f>
        <v>55.87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205.63</v>
      </c>
    </row>
    <row r="153" s="5" customFormat="true" ht="12.8" hidden="false" customHeight="false" outlineLevel="0" collapsed="false">
      <c r="A153" s="6" t="n">
        <f aca="false">IFERROR(VLOOKUP(B153,'[1]DADOS (OCULTAR)'!$P$3:$R$91,3,0),"")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DEYCIANE EVELIN LINS FERREIRA BARROS</v>
      </c>
      <c r="E153" s="7" t="str">
        <f aca="false">IF('[1]TCE - ANEXO III - Preencher'!F162="4 - Assistência Odontológica","2 - Outros Profissionais da Saúde",'[1]TCE - ANEXO III - Preencher'!F162)</f>
        <v>2 - Outros Profissionais da Saúde</v>
      </c>
      <c r="F153" s="10" t="n">
        <f aca="false">'[1]TCE - ANEXO III - Preencher'!G162</f>
        <v>223505</v>
      </c>
      <c r="G153" s="11" t="n">
        <f aca="false">IF('[1]TCE - ANEXO III - Preencher'!H162="","",'[1]TCE - ANEXO III - Preencher'!H162)</f>
        <v>44593</v>
      </c>
      <c r="H153" s="12" t="n">
        <f aca="false">'[1]TCE - ANEXO III - Preencher'!I162</f>
        <v>0</v>
      </c>
      <c r="I153" s="12" t="n">
        <f aca="false">'[1]TCE - ANEXO III - Preencher'!J162</f>
        <v>252.92</v>
      </c>
      <c r="J153" s="12" t="n">
        <f aca="false">'[1]TCE - ANEXO III - Preencher'!K162</f>
        <v>0</v>
      </c>
      <c r="K153" s="13" t="n">
        <f aca="false">'[1]TCE - ANEXO III - Preencher'!L162</f>
        <v>61.93</v>
      </c>
      <c r="L153" s="13" t="n">
        <f aca="false">'[1]TCE - ANEXO III - Preencher'!M162</f>
        <v>6.06</v>
      </c>
      <c r="M153" s="13" t="n">
        <f aca="false">K153-L153</f>
        <v>55.87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103.28</v>
      </c>
      <c r="U153" s="13" t="n">
        <f aca="false">'[1]TCE - ANEXO III - Preencher'!V162</f>
        <v>0</v>
      </c>
      <c r="V153" s="13" t="n">
        <f aca="false">T153-U153</f>
        <v>103.28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412.07</v>
      </c>
    </row>
    <row r="154" s="5" customFormat="true" ht="12.8" hidden="false" customHeight="false" outlineLevel="0" collapsed="false">
      <c r="A154" s="6" t="n">
        <f aca="false">IFERROR(VLOOKUP(B154,'[1]DADOS (OCULTAR)'!$P$3:$R$91,3,0),"")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DEYVID RIAN ALVES TIMOTEO</v>
      </c>
      <c r="E154" s="7" t="str">
        <f aca="false">IF('[1]TCE - ANEXO III - Preencher'!F163="4 - Assistência Odontológica","2 - Outros Profissionais da Saúde",'[1]TCE - ANEXO III - Preencher'!F163)</f>
        <v>3 - Administrativo</v>
      </c>
      <c r="F154" s="10" t="n">
        <f aca="false">'[1]TCE - ANEXO III - Preencher'!G163</f>
        <v>313220</v>
      </c>
      <c r="G154" s="11" t="n">
        <f aca="false">IF('[1]TCE - ANEXO III - Preencher'!H163="","",'[1]TCE - ANEXO III - Preencher'!H163)</f>
        <v>44593</v>
      </c>
      <c r="H154" s="12" t="n">
        <f aca="false">'[1]TCE - ANEXO III - Preencher'!I163</f>
        <v>0</v>
      </c>
      <c r="I154" s="12" t="n">
        <f aca="false">'[1]TCE - ANEXO III - Preencher'!J163</f>
        <v>125.84</v>
      </c>
      <c r="J154" s="12" t="n">
        <f aca="false">'[1]TCE - ANEXO III - Preencher'!K163</f>
        <v>0</v>
      </c>
      <c r="K154" s="13" t="n">
        <f aca="false">'[1]TCE - ANEXO III - Preencher'!L163</f>
        <v>61.93</v>
      </c>
      <c r="L154" s="13" t="n">
        <f aca="false">'[1]TCE - ANEXO III - Preencher'!M163</f>
        <v>6.06</v>
      </c>
      <c r="M154" s="13" t="n">
        <f aca="false">K154-L154</f>
        <v>55.87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181.71</v>
      </c>
    </row>
    <row r="155" s="5" customFormat="true" ht="12.8" hidden="false" customHeight="false" outlineLevel="0" collapsed="false">
      <c r="A155" s="6" t="n">
        <f aca="false">IFERROR(VLOOKUP(B155,'[1]DADOS (OCULTAR)'!$P$3:$R$91,3,0),"")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DILSON LUIZ DA SILVA VERISSIMO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n">
        <f aca="false">'[1]TCE - ANEXO III - Preencher'!G164</f>
        <v>322205</v>
      </c>
      <c r="G155" s="11" t="n">
        <f aca="false">IF('[1]TCE - ANEXO III - Preencher'!H164="","",'[1]TCE - ANEXO III - Preencher'!H164)</f>
        <v>44593</v>
      </c>
      <c r="H155" s="12" t="n">
        <f aca="false">'[1]TCE - ANEXO III - Preencher'!I164</f>
        <v>0</v>
      </c>
      <c r="I155" s="12" t="n">
        <f aca="false">'[1]TCE - ANEXO III - Preencher'!J164</f>
        <v>127.87</v>
      </c>
      <c r="J155" s="12" t="n">
        <f aca="false">'[1]TCE - ANEXO III - Preencher'!K164</f>
        <v>0</v>
      </c>
      <c r="K155" s="13" t="n">
        <f aca="false">'[1]TCE - ANEXO III - Preencher'!L164</f>
        <v>61.93</v>
      </c>
      <c r="L155" s="13" t="n">
        <f aca="false">'[1]TCE - ANEXO III - Preencher'!M164</f>
        <v>6.06</v>
      </c>
      <c r="M155" s="13" t="n">
        <f aca="false">K155-L155</f>
        <v>55.87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183.74</v>
      </c>
    </row>
    <row r="156" s="5" customFormat="true" ht="12.8" hidden="false" customHeight="false" outlineLevel="0" collapsed="false">
      <c r="A156" s="6" t="n">
        <f aca="false">IFERROR(VLOOKUP(B156,'[1]DADOS (OCULTAR)'!$P$3:$R$91,3,0),"")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DINA DO NASCIMENTO SILVA</v>
      </c>
      <c r="E156" s="7" t="str">
        <f aca="false">IF('[1]TCE - ANEXO III - Preencher'!F165="4 - Assistência Odontológica","2 - Outros Profissionais da Saúde",'[1]TCE - ANEXO III - Preencher'!F165)</f>
        <v>2 - Outros Profissionais da Saúde</v>
      </c>
      <c r="F156" s="10" t="n">
        <f aca="false">'[1]TCE - ANEXO III - Preencher'!G165</f>
        <v>322205</v>
      </c>
      <c r="G156" s="11" t="n">
        <f aca="false">IF('[1]TCE - ANEXO III - Preencher'!H165="","",'[1]TCE - ANEXO III - Preencher'!H165)</f>
        <v>44593</v>
      </c>
      <c r="H156" s="12" t="n">
        <f aca="false">'[1]TCE - ANEXO III - Preencher'!I165</f>
        <v>0</v>
      </c>
      <c r="I156" s="12" t="n">
        <f aca="false">'[1]TCE - ANEXO III - Preencher'!J165</f>
        <v>145.48</v>
      </c>
      <c r="J156" s="12" t="n">
        <f aca="false">'[1]TCE - ANEXO III - Preencher'!K165</f>
        <v>0</v>
      </c>
      <c r="K156" s="13" t="n">
        <f aca="false">'[1]TCE - ANEXO III - Preencher'!L165</f>
        <v>61.93</v>
      </c>
      <c r="L156" s="13" t="n">
        <f aca="false">'[1]TCE - ANEXO III - Preencher'!M165</f>
        <v>6.06</v>
      </c>
      <c r="M156" s="13" t="n">
        <f aca="false">K156-L156</f>
        <v>55.87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69.41</v>
      </c>
      <c r="U156" s="13" t="n">
        <f aca="false">'[1]TCE - ANEXO III - Preencher'!V165</f>
        <v>0</v>
      </c>
      <c r="V156" s="13" t="n">
        <f aca="false">T156-U156</f>
        <v>69.41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270.76</v>
      </c>
    </row>
    <row r="157" s="5" customFormat="true" ht="12.8" hidden="false" customHeight="false" outlineLevel="0" collapsed="false">
      <c r="A157" s="6" t="n">
        <f aca="false">IFERROR(VLOOKUP(B157,'[1]DADOS (OCULTAR)'!$P$3:$R$91,3,0),"")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DOUGLAS FERREIRA DA SILVA</v>
      </c>
      <c r="E157" s="7" t="str">
        <f aca="false">IF('[1]TCE - ANEXO III - Preencher'!F166="4 - Assistência Odontológica","2 - Outros Profissionais da Saúde",'[1]TCE - ANEXO III - Preencher'!F166)</f>
        <v>3 - Administrativo</v>
      </c>
      <c r="F157" s="10" t="n">
        <f aca="false">'[1]TCE - ANEXO III - Preencher'!G166</f>
        <v>521130</v>
      </c>
      <c r="G157" s="11" t="n">
        <f aca="false">IF('[1]TCE - ANEXO III - Preencher'!H166="","",'[1]TCE - ANEXO III - Preencher'!H166)</f>
        <v>44593</v>
      </c>
      <c r="H157" s="12" t="n">
        <f aca="false">'[1]TCE - ANEXO III - Preencher'!I166</f>
        <v>0</v>
      </c>
      <c r="I157" s="12" t="n">
        <f aca="false">'[1]TCE - ANEXO III - Preencher'!J166</f>
        <v>121.33</v>
      </c>
      <c r="J157" s="12" t="n">
        <f aca="false">'[1]TCE - ANEXO III - Preencher'!K166</f>
        <v>0</v>
      </c>
      <c r="K157" s="13" t="n">
        <f aca="false">'[1]TCE - ANEXO III - Preencher'!L166</f>
        <v>61.93</v>
      </c>
      <c r="L157" s="13" t="n">
        <f aca="false">'[1]TCE - ANEXO III - Preencher'!M166</f>
        <v>6.06</v>
      </c>
      <c r="M157" s="13" t="n">
        <f aca="false">K157-L157</f>
        <v>55.87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105.88</v>
      </c>
      <c r="R157" s="13" t="n">
        <f aca="false">'[1]TCE - ANEXO III - Preencher'!S166</f>
        <v>72.72</v>
      </c>
      <c r="S157" s="13" t="n">
        <f aca="false">Q157-R157</f>
        <v>33.16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210.36</v>
      </c>
    </row>
    <row r="158" s="5" customFormat="true" ht="12.8" hidden="false" customHeight="false" outlineLevel="0" collapsed="false">
      <c r="A158" s="6" t="n">
        <f aca="false">IFERROR(VLOOKUP(B158,'[1]DADOS (OCULTAR)'!$P$3:$R$91,3,0),"")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DUANA GABRIELLE DE LEMOS COSTA</v>
      </c>
      <c r="E158" s="7" t="str">
        <f aca="false">IF('[1]TCE - ANEXO III - Preencher'!F167="4 - Assistência Odontológica","2 - Outros Profissionais da Saúde",'[1]TCE - ANEXO III - Preencher'!F167)</f>
        <v>2 - Outros Profissionais da Saúde</v>
      </c>
      <c r="F158" s="10" t="n">
        <f aca="false">'[1]TCE - ANEXO III - Preencher'!G167</f>
        <v>223505</v>
      </c>
      <c r="G158" s="11" t="n">
        <f aca="false">IF('[1]TCE - ANEXO III - Preencher'!H167="","",'[1]TCE - ANEXO III - Preencher'!H167)</f>
        <v>44593</v>
      </c>
      <c r="H158" s="12" t="n">
        <f aca="false">'[1]TCE - ANEXO III - Preencher'!I167</f>
        <v>0</v>
      </c>
      <c r="I158" s="12" t="n">
        <f aca="false">'[1]TCE - ANEXO III - Preencher'!J167</f>
        <v>338.28</v>
      </c>
      <c r="J158" s="12" t="n">
        <f aca="false">'[1]TCE - ANEXO III - Preencher'!K167</f>
        <v>0</v>
      </c>
      <c r="K158" s="13" t="n">
        <f aca="false">'[1]TCE - ANEXO III - Preencher'!L167</f>
        <v>61.93</v>
      </c>
      <c r="L158" s="13" t="n">
        <f aca="false">'[1]TCE - ANEXO III - Preencher'!M167</f>
        <v>6.06</v>
      </c>
      <c r="M158" s="13" t="n">
        <f aca="false">K158-L158</f>
        <v>55.87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394.15</v>
      </c>
    </row>
    <row r="159" s="5" customFormat="true" ht="12.8" hidden="false" customHeight="false" outlineLevel="0" collapsed="false">
      <c r="A159" s="6" t="n">
        <f aca="false">IFERROR(VLOOKUP(B159,'[1]DADOS (OCULTAR)'!$P$3:$R$91,3,0),"")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EDELANIA PATRICIA DA SILVA</v>
      </c>
      <c r="E159" s="7" t="str">
        <f aca="false">IF('[1]TCE - ANEXO III - Preencher'!F168="4 - Assistência Odontológica","2 - Outros Profissionais da Saúde",'[1]TCE - ANEXO III - Preencher'!F168)</f>
        <v>2 - Outros Profissionais da Saúde</v>
      </c>
      <c r="F159" s="10" t="n">
        <f aca="false">'[1]TCE - ANEXO III - Preencher'!G168</f>
        <v>322205</v>
      </c>
      <c r="G159" s="11" t="n">
        <f aca="false">IF('[1]TCE - ANEXO III - Preencher'!H168="","",'[1]TCE - ANEXO III - Preencher'!H168)</f>
        <v>44593</v>
      </c>
      <c r="H159" s="12" t="n">
        <f aca="false">'[1]TCE - ANEXO III - Preencher'!I168</f>
        <v>0</v>
      </c>
      <c r="I159" s="12" t="n">
        <f aca="false">'[1]TCE - ANEXO III - Preencher'!J168</f>
        <v>136.18</v>
      </c>
      <c r="J159" s="12" t="n">
        <f aca="false">'[1]TCE - ANEXO III - Preencher'!K168</f>
        <v>0</v>
      </c>
      <c r="K159" s="13" t="n">
        <f aca="false">'[1]TCE - ANEXO III - Preencher'!L168</f>
        <v>61.93</v>
      </c>
      <c r="L159" s="13" t="n">
        <f aca="false">'[1]TCE - ANEXO III - Preencher'!M168</f>
        <v>6.06</v>
      </c>
      <c r="M159" s="13" t="n">
        <f aca="false">K159-L159</f>
        <v>55.87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69.41</v>
      </c>
      <c r="U159" s="13" t="n">
        <f aca="false">'[1]TCE - ANEXO III - Preencher'!V168</f>
        <v>0</v>
      </c>
      <c r="V159" s="13" t="n">
        <f aca="false">T159-U159</f>
        <v>69.41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261.46</v>
      </c>
    </row>
    <row r="160" s="5" customFormat="true" ht="12.8" hidden="false" customHeight="false" outlineLevel="0" collapsed="false">
      <c r="A160" s="6" t="n">
        <f aca="false">IFERROR(VLOOKUP(B160,'[1]DADOS (OCULTAR)'!$P$3:$R$91,3,0),"")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EDENILSON SEBASTIAO DA SILVA</v>
      </c>
      <c r="E160" s="7" t="str">
        <f aca="false">IF('[1]TCE - ANEXO III - Preencher'!F169="4 - Assistência Odontológica","2 - Outros Profissionais da Saúde",'[1]TCE - ANEXO III - Preencher'!F169)</f>
        <v>3 - Administrativo</v>
      </c>
      <c r="F160" s="10" t="n">
        <f aca="false">'[1]TCE - ANEXO III - Preencher'!G169</f>
        <v>514310</v>
      </c>
      <c r="G160" s="11" t="n">
        <f aca="false">IF('[1]TCE - ANEXO III - Preencher'!H169="","",'[1]TCE - ANEXO III - Preencher'!H169)</f>
        <v>44593</v>
      </c>
      <c r="H160" s="12" t="n">
        <f aca="false">'[1]TCE - ANEXO III - Preencher'!I169</f>
        <v>0</v>
      </c>
      <c r="I160" s="12" t="n">
        <f aca="false">'[1]TCE - ANEXO III - Preencher'!J169</f>
        <v>116.36</v>
      </c>
      <c r="J160" s="12" t="n">
        <f aca="false">'[1]TCE - ANEXO III - Preencher'!K169</f>
        <v>0</v>
      </c>
      <c r="K160" s="13" t="n">
        <f aca="false">'[1]TCE - ANEXO III - Preencher'!L169</f>
        <v>61.93</v>
      </c>
      <c r="L160" s="13" t="n">
        <f aca="false">'[1]TCE - ANEXO III - Preencher'!M169</f>
        <v>6.06</v>
      </c>
      <c r="M160" s="13" t="n">
        <f aca="false">K160-L160</f>
        <v>55.87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172.23</v>
      </c>
    </row>
    <row r="161" s="5" customFormat="true" ht="12.8" hidden="false" customHeight="false" outlineLevel="0" collapsed="false">
      <c r="A161" s="6" t="n">
        <f aca="false">IFERROR(VLOOKUP(B161,'[1]DADOS (OCULTAR)'!$P$3:$R$91,3,0),"")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EDICLEIDE VENTURA DA SILVA</v>
      </c>
      <c r="E161" s="7" t="str">
        <f aca="false">IF('[1]TCE - ANEXO III - Preencher'!F170="4 - Assistência Odontológica","2 - Outros Profissionais da Saúde",'[1]TCE - ANEXO III - Preencher'!F170)</f>
        <v>3 - Administrativo</v>
      </c>
      <c r="F161" s="10" t="n">
        <f aca="false">'[1]TCE - ANEXO III - Preencher'!G170</f>
        <v>513430</v>
      </c>
      <c r="G161" s="11" t="n">
        <f aca="false">IF('[1]TCE - ANEXO III - Preencher'!H170="","",'[1]TCE - ANEXO III - Preencher'!H170)</f>
        <v>44593</v>
      </c>
      <c r="H161" s="12" t="n">
        <f aca="false">'[1]TCE - ANEXO III - Preencher'!I170</f>
        <v>0</v>
      </c>
      <c r="I161" s="12" t="n">
        <f aca="false">'[1]TCE - ANEXO III - Preencher'!J170</f>
        <v>136.61</v>
      </c>
      <c r="J161" s="12" t="n">
        <f aca="false">'[1]TCE - ANEXO III - Preencher'!K170</f>
        <v>0</v>
      </c>
      <c r="K161" s="13" t="n">
        <f aca="false">'[1]TCE - ANEXO III - Preencher'!L170</f>
        <v>61.93</v>
      </c>
      <c r="L161" s="13" t="n">
        <f aca="false">'[1]TCE - ANEXO III - Preencher'!M170</f>
        <v>6.06</v>
      </c>
      <c r="M161" s="13" t="n">
        <f aca="false">K161-L161</f>
        <v>55.87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192.48</v>
      </c>
    </row>
    <row r="162" s="5" customFormat="true" ht="12.8" hidden="false" customHeight="false" outlineLevel="0" collapsed="false">
      <c r="A162" s="6" t="n">
        <f aca="false">IFERROR(VLOOKUP(B162,'[1]DADOS (OCULTAR)'!$P$3:$R$91,3,0),"")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EDILSON ALVES DA SILVA</v>
      </c>
      <c r="E162" s="7" t="str">
        <f aca="false">IF('[1]TCE - ANEXO III - Preencher'!F171="4 - Assistência Odontológica","2 - Outros Profissionais da Saúde",'[1]TCE - ANEXO III - Preencher'!F171)</f>
        <v>3 - Administrativo</v>
      </c>
      <c r="F162" s="10" t="n">
        <f aca="false">'[1]TCE - ANEXO III - Preencher'!G171</f>
        <v>513115</v>
      </c>
      <c r="G162" s="11" t="n">
        <f aca="false">IF('[1]TCE - ANEXO III - Preencher'!H171="","",'[1]TCE - ANEXO III - Preencher'!H171)</f>
        <v>44593</v>
      </c>
      <c r="H162" s="12" t="n">
        <f aca="false">'[1]TCE - ANEXO III - Preencher'!I171</f>
        <v>0</v>
      </c>
      <c r="I162" s="12" t="n">
        <f aca="false">'[1]TCE - ANEXO III - Preencher'!J171</f>
        <v>370.11</v>
      </c>
      <c r="J162" s="12" t="n">
        <f aca="false">'[1]TCE - ANEXO III - Preencher'!K171</f>
        <v>0</v>
      </c>
      <c r="K162" s="13" t="n">
        <f aca="false">'[1]TCE - ANEXO III - Preencher'!L171</f>
        <v>61.93</v>
      </c>
      <c r="L162" s="13" t="n">
        <f aca="false">'[1]TCE - ANEXO III - Preencher'!M171</f>
        <v>2.02</v>
      </c>
      <c r="M162" s="13" t="n">
        <f aca="false">K162-L162</f>
        <v>59.91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430.02</v>
      </c>
    </row>
    <row r="163" s="5" customFormat="true" ht="12.8" hidden="false" customHeight="false" outlineLevel="0" collapsed="false">
      <c r="A163" s="6" t="n">
        <f aca="false">IFERROR(VLOOKUP(B163,'[1]DADOS (OCULTAR)'!$P$3:$R$91,3,0),"")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EDIMAR HERMINIO DA SILVA</v>
      </c>
      <c r="E163" s="7" t="str">
        <f aca="false">IF('[1]TCE - ANEXO III - Preencher'!F172="4 - Assistência Odontológica","2 - Outros Profissionais da Saúde",'[1]TCE - ANEXO III - Preencher'!F172)</f>
        <v>2 - Outros Profissionais da Saúde</v>
      </c>
      <c r="F163" s="10" t="n">
        <f aca="false">'[1]TCE - ANEXO III - Preencher'!G172</f>
        <v>223505</v>
      </c>
      <c r="G163" s="11" t="n">
        <f aca="false">IF('[1]TCE - ANEXO III - Preencher'!H172="","",'[1]TCE - ANEXO III - Preencher'!H172)</f>
        <v>44593</v>
      </c>
      <c r="H163" s="12" t="n">
        <f aca="false">'[1]TCE - ANEXO III - Preencher'!I172</f>
        <v>0</v>
      </c>
      <c r="I163" s="12" t="n">
        <f aca="false">'[1]TCE - ANEXO III - Preencher'!J172</f>
        <v>155.71</v>
      </c>
      <c r="J163" s="12" t="n">
        <f aca="false">'[1]TCE - ANEXO III - Preencher'!K172</f>
        <v>0</v>
      </c>
      <c r="K163" s="13" t="n">
        <f aca="false">'[1]TCE - ANEXO III - Preencher'!L172</f>
        <v>61.93</v>
      </c>
      <c r="L163" s="13" t="n">
        <f aca="false">'[1]TCE - ANEXO III - Preencher'!M172</f>
        <v>6.06</v>
      </c>
      <c r="M163" s="13" t="n">
        <f aca="false">K163-L163</f>
        <v>55.87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211.58</v>
      </c>
    </row>
    <row r="164" s="5" customFormat="true" ht="12.8" hidden="false" customHeight="false" outlineLevel="0" collapsed="false">
      <c r="A164" s="6" t="n">
        <f aca="false">IFERROR(VLOOKUP(B164,'[1]DADOS (OCULTAR)'!$P$3:$R$91,3,0),"")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EDINALDO CAMPOS DE ALMEIDA</v>
      </c>
      <c r="E164" s="7" t="str">
        <f aca="false">IF('[1]TCE - ANEXO III - Preencher'!F173="4 - Assistência Odontológica","2 - Outros Profissionais da Saúde",'[1]TCE - ANEXO III - Preencher'!F173)</f>
        <v>3 - Administrativo</v>
      </c>
      <c r="F164" s="10" t="n">
        <f aca="false">'[1]TCE - ANEXO III - Preencher'!G173</f>
        <v>517410</v>
      </c>
      <c r="G164" s="11" t="n">
        <f aca="false">IF('[1]TCE - ANEXO III - Preencher'!H173="","",'[1]TCE - ANEXO III - Preencher'!H173)</f>
        <v>44593</v>
      </c>
      <c r="H164" s="12" t="n">
        <f aca="false">'[1]TCE - ANEXO III - Preencher'!I173</f>
        <v>0</v>
      </c>
      <c r="I164" s="12" t="n">
        <f aca="false">'[1]TCE - ANEXO III - Preencher'!J173</f>
        <v>111.91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111.91</v>
      </c>
    </row>
    <row r="165" s="5" customFormat="true" ht="12.8" hidden="false" customHeight="false" outlineLevel="0" collapsed="false">
      <c r="A165" s="6" t="n">
        <f aca="false">IFERROR(VLOOKUP(B165,'[1]DADOS (OCULTAR)'!$P$3:$R$91,3,0),"")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EDINEIDE VERONICA NASCIMENTO DA SILVA LIMA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n">
        <f aca="false">'[1]TCE - ANEXO III - Preencher'!G174</f>
        <v>322205</v>
      </c>
      <c r="G165" s="11" t="n">
        <f aca="false">IF('[1]TCE - ANEXO III - Preencher'!H174="","",'[1]TCE - ANEXO III - Preencher'!H174)</f>
        <v>44593</v>
      </c>
      <c r="H165" s="12" t="n">
        <f aca="false">'[1]TCE - ANEXO III - Preencher'!I174</f>
        <v>0</v>
      </c>
      <c r="I165" s="12" t="n">
        <f aca="false">'[1]TCE - ANEXO III - Preencher'!J174</f>
        <v>132.71</v>
      </c>
      <c r="J165" s="12" t="n">
        <f aca="false">'[1]TCE - ANEXO III - Preencher'!K174</f>
        <v>0</v>
      </c>
      <c r="K165" s="13" t="n">
        <f aca="false">'[1]TCE - ANEXO III - Preencher'!L174</f>
        <v>61.93</v>
      </c>
      <c r="L165" s="13" t="n">
        <f aca="false">'[1]TCE - ANEXO III - Preencher'!M174</f>
        <v>6.06</v>
      </c>
      <c r="M165" s="13" t="n">
        <f aca="false">K165-L165</f>
        <v>55.87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188.58</v>
      </c>
    </row>
    <row r="166" s="5" customFormat="true" ht="12.8" hidden="false" customHeight="false" outlineLevel="0" collapsed="false">
      <c r="A166" s="6" t="n">
        <f aca="false">IFERROR(VLOOKUP(B166,'[1]DADOS (OCULTAR)'!$P$3:$R$91,3,0),"")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EDIRONIA CRISTINA DA COSTA SILVA</v>
      </c>
      <c r="E166" s="7" t="str">
        <f aca="false">IF('[1]TCE - ANEXO III - Preencher'!F175="4 - Assistência Odontológica","2 - Outros Profissionais da Saúde",'[1]TCE - ANEXO III - Preencher'!F175)</f>
        <v>2 - Outros Profissionais da Saúde</v>
      </c>
      <c r="F166" s="10" t="n">
        <f aca="false">'[1]TCE - ANEXO III - Preencher'!G175</f>
        <v>322205</v>
      </c>
      <c r="G166" s="11" t="n">
        <f aca="false">IF('[1]TCE - ANEXO III - Preencher'!H175="","",'[1]TCE - ANEXO III - Preencher'!H175)</f>
        <v>44593</v>
      </c>
      <c r="H166" s="12" t="n">
        <f aca="false">'[1]TCE - ANEXO III - Preencher'!I175</f>
        <v>0</v>
      </c>
      <c r="I166" s="12" t="n">
        <f aca="false">'[1]TCE - ANEXO III - Preencher'!J175</f>
        <v>139.98</v>
      </c>
      <c r="J166" s="12" t="n">
        <f aca="false">'[1]TCE - ANEXO III - Preencher'!K175</f>
        <v>0</v>
      </c>
      <c r="K166" s="13" t="n">
        <f aca="false">'[1]TCE - ANEXO III - Preencher'!L175</f>
        <v>61.93</v>
      </c>
      <c r="L166" s="13" t="n">
        <f aca="false">'[1]TCE - ANEXO III - Preencher'!M175</f>
        <v>6.06</v>
      </c>
      <c r="M166" s="13" t="n">
        <f aca="false">K166-L166</f>
        <v>55.87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195.85</v>
      </c>
    </row>
    <row r="167" s="5" customFormat="true" ht="12.8" hidden="false" customHeight="false" outlineLevel="0" collapsed="false">
      <c r="A167" s="6" t="n">
        <f aca="false">IFERROR(VLOOKUP(B167,'[1]DADOS (OCULTAR)'!$P$3:$R$91,3,0),"")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EDJANE MARCOLINA DA SILVA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n">
        <f aca="false">'[1]TCE - ANEXO III - Preencher'!G176</f>
        <v>322205</v>
      </c>
      <c r="G167" s="11" t="n">
        <f aca="false">IF('[1]TCE - ANEXO III - Preencher'!H176="","",'[1]TCE - ANEXO III - Preencher'!H176)</f>
        <v>44593</v>
      </c>
      <c r="H167" s="12" t="n">
        <f aca="false">'[1]TCE - ANEXO III - Preencher'!I176</f>
        <v>0</v>
      </c>
      <c r="I167" s="12" t="n">
        <f aca="false">'[1]TCE - ANEXO III - Preencher'!J176</f>
        <v>120.69</v>
      </c>
      <c r="J167" s="12" t="n">
        <f aca="false">'[1]TCE - ANEXO III - Preencher'!K176</f>
        <v>0</v>
      </c>
      <c r="K167" s="13" t="n">
        <f aca="false">'[1]TCE - ANEXO III - Preencher'!L176</f>
        <v>61.93</v>
      </c>
      <c r="L167" s="13" t="n">
        <f aca="false">'[1]TCE - ANEXO III - Preencher'!M176</f>
        <v>6.06</v>
      </c>
      <c r="M167" s="13" t="n">
        <f aca="false">K167-L167</f>
        <v>55.87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176.56</v>
      </c>
    </row>
    <row r="168" s="5" customFormat="true" ht="12.8" hidden="false" customHeight="false" outlineLevel="0" collapsed="false">
      <c r="A168" s="6" t="n">
        <f aca="false">IFERROR(VLOOKUP(B168,'[1]DADOS (OCULTAR)'!$P$3:$R$91,3,0),"")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EDLAMAR NASCIMENTO FERREIRA GUEDES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n">
        <f aca="false">'[1]TCE - ANEXO III - Preencher'!G177</f>
        <v>322205</v>
      </c>
      <c r="G168" s="11" t="n">
        <f aca="false">IF('[1]TCE - ANEXO III - Preencher'!H177="","",'[1]TCE - ANEXO III - Preencher'!H177)</f>
        <v>44593</v>
      </c>
      <c r="H168" s="12" t="n">
        <f aca="false">'[1]TCE - ANEXO III - Preencher'!I177</f>
        <v>0</v>
      </c>
      <c r="I168" s="12" t="n">
        <f aca="false">'[1]TCE - ANEXO III - Preencher'!J177</f>
        <v>128.37</v>
      </c>
      <c r="J168" s="12" t="n">
        <f aca="false">'[1]TCE - ANEXO III - Preencher'!K177</f>
        <v>0</v>
      </c>
      <c r="K168" s="13" t="n">
        <f aca="false">'[1]TCE - ANEXO III - Preencher'!L177</f>
        <v>61.93</v>
      </c>
      <c r="L168" s="13" t="n">
        <f aca="false">'[1]TCE - ANEXO III - Preencher'!M177</f>
        <v>6.06</v>
      </c>
      <c r="M168" s="13" t="n">
        <f aca="false">K168-L168</f>
        <v>55.87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184.24</v>
      </c>
    </row>
    <row r="169" s="5" customFormat="true" ht="12.8" hidden="false" customHeight="false" outlineLevel="0" collapsed="false">
      <c r="A169" s="6" t="n">
        <f aca="false">IFERROR(VLOOKUP(B169,'[1]DADOS (OCULTAR)'!$P$3:$R$91,3,0),"")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EDMILSON MATIAS DA SILVA</v>
      </c>
      <c r="E169" s="7" t="str">
        <f aca="false">IF('[1]TCE - ANEXO III - Preencher'!F178="4 - Assistência Odontológica","2 - Outros Profissionais da Saúde",'[1]TCE - ANEXO III - Preencher'!F178)</f>
        <v>3 - Administrativo</v>
      </c>
      <c r="F169" s="10" t="n">
        <f aca="false">'[1]TCE - ANEXO III - Preencher'!G178</f>
        <v>516310</v>
      </c>
      <c r="G169" s="11" t="n">
        <f aca="false">IF('[1]TCE - ANEXO III - Preencher'!H178="","",'[1]TCE - ANEXO III - Preencher'!H178)</f>
        <v>44593</v>
      </c>
      <c r="H169" s="12" t="n">
        <f aca="false">'[1]TCE - ANEXO III - Preencher'!I178</f>
        <v>0</v>
      </c>
      <c r="I169" s="12" t="n">
        <f aca="false">'[1]TCE - ANEXO III - Preencher'!J178</f>
        <v>136.72</v>
      </c>
      <c r="J169" s="12" t="n">
        <f aca="false">'[1]TCE - ANEXO III - Preencher'!K178</f>
        <v>0</v>
      </c>
      <c r="K169" s="13" t="n">
        <f aca="false">'[1]TCE - ANEXO III - Preencher'!L178</f>
        <v>61.93</v>
      </c>
      <c r="L169" s="13" t="n">
        <f aca="false">'[1]TCE - ANEXO III - Preencher'!M178</f>
        <v>6.06</v>
      </c>
      <c r="M169" s="13" t="n">
        <f aca="false">K169-L169</f>
        <v>55.87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192.59</v>
      </c>
    </row>
    <row r="170" s="5" customFormat="true" ht="12.8" hidden="false" customHeight="false" outlineLevel="0" collapsed="false">
      <c r="A170" s="6" t="n">
        <f aca="false">IFERROR(VLOOKUP(B170,'[1]DADOS (OCULTAR)'!$P$3:$R$91,3,0),"")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EDNA FERREIRA LINS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n">
        <f aca="false">'[1]TCE - ANEXO III - Preencher'!G179</f>
        <v>513205</v>
      </c>
      <c r="G170" s="11" t="n">
        <f aca="false">IF('[1]TCE - ANEXO III - Preencher'!H179="","",'[1]TCE - ANEXO III - Preencher'!H179)</f>
        <v>44593</v>
      </c>
      <c r="H170" s="12" t="n">
        <f aca="false">'[1]TCE - ANEXO III - Preencher'!I179</f>
        <v>0</v>
      </c>
      <c r="I170" s="12" t="n">
        <f aca="false">'[1]TCE - ANEXO III - Preencher'!J179</f>
        <v>117.27</v>
      </c>
      <c r="J170" s="12" t="n">
        <f aca="false">'[1]TCE - ANEXO III - Preencher'!K179</f>
        <v>0</v>
      </c>
      <c r="K170" s="13" t="n">
        <f aca="false">'[1]TCE - ANEXO III - Preencher'!L179</f>
        <v>61.93</v>
      </c>
      <c r="L170" s="13" t="n">
        <f aca="false">'[1]TCE - ANEXO III - Preencher'!M179</f>
        <v>6.06</v>
      </c>
      <c r="M170" s="13" t="n">
        <f aca="false">K170-L170</f>
        <v>55.87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173.14</v>
      </c>
    </row>
    <row r="171" s="5" customFormat="true" ht="12.8" hidden="false" customHeight="false" outlineLevel="0" collapsed="false">
      <c r="A171" s="6" t="n">
        <f aca="false">IFERROR(VLOOKUP(B171,'[1]DADOS (OCULTAR)'!$P$3:$R$91,3,0),"")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EDNA MARIA DA SILVA</v>
      </c>
      <c r="E171" s="7" t="str">
        <f aca="false">IF('[1]TCE - ANEXO III - Preencher'!F180="4 - Assistência Odontológica","2 - Outros Profissionais da Saúde",'[1]TCE - ANEXO III - Preencher'!F180)</f>
        <v>2 - Outros Profissionais da Saúde</v>
      </c>
      <c r="F171" s="10" t="n">
        <f aca="false">'[1]TCE - ANEXO III - Preencher'!G180</f>
        <v>322205</v>
      </c>
      <c r="G171" s="11" t="n">
        <f aca="false">IF('[1]TCE - ANEXO III - Preencher'!H180="","",'[1]TCE - ANEXO III - Preencher'!H180)</f>
        <v>44593</v>
      </c>
      <c r="H171" s="12" t="n">
        <f aca="false">'[1]TCE - ANEXO III - Preencher'!I180</f>
        <v>0</v>
      </c>
      <c r="I171" s="12" t="n">
        <f aca="false">'[1]TCE - ANEXO III - Preencher'!J180</f>
        <v>149.76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69.41</v>
      </c>
      <c r="U171" s="13" t="n">
        <f aca="false">'[1]TCE - ANEXO III - Preencher'!V180</f>
        <v>0</v>
      </c>
      <c r="V171" s="13" t="n">
        <f aca="false">T171-U171</f>
        <v>69.41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219.17</v>
      </c>
    </row>
    <row r="172" s="5" customFormat="true" ht="12.8" hidden="false" customHeight="false" outlineLevel="0" collapsed="false">
      <c r="A172" s="6" t="n">
        <f aca="false">IFERROR(VLOOKUP(B172,'[1]DADOS (OCULTAR)'!$P$3:$R$91,3,0),"")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EDNA MARIA LEONCIO DA SILVA</v>
      </c>
      <c r="E172" s="7" t="str">
        <f aca="false">IF('[1]TCE - ANEXO III - Preencher'!F181="4 - Assistência Odontológica","2 - Outros Profissionais da Saúde",'[1]TCE - ANEXO III - Preencher'!F181)</f>
        <v>2 - Outros Profissionais da Saúde</v>
      </c>
      <c r="F172" s="10" t="n">
        <f aca="false">'[1]TCE - ANEXO III - Preencher'!G181</f>
        <v>322205</v>
      </c>
      <c r="G172" s="11" t="n">
        <f aca="false">IF('[1]TCE - ANEXO III - Preencher'!H181="","",'[1]TCE - ANEXO III - Preencher'!H181)</f>
        <v>44593</v>
      </c>
      <c r="H172" s="12" t="n">
        <f aca="false">'[1]TCE - ANEXO III - Preencher'!I181</f>
        <v>0</v>
      </c>
      <c r="I172" s="12" t="n">
        <f aca="false">'[1]TCE - ANEXO III - Preencher'!J181</f>
        <v>131.87</v>
      </c>
      <c r="J172" s="12" t="n">
        <f aca="false">'[1]TCE - ANEXO III - Preencher'!K181</f>
        <v>0</v>
      </c>
      <c r="K172" s="13" t="n">
        <f aca="false">'[1]TCE - ANEXO III - Preencher'!L181</f>
        <v>61.93</v>
      </c>
      <c r="L172" s="13" t="n">
        <f aca="false">'[1]TCE - ANEXO III - Preencher'!M181</f>
        <v>6.06</v>
      </c>
      <c r="M172" s="13" t="n">
        <f aca="false">K172-L172</f>
        <v>55.87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187.74</v>
      </c>
    </row>
    <row r="173" s="5" customFormat="true" ht="12.8" hidden="false" customHeight="false" outlineLevel="0" collapsed="false">
      <c r="A173" s="6" t="n">
        <f aca="false">IFERROR(VLOOKUP(B173,'[1]DADOS (OCULTAR)'!$P$3:$R$91,3,0),"")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EDNALVA MARIA DA SILVA FILHO</v>
      </c>
      <c r="E173" s="7" t="str">
        <f aca="false">IF('[1]TCE - ANEXO III - Preencher'!F182="4 - Assistência Odontológica","2 - Outros Profissionais da Saúde",'[1]TCE - ANEXO III - Preencher'!F182)</f>
        <v>3 - Administrativo</v>
      </c>
      <c r="F173" s="10" t="n">
        <f aca="false">'[1]TCE - ANEXO III - Preencher'!G182</f>
        <v>513430</v>
      </c>
      <c r="G173" s="11" t="n">
        <f aca="false">IF('[1]TCE - ANEXO III - Preencher'!H182="","",'[1]TCE - ANEXO III - Preencher'!H182)</f>
        <v>44593</v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</row>
    <row r="174" s="5" customFormat="true" ht="12.8" hidden="false" customHeight="false" outlineLevel="0" collapsed="false">
      <c r="A174" s="6" t="n">
        <f aca="false">IFERROR(VLOOKUP(B174,'[1]DADOS (OCULTAR)'!$P$3:$R$91,3,0),"")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EDNETE MARIA DA SILVA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n">
        <f aca="false">'[1]TCE - ANEXO III - Preencher'!G183</f>
        <v>322205</v>
      </c>
      <c r="G174" s="11" t="n">
        <f aca="false">IF('[1]TCE - ANEXO III - Preencher'!H183="","",'[1]TCE - ANEXO III - Preencher'!H183)</f>
        <v>44593</v>
      </c>
      <c r="H174" s="12" t="n">
        <f aca="false">'[1]TCE - ANEXO III - Preencher'!I183</f>
        <v>0</v>
      </c>
      <c r="I174" s="12" t="n">
        <f aca="false">'[1]TCE - ANEXO III - Preencher'!J183</f>
        <v>149.76</v>
      </c>
      <c r="J174" s="12" t="n">
        <f aca="false">'[1]TCE - ANEXO III - Preencher'!K183</f>
        <v>0</v>
      </c>
      <c r="K174" s="13" t="n">
        <f aca="false">'[1]TCE - ANEXO III - Preencher'!L183</f>
        <v>61.93</v>
      </c>
      <c r="L174" s="13" t="n">
        <f aca="false">'[1]TCE - ANEXO III - Preencher'!M183</f>
        <v>6.06</v>
      </c>
      <c r="M174" s="13" t="n">
        <f aca="false">K174-L174</f>
        <v>55.87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69.41</v>
      </c>
      <c r="U174" s="13" t="n">
        <f aca="false">'[1]TCE - ANEXO III - Preencher'!V183</f>
        <v>0</v>
      </c>
      <c r="V174" s="13" t="n">
        <f aca="false">T174-U174</f>
        <v>69.41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275.04</v>
      </c>
    </row>
    <row r="175" s="5" customFormat="true" ht="12.8" hidden="false" customHeight="false" outlineLevel="0" collapsed="false">
      <c r="A175" s="6" t="n">
        <f aca="false">IFERROR(VLOOKUP(B175,'[1]DADOS (OCULTAR)'!$P$3:$R$91,3,0),"")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EDSON JOSE DA SILVA JUNIOR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n">
        <f aca="false">'[1]TCE - ANEXO III - Preencher'!G184</f>
        <v>322205</v>
      </c>
      <c r="G175" s="11" t="n">
        <f aca="false">IF('[1]TCE - ANEXO III - Preencher'!H184="","",'[1]TCE - ANEXO III - Preencher'!H184)</f>
        <v>44593</v>
      </c>
      <c r="H175" s="12" t="n">
        <f aca="false">'[1]TCE - ANEXO III - Preencher'!I184</f>
        <v>0</v>
      </c>
      <c r="I175" s="12" t="n">
        <f aca="false">'[1]TCE - ANEXO III - Preencher'!J184</f>
        <v>123.52</v>
      </c>
      <c r="J175" s="12" t="n">
        <f aca="false">'[1]TCE - ANEXO III - Preencher'!K184</f>
        <v>0</v>
      </c>
      <c r="K175" s="13" t="n">
        <f aca="false">'[1]TCE - ANEXO III - Preencher'!L184</f>
        <v>61.93</v>
      </c>
      <c r="L175" s="13" t="n">
        <f aca="false">'[1]TCE - ANEXO III - Preencher'!M184</f>
        <v>6.06</v>
      </c>
      <c r="M175" s="13" t="n">
        <f aca="false">K175-L175</f>
        <v>55.87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179.39</v>
      </c>
    </row>
    <row r="176" s="5" customFormat="true" ht="12.8" hidden="false" customHeight="false" outlineLevel="0" collapsed="false">
      <c r="A176" s="6" t="n">
        <f aca="false">IFERROR(VLOOKUP(B176,'[1]DADOS (OCULTAR)'!$P$3:$R$91,3,0),"")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EDUARDA LAIS DA SILVA</v>
      </c>
      <c r="E176" s="7" t="str">
        <f aca="false">IF('[1]TCE - ANEXO III - Preencher'!F185="4 - Assistência Odontológica","2 - Outros Profissionais da Saúde",'[1]TCE - ANEXO III - Preencher'!F185)</f>
        <v>2 - Outros Profissionais da Saúde</v>
      </c>
      <c r="F176" s="10" t="n">
        <f aca="false">'[1]TCE - ANEXO III - Preencher'!G185</f>
        <v>223505</v>
      </c>
      <c r="G176" s="11" t="n">
        <f aca="false">IF('[1]TCE - ANEXO III - Preencher'!H185="","",'[1]TCE - ANEXO III - Preencher'!H185)</f>
        <v>44593</v>
      </c>
      <c r="H176" s="12" t="n">
        <f aca="false">'[1]TCE - ANEXO III - Preencher'!I185</f>
        <v>0</v>
      </c>
      <c r="I176" s="12" t="n">
        <f aca="false">'[1]TCE - ANEXO III - Preencher'!J185</f>
        <v>153.55</v>
      </c>
      <c r="J176" s="12" t="n">
        <f aca="false">'[1]TCE - ANEXO III - Preencher'!K185</f>
        <v>0</v>
      </c>
      <c r="K176" s="13" t="n">
        <f aca="false">'[1]TCE - ANEXO III - Preencher'!L185</f>
        <v>61.93</v>
      </c>
      <c r="L176" s="13" t="n">
        <f aca="false">'[1]TCE - ANEXO III - Preencher'!M185</f>
        <v>6.06</v>
      </c>
      <c r="M176" s="13" t="n">
        <f aca="false">K176-L176</f>
        <v>55.87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69.43</v>
      </c>
      <c r="U176" s="13" t="n">
        <f aca="false">'[1]TCE - ANEXO III - Preencher'!V185</f>
        <v>0</v>
      </c>
      <c r="V176" s="13" t="n">
        <f aca="false">T176-U176</f>
        <v>69.43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278.85</v>
      </c>
    </row>
    <row r="177" s="5" customFormat="true" ht="12.8" hidden="false" customHeight="false" outlineLevel="0" collapsed="false">
      <c r="A177" s="6" t="n">
        <f aca="false">IFERROR(VLOOKUP(B177,'[1]DADOS (OCULTAR)'!$P$3:$R$91,3,0),"")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EDUARDA RAINNE PEDROSA SILVA DE MELO</v>
      </c>
      <c r="E177" s="7" t="str">
        <f aca="false">IF('[1]TCE - ANEXO III - Preencher'!F186="4 - Assistência Odontológica","2 - Outros Profissionais da Saúde",'[1]TCE - ANEXO III - Preencher'!F186)</f>
        <v>3 - Administrativo</v>
      </c>
      <c r="F177" s="10" t="n">
        <f aca="false">'[1]TCE - ANEXO III - Preencher'!G186</f>
        <v>513505</v>
      </c>
      <c r="G177" s="11" t="n">
        <f aca="false">IF('[1]TCE - ANEXO III - Preencher'!H186="","",'[1]TCE - ANEXO III - Preencher'!H186)</f>
        <v>44593</v>
      </c>
      <c r="H177" s="12" t="n">
        <f aca="false">'[1]TCE - ANEXO III - Preencher'!I186</f>
        <v>0</v>
      </c>
      <c r="I177" s="12" t="n">
        <f aca="false">'[1]TCE - ANEXO III - Preencher'!J186</f>
        <v>107.06</v>
      </c>
      <c r="J177" s="12" t="n">
        <f aca="false">'[1]TCE - ANEXO III - Preencher'!K186</f>
        <v>0</v>
      </c>
      <c r="K177" s="13" t="n">
        <f aca="false">'[1]TCE - ANEXO III - Preencher'!L186</f>
        <v>61.93</v>
      </c>
      <c r="L177" s="13" t="n">
        <f aca="false">'[1]TCE - ANEXO III - Preencher'!M186</f>
        <v>6.06</v>
      </c>
      <c r="M177" s="13" t="n">
        <f aca="false">K177-L177</f>
        <v>55.87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162.93</v>
      </c>
    </row>
    <row r="178" s="5" customFormat="true" ht="12.8" hidden="false" customHeight="false" outlineLevel="0" collapsed="false">
      <c r="A178" s="6" t="n">
        <f aca="false">IFERROR(VLOOKUP(B178,'[1]DADOS (OCULTAR)'!$P$3:$R$91,3,0),"")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EDUARDO AMARO VELOSO DA SILVA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n">
        <f aca="false">'[1]TCE - ANEXO III - Preencher'!G187</f>
        <v>515110</v>
      </c>
      <c r="G178" s="11" t="n">
        <f aca="false">IF('[1]TCE - ANEXO III - Preencher'!H187="","",'[1]TCE - ANEXO III - Preencher'!H187)</f>
        <v>44593</v>
      </c>
      <c r="H178" s="12" t="n">
        <f aca="false">'[1]TCE - ANEXO III - Preencher'!I187</f>
        <v>0</v>
      </c>
      <c r="I178" s="12" t="n">
        <f aca="false">'[1]TCE - ANEXO III - Preencher'!J187</f>
        <v>141.05</v>
      </c>
      <c r="J178" s="12" t="n">
        <f aca="false">'[1]TCE - ANEXO III - Preencher'!K187</f>
        <v>0</v>
      </c>
      <c r="K178" s="13" t="n">
        <f aca="false">'[1]TCE - ANEXO III - Preencher'!L187</f>
        <v>61.93</v>
      </c>
      <c r="L178" s="13" t="n">
        <f aca="false">'[1]TCE - ANEXO III - Preencher'!M187</f>
        <v>6.06</v>
      </c>
      <c r="M178" s="13" t="n">
        <f aca="false">K178-L178</f>
        <v>55.87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196.92</v>
      </c>
    </row>
    <row r="179" s="5" customFormat="true" ht="12.8" hidden="false" customHeight="false" outlineLevel="0" collapsed="false">
      <c r="A179" s="6" t="n">
        <f aca="false">IFERROR(VLOOKUP(B179,'[1]DADOS (OCULTAR)'!$P$3:$R$91,3,0),"")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EDUARDO ARTUR VIEIRA VALDEVINO</v>
      </c>
      <c r="E179" s="7" t="str">
        <f aca="false">IF('[1]TCE - ANEXO III - Preencher'!F188="4 - Assistência Odontológica","2 - Outros Profissionais da Saúde",'[1]TCE - ANEXO III - Preencher'!F188)</f>
        <v>3 - Administrativo</v>
      </c>
      <c r="F179" s="10" t="n">
        <f aca="false">'[1]TCE - ANEXO III - Preencher'!G188</f>
        <v>411005</v>
      </c>
      <c r="G179" s="11" t="n">
        <f aca="false">IF('[1]TCE - ANEXO III - Preencher'!H188="","",'[1]TCE - ANEXO III - Preencher'!H188)</f>
        <v>44593</v>
      </c>
      <c r="H179" s="12" t="n">
        <f aca="false">'[1]TCE - ANEXO III - Preencher'!I188</f>
        <v>0</v>
      </c>
      <c r="I179" s="12" t="n">
        <f aca="false">'[1]TCE - ANEXO III - Preencher'!J188</f>
        <v>113.12</v>
      </c>
      <c r="J179" s="12" t="n">
        <f aca="false">'[1]TCE - ANEXO III - Preencher'!K188</f>
        <v>0</v>
      </c>
      <c r="K179" s="13" t="n">
        <f aca="false">'[1]TCE - ANEXO III - Preencher'!L188</f>
        <v>61.93</v>
      </c>
      <c r="L179" s="13" t="n">
        <f aca="false">'[1]TCE - ANEXO III - Preencher'!M188</f>
        <v>6.06</v>
      </c>
      <c r="M179" s="13" t="n">
        <f aca="false">K179-L179</f>
        <v>55.87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105.88</v>
      </c>
      <c r="R179" s="13" t="n">
        <f aca="false">'[1]TCE - ANEXO III - Preencher'!S188</f>
        <v>84.84</v>
      </c>
      <c r="S179" s="13" t="n">
        <f aca="false">Q179-R179</f>
        <v>21.04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190.03</v>
      </c>
    </row>
    <row r="180" s="5" customFormat="true" ht="12.8" hidden="false" customHeight="false" outlineLevel="0" collapsed="false">
      <c r="A180" s="6" t="n">
        <f aca="false">IFERROR(VLOOKUP(B180,'[1]DADOS (OCULTAR)'!$P$3:$R$91,3,0),"")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EDUARDO LIMA DE OLIVEIRA</v>
      </c>
      <c r="E180" s="7" t="str">
        <f aca="false">IF('[1]TCE - ANEXO III - Preencher'!F189="4 - Assistência Odontológica","2 - Outros Profissionais da Saúde",'[1]TCE - ANEXO III - Preencher'!F189)</f>
        <v>3 - Administrativo</v>
      </c>
      <c r="F180" s="10" t="n">
        <f aca="false">'[1]TCE - ANEXO III - Preencher'!G189</f>
        <v>422110</v>
      </c>
      <c r="G180" s="11" t="n">
        <f aca="false">IF('[1]TCE - ANEXO III - Preencher'!H189="","",'[1]TCE - ANEXO III - Preencher'!H189)</f>
        <v>44593</v>
      </c>
      <c r="H180" s="12" t="n">
        <f aca="false">'[1]TCE - ANEXO III - Preencher'!I189</f>
        <v>0</v>
      </c>
      <c r="I180" s="12" t="n">
        <f aca="false">'[1]TCE - ANEXO III - Preencher'!J189</f>
        <v>11.39</v>
      </c>
      <c r="J180" s="12" t="n">
        <f aca="false">'[1]TCE - ANEXO III - Preencher'!K189</f>
        <v>0</v>
      </c>
      <c r="K180" s="13" t="n">
        <f aca="false">'[1]TCE - ANEXO III - Preencher'!L189</f>
        <v>61.93</v>
      </c>
      <c r="L180" s="13" t="n">
        <f aca="false">'[1]TCE - ANEXO III - Preencher'!M189</f>
        <v>6.06</v>
      </c>
      <c r="M180" s="13" t="n">
        <f aca="false">K180-L180</f>
        <v>55.87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105.88</v>
      </c>
      <c r="R180" s="13" t="n">
        <f aca="false">'[1]TCE - ANEXO III - Preencher'!S189</f>
        <v>34.16</v>
      </c>
      <c r="S180" s="13" t="n">
        <f aca="false">Q180-R180</f>
        <v>71.72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138.98</v>
      </c>
    </row>
    <row r="181" s="5" customFormat="true" ht="12.8" hidden="false" customHeight="false" outlineLevel="0" collapsed="false">
      <c r="A181" s="6" t="n">
        <f aca="false">IFERROR(VLOOKUP(B181,'[1]DADOS (OCULTAR)'!$P$3:$R$91,3,0),"")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EDUARDO OLIVEIRA DA SILVA</v>
      </c>
      <c r="E181" s="7" t="str">
        <f aca="false">IF('[1]TCE - ANEXO III - Preencher'!F190="4 - Assistência Odontológica","2 - Outros Profissionais da Saúde",'[1]TCE - ANEXO III - Preencher'!F190)</f>
        <v>2 - Outros Profissionais da Saúde</v>
      </c>
      <c r="F181" s="10" t="n">
        <f aca="false">'[1]TCE - ANEXO III - Preencher'!G190</f>
        <v>322205</v>
      </c>
      <c r="G181" s="11" t="n">
        <f aca="false">IF('[1]TCE - ANEXO III - Preencher'!H190="","",'[1]TCE - ANEXO III - Preencher'!H190)</f>
        <v>44593</v>
      </c>
      <c r="H181" s="12" t="n">
        <f aca="false">'[1]TCE - ANEXO III - Preencher'!I190</f>
        <v>0</v>
      </c>
      <c r="I181" s="12" t="n">
        <f aca="false">'[1]TCE - ANEXO III - Preencher'!J190</f>
        <v>132.71</v>
      </c>
      <c r="J181" s="12" t="n">
        <f aca="false">'[1]TCE - ANEXO III - Preencher'!K190</f>
        <v>0</v>
      </c>
      <c r="K181" s="13" t="n">
        <f aca="false">'[1]TCE - ANEXO III - Preencher'!L190</f>
        <v>61.93</v>
      </c>
      <c r="L181" s="13" t="n">
        <f aca="false">'[1]TCE - ANEXO III - Preencher'!M190</f>
        <v>6.06</v>
      </c>
      <c r="M181" s="13" t="n">
        <f aca="false">K181-L181</f>
        <v>55.87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188.58</v>
      </c>
    </row>
    <row r="182" s="5" customFormat="true" ht="12.8" hidden="false" customHeight="false" outlineLevel="0" collapsed="false">
      <c r="A182" s="6" t="n">
        <f aca="false">IFERROR(VLOOKUP(B182,'[1]DADOS (OCULTAR)'!$P$3:$R$91,3,0),"")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EDVALDO PRADO DE AMORIM</v>
      </c>
      <c r="E182" s="7" t="str">
        <f aca="false">IF('[1]TCE - ANEXO III - Preencher'!F191="4 - Assistência Odontológica","2 - Outros Profissionais da Saúde",'[1]TCE - ANEXO III - Preencher'!F191)</f>
        <v>3 - Administrativo</v>
      </c>
      <c r="F182" s="10" t="n">
        <f aca="false">'[1]TCE - ANEXO III - Preencher'!G191</f>
        <v>517410</v>
      </c>
      <c r="G182" s="11" t="n">
        <f aca="false">IF('[1]TCE - ANEXO III - Preencher'!H191="","",'[1]TCE - ANEXO III - Preencher'!H191)</f>
        <v>44593</v>
      </c>
      <c r="H182" s="12" t="n">
        <f aca="false">'[1]TCE - ANEXO III - Preencher'!I191</f>
        <v>0</v>
      </c>
      <c r="I182" s="12" t="n">
        <f aca="false">'[1]TCE - ANEXO III - Preencher'!J191</f>
        <v>126.19</v>
      </c>
      <c r="J182" s="12" t="n">
        <f aca="false">'[1]TCE - ANEXO III - Preencher'!K191</f>
        <v>0</v>
      </c>
      <c r="K182" s="13" t="n">
        <f aca="false">'[1]TCE - ANEXO III - Preencher'!L191</f>
        <v>61.93</v>
      </c>
      <c r="L182" s="13" t="n">
        <f aca="false">'[1]TCE - ANEXO III - Preencher'!M191</f>
        <v>6.06</v>
      </c>
      <c r="M182" s="13" t="n">
        <f aca="false">K182-L182</f>
        <v>55.87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182.06</v>
      </c>
    </row>
    <row r="183" s="5" customFormat="true" ht="12.8" hidden="false" customHeight="false" outlineLevel="0" collapsed="false">
      <c r="A183" s="6" t="n">
        <f aca="false">IFERROR(VLOOKUP(B183,'[1]DADOS (OCULTAR)'!$P$3:$R$91,3,0),"")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EDVANIA MARIA DA SILVA</v>
      </c>
      <c r="E183" s="7" t="str">
        <f aca="false">IF('[1]TCE - ANEXO III - Preencher'!F192="4 - Assistência Odontológica","2 - Outros Profissionais da Saúde",'[1]TCE - ANEXO III - Preencher'!F192)</f>
        <v>2 - Outros Profissionais da Saúde</v>
      </c>
      <c r="F183" s="10" t="n">
        <f aca="false">'[1]TCE - ANEXO III - Preencher'!G192</f>
        <v>322205</v>
      </c>
      <c r="G183" s="11" t="n">
        <f aca="false">IF('[1]TCE - ANEXO III - Preencher'!H192="","",'[1]TCE - ANEXO III - Preencher'!H192)</f>
        <v>44593</v>
      </c>
      <c r="H183" s="12" t="n">
        <f aca="false">'[1]TCE - ANEXO III - Preencher'!I192</f>
        <v>0</v>
      </c>
      <c r="I183" s="12" t="n">
        <f aca="false">'[1]TCE - ANEXO III - Preencher'!J192</f>
        <v>149.68</v>
      </c>
      <c r="J183" s="12" t="n">
        <f aca="false">'[1]TCE - ANEXO III - Preencher'!K192</f>
        <v>0</v>
      </c>
      <c r="K183" s="13" t="n">
        <f aca="false">'[1]TCE - ANEXO III - Preencher'!L192</f>
        <v>61.93</v>
      </c>
      <c r="L183" s="13" t="n">
        <f aca="false">'[1]TCE - ANEXO III - Preencher'!M192</f>
        <v>6.06</v>
      </c>
      <c r="M183" s="13" t="n">
        <f aca="false">K183-L183</f>
        <v>55.87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205.55</v>
      </c>
    </row>
    <row r="184" s="5" customFormat="true" ht="12.8" hidden="false" customHeight="false" outlineLevel="0" collapsed="false">
      <c r="A184" s="6" t="n">
        <f aca="false">IFERROR(VLOOKUP(B184,'[1]DADOS (OCULTAR)'!$P$3:$R$91,3,0),"")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EDVANIA MARQUES DA SILVA</v>
      </c>
      <c r="E184" s="7" t="str">
        <f aca="false">IF('[1]TCE - ANEXO III - Preencher'!F193="4 - Assistência Odontológica","2 - Outros Profissionais da Saúde",'[1]TCE - ANEXO III - Preencher'!F193)</f>
        <v>2 - Outros Profissionais da Saúde</v>
      </c>
      <c r="F184" s="10" t="n">
        <f aca="false">'[1]TCE - ANEXO III - Preencher'!G193</f>
        <v>322205</v>
      </c>
      <c r="G184" s="11" t="n">
        <f aca="false">IF('[1]TCE - ANEXO III - Preencher'!H193="","",'[1]TCE - ANEXO III - Preencher'!H193)</f>
        <v>44593</v>
      </c>
      <c r="H184" s="12" t="n">
        <f aca="false">'[1]TCE - ANEXO III - Preencher'!I193</f>
        <v>0</v>
      </c>
      <c r="I184" s="12" t="n">
        <f aca="false">'[1]TCE - ANEXO III - Preencher'!J193</f>
        <v>148.03</v>
      </c>
      <c r="J184" s="12" t="n">
        <f aca="false">'[1]TCE - ANEXO III - Preencher'!K193</f>
        <v>0</v>
      </c>
      <c r="K184" s="13" t="n">
        <f aca="false">'[1]TCE - ANEXO III - Preencher'!L193</f>
        <v>61.93</v>
      </c>
      <c r="L184" s="13" t="n">
        <f aca="false">'[1]TCE - ANEXO III - Preencher'!M193</f>
        <v>6.06</v>
      </c>
      <c r="M184" s="13" t="n">
        <f aca="false">K184-L184</f>
        <v>55.87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203.9</v>
      </c>
    </row>
    <row r="185" s="5" customFormat="true" ht="12.8" hidden="false" customHeight="false" outlineLevel="0" collapsed="false">
      <c r="A185" s="6" t="n">
        <f aca="false">IFERROR(VLOOKUP(B185,'[1]DADOS (OCULTAR)'!$P$3:$R$91,3,0),"")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EFIGENIA EMMANUELA CORREIA DO NASCIMENTO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n">
        <f aca="false">'[1]TCE - ANEXO III - Preencher'!G194</f>
        <v>251605</v>
      </c>
      <c r="G185" s="11" t="n">
        <f aca="false">IF('[1]TCE - ANEXO III - Preencher'!H194="","",'[1]TCE - ANEXO III - Preencher'!H194)</f>
        <v>44593</v>
      </c>
      <c r="H185" s="12" t="n">
        <f aca="false">'[1]TCE - ANEXO III - Preencher'!I194</f>
        <v>0</v>
      </c>
      <c r="I185" s="12" t="n">
        <f aca="false">'[1]TCE - ANEXO III - Preencher'!J194</f>
        <v>208.32</v>
      </c>
      <c r="J185" s="12" t="n">
        <f aca="false">'[1]TCE - ANEXO III - Preencher'!K194</f>
        <v>0</v>
      </c>
      <c r="K185" s="13" t="n">
        <f aca="false">'[1]TCE - ANEXO III - Preencher'!L194</f>
        <v>61.93</v>
      </c>
      <c r="L185" s="13" t="n">
        <f aca="false">'[1]TCE - ANEXO III - Preencher'!M194</f>
        <v>6.06</v>
      </c>
      <c r="M185" s="13" t="n">
        <f aca="false">K185-L185</f>
        <v>55.87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264.19</v>
      </c>
    </row>
    <row r="186" s="5" customFormat="true" ht="12.8" hidden="false" customHeight="false" outlineLevel="0" collapsed="false">
      <c r="A186" s="6" t="n">
        <f aca="false">IFERROR(VLOOKUP(B186,'[1]DADOS (OCULTAR)'!$P$3:$R$91,3,0),"")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EFIGENIA GALDINO DA SILVA</v>
      </c>
      <c r="E186" s="7" t="str">
        <f aca="false">IF('[1]TCE - ANEXO III - Preencher'!F195="4 - Assistência Odontológica","2 - Outros Profissionais da Saúde",'[1]TCE - ANEXO III - Preencher'!F195)</f>
        <v>3 - Administrativo</v>
      </c>
      <c r="F186" s="10" t="n">
        <f aca="false">'[1]TCE - ANEXO III - Preencher'!G195</f>
        <v>517410</v>
      </c>
      <c r="G186" s="11" t="n">
        <f aca="false">IF('[1]TCE - ANEXO III - Preencher'!H195="","",'[1]TCE - ANEXO III - Preencher'!H195)</f>
        <v>44593</v>
      </c>
      <c r="H186" s="12" t="n">
        <f aca="false">'[1]TCE - ANEXO III - Preencher'!I195</f>
        <v>0</v>
      </c>
      <c r="I186" s="12" t="n">
        <f aca="false">'[1]TCE - ANEXO III - Preencher'!J195</f>
        <v>107.06</v>
      </c>
      <c r="J186" s="12" t="n">
        <f aca="false">'[1]TCE - ANEXO III - Preencher'!K195</f>
        <v>0</v>
      </c>
      <c r="K186" s="13" t="n">
        <f aca="false">'[1]TCE - ANEXO III - Preencher'!L195</f>
        <v>61.93</v>
      </c>
      <c r="L186" s="13" t="n">
        <f aca="false">'[1]TCE - ANEXO III - Preencher'!M195</f>
        <v>6.06</v>
      </c>
      <c r="M186" s="13" t="n">
        <f aca="false">K186-L186</f>
        <v>55.87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162.93</v>
      </c>
    </row>
    <row r="187" s="5" customFormat="true" ht="12.8" hidden="false" customHeight="false" outlineLevel="0" collapsed="false">
      <c r="A187" s="6" t="n">
        <f aca="false">IFERROR(VLOOKUP(B187,'[1]DADOS (OCULTAR)'!$P$3:$R$91,3,0),"")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ELANDIA CARNEIRO DA SILVA </v>
      </c>
      <c r="E187" s="7" t="str">
        <f aca="false">IF('[1]TCE - ANEXO III - Preencher'!F196="4 - Assistência Odontológica","2 - Outros Profissionais da Saúde",'[1]TCE - ANEXO III - Preencher'!F196)</f>
        <v>2 - Outros Profissionais da Saúde</v>
      </c>
      <c r="F187" s="10" t="n">
        <f aca="false">'[1]TCE - ANEXO III - Preencher'!G196</f>
        <v>223505</v>
      </c>
      <c r="G187" s="11" t="n">
        <f aca="false">IF('[1]TCE - ANEXO III - Preencher'!H196="","",'[1]TCE - ANEXO III - Preencher'!H196)</f>
        <v>44593</v>
      </c>
      <c r="H187" s="12" t="n">
        <f aca="false">'[1]TCE - ANEXO III - Preencher'!I196</f>
        <v>0</v>
      </c>
      <c r="I187" s="12" t="n">
        <f aca="false">'[1]TCE - ANEXO III - Preencher'!J196</f>
        <v>149.22</v>
      </c>
      <c r="J187" s="12" t="n">
        <f aca="false">'[1]TCE - ANEXO III - Preencher'!K196</f>
        <v>0</v>
      </c>
      <c r="K187" s="13" t="n">
        <f aca="false">'[1]TCE - ANEXO III - Preencher'!L196</f>
        <v>61.93</v>
      </c>
      <c r="L187" s="13" t="n">
        <f aca="false">'[1]TCE - ANEXO III - Preencher'!M196</f>
        <v>6.06</v>
      </c>
      <c r="M187" s="13" t="n">
        <f aca="false">K187-L187</f>
        <v>55.87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205.09</v>
      </c>
    </row>
    <row r="188" s="5" customFormat="true" ht="12.8" hidden="false" customHeight="false" outlineLevel="0" collapsed="false">
      <c r="A188" s="6" t="n">
        <f aca="false">IFERROR(VLOOKUP(B188,'[1]DADOS (OCULTAR)'!$P$3:$R$91,3,0),"")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ELANE MANOELA SILVA</v>
      </c>
      <c r="E188" s="7" t="str">
        <f aca="false">IF('[1]TCE - ANEXO III - Preencher'!F197="4 - Assistência Odontológica","2 - Outros Profissionais da Saúde",'[1]TCE - ANEXO III - Preencher'!F197)</f>
        <v>2 - Outros Profissionais da Saúde</v>
      </c>
      <c r="F188" s="10" t="n">
        <f aca="false">'[1]TCE - ANEXO III - Preencher'!G197</f>
        <v>322205</v>
      </c>
      <c r="G188" s="11" t="n">
        <f aca="false">IF('[1]TCE - ANEXO III - Preencher'!H197="","",'[1]TCE - ANEXO III - Preencher'!H197)</f>
        <v>44593</v>
      </c>
      <c r="H188" s="12" t="n">
        <f aca="false">'[1]TCE - ANEXO III - Preencher'!I197</f>
        <v>0</v>
      </c>
      <c r="I188" s="12" t="n">
        <f aca="false">'[1]TCE - ANEXO III - Preencher'!J197</f>
        <v>125.54</v>
      </c>
      <c r="J188" s="12" t="n">
        <f aca="false">'[1]TCE - ANEXO III - Preencher'!K197</f>
        <v>0</v>
      </c>
      <c r="K188" s="13" t="n">
        <f aca="false">'[1]TCE - ANEXO III - Preencher'!L197</f>
        <v>61.93</v>
      </c>
      <c r="L188" s="13" t="n">
        <f aca="false">'[1]TCE - ANEXO III - Preencher'!M197</f>
        <v>6.06</v>
      </c>
      <c r="M188" s="13" t="n">
        <f aca="false">K188-L188</f>
        <v>55.87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181.41</v>
      </c>
    </row>
    <row r="189" s="5" customFormat="true" ht="12.8" hidden="false" customHeight="false" outlineLevel="0" collapsed="false">
      <c r="A189" s="6" t="n">
        <f aca="false">IFERROR(VLOOKUP(B189,'[1]DADOS (OCULTAR)'!$P$3:$R$91,3,0),"")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ELIANE MARIA SILVA DE OLIVEIRA</v>
      </c>
      <c r="E189" s="7" t="str">
        <f aca="false">IF('[1]TCE - ANEXO III - Preencher'!F198="4 - Assistência Odontológica","2 - Outros Profissionais da Saúde",'[1]TCE - ANEXO III - Preencher'!F198)</f>
        <v>2 - Outros Profissionais da Saúde</v>
      </c>
      <c r="F189" s="10" t="n">
        <f aca="false">'[1]TCE - ANEXO III - Preencher'!G198</f>
        <v>322205</v>
      </c>
      <c r="G189" s="11" t="n">
        <f aca="false">IF('[1]TCE - ANEXO III - Preencher'!H198="","",'[1]TCE - ANEXO III - Preencher'!H198)</f>
        <v>44593</v>
      </c>
      <c r="H189" s="12" t="n">
        <f aca="false">'[1]TCE - ANEXO III - Preencher'!I198</f>
        <v>0</v>
      </c>
      <c r="I189" s="12" t="n">
        <f aca="false">'[1]TCE - ANEXO III - Preencher'!J198</f>
        <v>144.84</v>
      </c>
      <c r="J189" s="12" t="n">
        <f aca="false">'[1]TCE - ANEXO III - Preencher'!K198</f>
        <v>0</v>
      </c>
      <c r="K189" s="13" t="n">
        <f aca="false">'[1]TCE - ANEXO III - Preencher'!L198</f>
        <v>61.93</v>
      </c>
      <c r="L189" s="13" t="n">
        <f aca="false">'[1]TCE - ANEXO III - Preencher'!M198</f>
        <v>6.06</v>
      </c>
      <c r="M189" s="13" t="n">
        <f aca="false">K189-L189</f>
        <v>55.87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200.71</v>
      </c>
    </row>
    <row r="190" s="5" customFormat="true" ht="12.8" hidden="false" customHeight="false" outlineLevel="0" collapsed="false">
      <c r="A190" s="6" t="n">
        <f aca="false">IFERROR(VLOOKUP(B190,'[1]DADOS (OCULTAR)'!$P$3:$R$91,3,0),"")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ELIANE MARIA TIMOTEO DA SILVA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n">
        <f aca="false">'[1]TCE - ANEXO III - Preencher'!G199</f>
        <v>322205</v>
      </c>
      <c r="G190" s="11" t="n">
        <f aca="false">IF('[1]TCE - ANEXO III - Preencher'!H199="","",'[1]TCE - ANEXO III - Preencher'!H199)</f>
        <v>44593</v>
      </c>
      <c r="H190" s="12" t="n">
        <f aca="false">'[1]TCE - ANEXO III - Preencher'!I199</f>
        <v>0</v>
      </c>
      <c r="I190" s="12" t="n">
        <f aca="false">'[1]TCE - ANEXO III - Preencher'!J199</f>
        <v>149.69</v>
      </c>
      <c r="J190" s="12" t="n">
        <f aca="false">'[1]TCE - ANEXO III - Preencher'!K199</f>
        <v>0</v>
      </c>
      <c r="K190" s="13" t="n">
        <f aca="false">'[1]TCE - ANEXO III - Preencher'!L199</f>
        <v>61.93</v>
      </c>
      <c r="L190" s="13" t="n">
        <f aca="false">'[1]TCE - ANEXO III - Preencher'!M199</f>
        <v>6.06</v>
      </c>
      <c r="M190" s="13" t="n">
        <f aca="false">K190-L190</f>
        <v>55.87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205.56</v>
      </c>
    </row>
    <row r="191" s="5" customFormat="true" ht="12.8" hidden="false" customHeight="false" outlineLevel="0" collapsed="false">
      <c r="A191" s="6" t="n">
        <f aca="false">IFERROR(VLOOKUP(B191,'[1]DADOS (OCULTAR)'!$P$3:$R$91,3,0),"")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ELIANE TIBURCIO DE MELO XAVIER</v>
      </c>
      <c r="E191" s="7" t="str">
        <f aca="false">IF('[1]TCE - ANEXO III - Preencher'!F200="4 - Assistência Odontológica","2 - Outros Profissionais da Saúde",'[1]TCE - ANEXO III - Preencher'!F200)</f>
        <v>2 - Outros Profissionais da Saúde</v>
      </c>
      <c r="F191" s="10" t="n">
        <f aca="false">'[1]TCE - ANEXO III - Preencher'!G200</f>
        <v>322205</v>
      </c>
      <c r="G191" s="11" t="n">
        <f aca="false">IF('[1]TCE - ANEXO III - Preencher'!H200="","",'[1]TCE - ANEXO III - Preencher'!H200)</f>
        <v>44593</v>
      </c>
      <c r="H191" s="12" t="n">
        <f aca="false">'[1]TCE - ANEXO III - Preencher'!I200</f>
        <v>0</v>
      </c>
      <c r="I191" s="12" t="n">
        <f aca="false">'[1]TCE - ANEXO III - Preencher'!J200</f>
        <v>149.77</v>
      </c>
      <c r="J191" s="12" t="n">
        <f aca="false">'[1]TCE - ANEXO III - Preencher'!K200</f>
        <v>0</v>
      </c>
      <c r="K191" s="13" t="n">
        <f aca="false">'[1]TCE - ANEXO III - Preencher'!L200</f>
        <v>61.93</v>
      </c>
      <c r="L191" s="13" t="n">
        <f aca="false">'[1]TCE - ANEXO III - Preencher'!M200</f>
        <v>6.06</v>
      </c>
      <c r="M191" s="13" t="n">
        <f aca="false">K191-L191</f>
        <v>55.87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205.64</v>
      </c>
    </row>
    <row r="192" s="5" customFormat="true" ht="12.8" hidden="false" customHeight="false" outlineLevel="0" collapsed="false">
      <c r="A192" s="6" t="n">
        <f aca="false">IFERROR(VLOOKUP(B192,'[1]DADOS (OCULTAR)'!$P$3:$R$91,3,0),"")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ELIAS PEREIRA DA SILVA JUNIOR</v>
      </c>
      <c r="E192" s="7" t="str">
        <f aca="false">IF('[1]TCE - ANEXO III - Preencher'!F201="4 - Assistência Odontológica","2 - Outros Profissionais da Saúde",'[1]TCE - ANEXO III - Preencher'!F201)</f>
        <v>3 - Administrativo</v>
      </c>
      <c r="F192" s="10" t="n">
        <f aca="false">'[1]TCE - ANEXO III - Preencher'!G201</f>
        <v>513205</v>
      </c>
      <c r="G192" s="11" t="n">
        <f aca="false">IF('[1]TCE - ANEXO III - Preencher'!H201="","",'[1]TCE - ANEXO III - Preencher'!H201)</f>
        <v>44593</v>
      </c>
      <c r="H192" s="12" t="n">
        <f aca="false">'[1]TCE - ANEXO III - Preencher'!I201</f>
        <v>0</v>
      </c>
      <c r="I192" s="12" t="n">
        <f aca="false">'[1]TCE - ANEXO III - Preencher'!J201</f>
        <v>117.27</v>
      </c>
      <c r="J192" s="12" t="n">
        <f aca="false">'[1]TCE - ANEXO III - Preencher'!K201</f>
        <v>0</v>
      </c>
      <c r="K192" s="13" t="n">
        <f aca="false">'[1]TCE - ANEXO III - Preencher'!L201</f>
        <v>61.93</v>
      </c>
      <c r="L192" s="13" t="n">
        <f aca="false">'[1]TCE - ANEXO III - Preencher'!M201</f>
        <v>6.06</v>
      </c>
      <c r="M192" s="13" t="n">
        <f aca="false">K192-L192</f>
        <v>55.87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173.14</v>
      </c>
    </row>
    <row r="193" s="5" customFormat="true" ht="12.8" hidden="false" customHeight="false" outlineLevel="0" collapsed="false">
      <c r="A193" s="6" t="n">
        <f aca="false">IFERROR(VLOOKUP(B193,'[1]DADOS (OCULTAR)'!$P$3:$R$91,3,0),"")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ELIEL FLORENCIO PAES DE SOUSA 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n">
        <f aca="false">'[1]TCE - ANEXO III - Preencher'!G202</f>
        <v>411005</v>
      </c>
      <c r="G193" s="11" t="n">
        <f aca="false">IF('[1]TCE - ANEXO III - Preencher'!H202="","",'[1]TCE - ANEXO III - Preencher'!H202)</f>
        <v>44593</v>
      </c>
      <c r="H193" s="12" t="n">
        <f aca="false">'[1]TCE - ANEXO III - Preencher'!I202</f>
        <v>0</v>
      </c>
      <c r="I193" s="12" t="n">
        <f aca="false">'[1]TCE - ANEXO III - Preencher'!J202</f>
        <v>113.12</v>
      </c>
      <c r="J193" s="12" t="n">
        <f aca="false">'[1]TCE - ANEXO III - Preencher'!K202</f>
        <v>0</v>
      </c>
      <c r="K193" s="13" t="n">
        <f aca="false">'[1]TCE - ANEXO III - Preencher'!L202</f>
        <v>61.93</v>
      </c>
      <c r="L193" s="13" t="n">
        <f aca="false">'[1]TCE - ANEXO III - Preencher'!M202</f>
        <v>6.06</v>
      </c>
      <c r="M193" s="13" t="n">
        <f aca="false">K193-L193</f>
        <v>55.87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168.99</v>
      </c>
    </row>
    <row r="194" s="5" customFormat="true" ht="12.8" hidden="false" customHeight="false" outlineLevel="0" collapsed="false">
      <c r="A194" s="6" t="n">
        <f aca="false">IFERROR(VLOOKUP(B194,'[1]DADOS (OCULTAR)'!$P$3:$R$91,3,0),"")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ELIEL MARTINS DE ANDRADE </v>
      </c>
      <c r="E194" s="7" t="str">
        <f aca="false">IF('[1]TCE - ANEXO III - Preencher'!F203="4 - Assistência Odontológica","2 - Outros Profissionais da Saúde",'[1]TCE - ANEXO III - Preencher'!F203)</f>
        <v>3 - Administrativo</v>
      </c>
      <c r="F194" s="10" t="n">
        <f aca="false">'[1]TCE - ANEXO III - Preencher'!G203</f>
        <v>517410</v>
      </c>
      <c r="G194" s="11" t="n">
        <f aca="false">IF('[1]TCE - ANEXO III - Preencher'!H203="","",'[1]TCE - ANEXO III - Preencher'!H203)</f>
        <v>44593</v>
      </c>
      <c r="H194" s="12" t="n">
        <f aca="false">'[1]TCE - ANEXO III - Preencher'!I203</f>
        <v>0</v>
      </c>
      <c r="I194" s="12" t="n">
        <f aca="false">'[1]TCE - ANEXO III - Preencher'!J203</f>
        <v>121.34</v>
      </c>
      <c r="J194" s="12" t="n">
        <f aca="false">'[1]TCE - ANEXO III - Preencher'!K203</f>
        <v>0</v>
      </c>
      <c r="K194" s="13" t="n">
        <f aca="false">'[1]TCE - ANEXO III - Preencher'!L203</f>
        <v>61.93</v>
      </c>
      <c r="L194" s="13" t="n">
        <f aca="false">'[1]TCE - ANEXO III - Preencher'!M203</f>
        <v>6.06</v>
      </c>
      <c r="M194" s="13" t="n">
        <f aca="false">K194-L194</f>
        <v>55.87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177.21</v>
      </c>
    </row>
    <row r="195" s="5" customFormat="true" ht="12.8" hidden="false" customHeight="false" outlineLevel="0" collapsed="false">
      <c r="A195" s="6" t="n">
        <f aca="false">IFERROR(VLOOKUP(B195,'[1]DADOS (OCULTAR)'!$P$3:$R$91,3,0),"")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ELIENE MARIA DE MENEZES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n">
        <f aca="false">'[1]TCE - ANEXO III - Preencher'!G204</f>
        <v>322205</v>
      </c>
      <c r="G195" s="11" t="n">
        <f aca="false">IF('[1]TCE - ANEXO III - Preencher'!H204="","",'[1]TCE - ANEXO III - Preencher'!H204)</f>
        <v>44593</v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</row>
    <row r="196" s="5" customFormat="true" ht="12.8" hidden="false" customHeight="false" outlineLevel="0" collapsed="false">
      <c r="A196" s="6" t="n">
        <f aca="false">IFERROR(VLOOKUP(B196,'[1]DADOS (OCULTAR)'!$P$3:$R$91,3,0),"")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ELISANGELA BATISTA DA SILVA</v>
      </c>
      <c r="E196" s="7" t="str">
        <f aca="false">IF('[1]TCE - ANEXO III - Preencher'!F205="4 - Assistência Odontológica","2 - Outros Profissionais da Saúde",'[1]TCE - ANEXO III - Preencher'!F205)</f>
        <v>3 - Administrativo</v>
      </c>
      <c r="F196" s="10" t="n">
        <f aca="false">'[1]TCE - ANEXO III - Preencher'!G205</f>
        <v>516310</v>
      </c>
      <c r="G196" s="11" t="n">
        <f aca="false">IF('[1]TCE - ANEXO III - Preencher'!H205="","",'[1]TCE - ANEXO III - Preencher'!H205)</f>
        <v>44593</v>
      </c>
      <c r="H196" s="12" t="n">
        <f aca="false">'[1]TCE - ANEXO III - Preencher'!I205</f>
        <v>0</v>
      </c>
      <c r="I196" s="12" t="n">
        <f aca="false">'[1]TCE - ANEXO III - Preencher'!J205</f>
        <v>101.81</v>
      </c>
      <c r="J196" s="12" t="n">
        <f aca="false">'[1]TCE - ANEXO III - Preencher'!K205</f>
        <v>0</v>
      </c>
      <c r="K196" s="13" t="n">
        <f aca="false">'[1]TCE - ANEXO III - Preencher'!L205</f>
        <v>61.93</v>
      </c>
      <c r="L196" s="13" t="n">
        <f aca="false">'[1]TCE - ANEXO III - Preencher'!M205</f>
        <v>6.06</v>
      </c>
      <c r="M196" s="13" t="n">
        <f aca="false">K196-L196</f>
        <v>55.87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157.68</v>
      </c>
    </row>
    <row r="197" s="5" customFormat="true" ht="12.8" hidden="false" customHeight="false" outlineLevel="0" collapsed="false">
      <c r="A197" s="6" t="n">
        <f aca="false">IFERROR(VLOOKUP(B197,'[1]DADOS (OCULTAR)'!$P$3:$R$91,3,0),"")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ELISANGELA PATRICIA VITOR DE OLIVEIRA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n">
        <f aca="false">'[1]TCE - ANEXO III - Preencher'!G206</f>
        <v>322205</v>
      </c>
      <c r="G197" s="11" t="n">
        <f aca="false">IF('[1]TCE - ANEXO III - Preencher'!H206="","",'[1]TCE - ANEXO III - Preencher'!H206)</f>
        <v>44593</v>
      </c>
      <c r="H197" s="12" t="n">
        <f aca="false">'[1]TCE - ANEXO III - Preencher'!I206</f>
        <v>0</v>
      </c>
      <c r="I197" s="12" t="n">
        <f aca="false">'[1]TCE - ANEXO III - Preencher'!J206</f>
        <v>149.76</v>
      </c>
      <c r="J197" s="12" t="n">
        <f aca="false">'[1]TCE - ANEXO III - Preencher'!K206</f>
        <v>0</v>
      </c>
      <c r="K197" s="13" t="n">
        <f aca="false">'[1]TCE - ANEXO III - Preencher'!L206</f>
        <v>61.93</v>
      </c>
      <c r="L197" s="13" t="n">
        <f aca="false">'[1]TCE - ANEXO III - Preencher'!M206</f>
        <v>6.06</v>
      </c>
      <c r="M197" s="13" t="n">
        <f aca="false">K197-L197</f>
        <v>55.87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205.63</v>
      </c>
    </row>
    <row r="198" s="5" customFormat="true" ht="12.8" hidden="false" customHeight="false" outlineLevel="0" collapsed="false">
      <c r="A198" s="6" t="n">
        <f aca="false">IFERROR(VLOOKUP(B198,'[1]DADOS (OCULTAR)'!$P$3:$R$91,3,0),"")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ELIZABETE BATISTA DA SILVA</v>
      </c>
      <c r="E198" s="7" t="str">
        <f aca="false">IF('[1]TCE - ANEXO III - Preencher'!F207="4 - Assistência Odontológica","2 - Outros Profissionais da Saúde",'[1]TCE - ANEXO III - Preencher'!F207)</f>
        <v>2 - Outros Profissionais da Saúde</v>
      </c>
      <c r="F198" s="10" t="n">
        <f aca="false">'[1]TCE - ANEXO III - Preencher'!G207</f>
        <v>322205</v>
      </c>
      <c r="G198" s="11" t="n">
        <f aca="false">IF('[1]TCE - ANEXO III - Preencher'!H207="","",'[1]TCE - ANEXO III - Preencher'!H207)</f>
        <v>44593</v>
      </c>
      <c r="H198" s="12" t="n">
        <f aca="false">'[1]TCE - ANEXO III - Preencher'!I207</f>
        <v>0</v>
      </c>
      <c r="I198" s="12" t="n">
        <f aca="false">'[1]TCE - ANEXO III - Preencher'!J207</f>
        <v>149.68</v>
      </c>
      <c r="J198" s="12" t="n">
        <f aca="false">'[1]TCE - ANEXO III - Preencher'!K207</f>
        <v>0</v>
      </c>
      <c r="K198" s="13" t="n">
        <f aca="false">'[1]TCE - ANEXO III - Preencher'!L207</f>
        <v>61.93</v>
      </c>
      <c r="L198" s="13" t="n">
        <f aca="false">'[1]TCE - ANEXO III - Preencher'!M207</f>
        <v>6.06</v>
      </c>
      <c r="M198" s="13" t="n">
        <f aca="false">K198-L198</f>
        <v>55.87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205.55</v>
      </c>
    </row>
    <row r="199" s="5" customFormat="true" ht="12.8" hidden="false" customHeight="false" outlineLevel="0" collapsed="false">
      <c r="A199" s="6" t="n">
        <f aca="false">IFERROR(VLOOKUP(B199,'[1]DADOS (OCULTAR)'!$P$3:$R$91,3,0),"")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ELIZABETE MARIA DA SILVA ARTHUR</v>
      </c>
      <c r="E199" s="7" t="str">
        <f aca="false">IF('[1]TCE - ANEXO III - Preencher'!F208="4 - Assistência Odontológica","2 - Outros Profissionais da Saúde",'[1]TCE - ANEXO III - Preencher'!F208)</f>
        <v>3 - Administrativo</v>
      </c>
      <c r="F199" s="10" t="n">
        <f aca="false">'[1]TCE - ANEXO III - Preencher'!G208</f>
        <v>513430</v>
      </c>
      <c r="G199" s="11" t="n">
        <f aca="false">IF('[1]TCE - ANEXO III - Preencher'!H208="","",'[1]TCE - ANEXO III - Preencher'!H208)</f>
        <v>44593</v>
      </c>
      <c r="H199" s="12" t="n">
        <f aca="false">'[1]TCE - ANEXO III - Preencher'!I208</f>
        <v>0</v>
      </c>
      <c r="I199" s="12" t="n">
        <f aca="false">'[1]TCE - ANEXO III - Preencher'!J208</f>
        <v>126.19</v>
      </c>
      <c r="J199" s="12" t="n">
        <f aca="false">'[1]TCE - ANEXO III - Preencher'!K208</f>
        <v>0</v>
      </c>
      <c r="K199" s="13" t="n">
        <f aca="false">'[1]TCE - ANEXO III - Preencher'!L208</f>
        <v>61.93</v>
      </c>
      <c r="L199" s="13" t="n">
        <f aca="false">'[1]TCE - ANEXO III - Preencher'!M208</f>
        <v>6.06</v>
      </c>
      <c r="M199" s="13" t="n">
        <f aca="false">K199-L199</f>
        <v>55.87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182.06</v>
      </c>
    </row>
    <row r="200" s="5" customFormat="true" ht="12.8" hidden="false" customHeight="false" outlineLevel="0" collapsed="false">
      <c r="A200" s="6" t="n">
        <f aca="false">IFERROR(VLOOKUP(B200,'[1]DADOS (OCULTAR)'!$P$3:$R$91,3,0),"")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ELIZABETE MARIA DE OLIVEIRA LINS</v>
      </c>
      <c r="E200" s="7" t="str">
        <f aca="false">IF('[1]TCE - ANEXO III - Preencher'!F209="4 - Assistência Odontológica","2 - Outros Profissionais da Saúde",'[1]TCE - ANEXO III - Preencher'!F209)</f>
        <v>2 - Outros Profissionais da Saúde</v>
      </c>
      <c r="F200" s="10" t="n">
        <f aca="false">'[1]TCE - ANEXO III - Preencher'!G209</f>
        <v>322205</v>
      </c>
      <c r="G200" s="11" t="n">
        <f aca="false">IF('[1]TCE - ANEXO III - Preencher'!H209="","",'[1]TCE - ANEXO III - Preencher'!H209)</f>
        <v>44593</v>
      </c>
      <c r="H200" s="12" t="n">
        <f aca="false">'[1]TCE - ANEXO III - Preencher'!I209</f>
        <v>0</v>
      </c>
      <c r="I200" s="12" t="n">
        <f aca="false">'[1]TCE - ANEXO III - Preencher'!J209</f>
        <v>144.84</v>
      </c>
      <c r="J200" s="12" t="n">
        <f aca="false">'[1]TCE - ANEXO III - Preencher'!K209</f>
        <v>0</v>
      </c>
      <c r="K200" s="13" t="n">
        <f aca="false">'[1]TCE - ANEXO III - Preencher'!L209</f>
        <v>61.93</v>
      </c>
      <c r="L200" s="13" t="n">
        <f aca="false">'[1]TCE - ANEXO III - Preencher'!M209</f>
        <v>6.06</v>
      </c>
      <c r="M200" s="13" t="n">
        <f aca="false">K200-L200</f>
        <v>55.87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200.71</v>
      </c>
    </row>
    <row r="201" s="5" customFormat="true" ht="12.8" hidden="false" customHeight="false" outlineLevel="0" collapsed="false">
      <c r="A201" s="6" t="n">
        <f aca="false">IFERROR(VLOOKUP(B201,'[1]DADOS (OCULTAR)'!$P$3:$R$91,3,0),"")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ELIZANGELA DE SOUZA VALENTIM</v>
      </c>
      <c r="E201" s="7" t="str">
        <f aca="false">IF('[1]TCE - ANEXO III - Preencher'!F210="4 - Assistência Odontológica","2 - Outros Profissionais da Saúde",'[1]TCE - ANEXO III - Preencher'!F210)</f>
        <v>2 - Outros Profissionais da Saúde</v>
      </c>
      <c r="F201" s="10" t="n">
        <f aca="false">'[1]TCE - ANEXO III - Preencher'!G210</f>
        <v>322205</v>
      </c>
      <c r="G201" s="11" t="n">
        <f aca="false">IF('[1]TCE - ANEXO III - Preencher'!H210="","",'[1]TCE - ANEXO III - Preencher'!H210)</f>
        <v>44593</v>
      </c>
      <c r="H201" s="12" t="n">
        <f aca="false">'[1]TCE - ANEXO III - Preencher'!I210</f>
        <v>0</v>
      </c>
      <c r="I201" s="12" t="n">
        <f aca="false">'[1]TCE - ANEXO III - Preencher'!J210</f>
        <v>164.15</v>
      </c>
      <c r="J201" s="12" t="n">
        <f aca="false">'[1]TCE - ANEXO III - Preencher'!K210</f>
        <v>0</v>
      </c>
      <c r="K201" s="13" t="n">
        <f aca="false">'[1]TCE - ANEXO III - Preencher'!L210</f>
        <v>61.93</v>
      </c>
      <c r="L201" s="13" t="n">
        <f aca="false">'[1]TCE - ANEXO III - Preencher'!M210</f>
        <v>6.06</v>
      </c>
      <c r="M201" s="13" t="n">
        <f aca="false">K201-L201</f>
        <v>55.87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138.82</v>
      </c>
      <c r="U201" s="13" t="n">
        <f aca="false">'[1]TCE - ANEXO III - Preencher'!V210</f>
        <v>0</v>
      </c>
      <c r="V201" s="13" t="n">
        <f aca="false">T201-U201</f>
        <v>138.82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358.84</v>
      </c>
    </row>
    <row r="202" s="5" customFormat="true" ht="12.8" hidden="false" customHeight="false" outlineLevel="0" collapsed="false">
      <c r="A202" s="6" t="n">
        <f aca="false">IFERROR(VLOOKUP(B202,'[1]DADOS (OCULTAR)'!$P$3:$R$91,3,0),"")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ELIZEU EVARISTO</v>
      </c>
      <c r="E202" s="7" t="str">
        <f aca="false">IF('[1]TCE - ANEXO III - Preencher'!F211="4 - Assistência Odontológica","2 - Outros Profissionais da Saúde",'[1]TCE - ANEXO III - Preencher'!F211)</f>
        <v>3 - Administrativo</v>
      </c>
      <c r="F202" s="10" t="n">
        <f aca="false">'[1]TCE - ANEXO III - Preencher'!G211</f>
        <v>516310</v>
      </c>
      <c r="G202" s="11" t="n">
        <f aca="false">IF('[1]TCE - ANEXO III - Preencher'!H211="","",'[1]TCE - ANEXO III - Preencher'!H211)</f>
        <v>44593</v>
      </c>
      <c r="H202" s="12" t="n">
        <f aca="false">'[1]TCE - ANEXO III - Preencher'!I211</f>
        <v>0</v>
      </c>
      <c r="I202" s="12" t="n">
        <f aca="false">'[1]TCE - ANEXO III - Preencher'!J211</f>
        <v>121.21</v>
      </c>
      <c r="J202" s="12" t="n">
        <f aca="false">'[1]TCE - ANEXO III - Preencher'!K211</f>
        <v>0</v>
      </c>
      <c r="K202" s="13" t="n">
        <f aca="false">'[1]TCE - ANEXO III - Preencher'!L211</f>
        <v>61.93</v>
      </c>
      <c r="L202" s="13" t="n">
        <f aca="false">'[1]TCE - ANEXO III - Preencher'!M211</f>
        <v>6.06</v>
      </c>
      <c r="M202" s="13" t="n">
        <f aca="false">K202-L202</f>
        <v>55.87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177.08</v>
      </c>
    </row>
    <row r="203" s="5" customFormat="true" ht="12.8" hidden="false" customHeight="false" outlineLevel="0" collapsed="false">
      <c r="A203" s="6" t="n">
        <f aca="false">IFERROR(VLOOKUP(B203,'[1]DADOS (OCULTAR)'!$P$3:$R$91,3,0),"")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ELLEN STEPHANIE BRAGA ALVES PEREIRA</v>
      </c>
      <c r="E203" s="7" t="str">
        <f aca="false">IF('[1]TCE - ANEXO III - Preencher'!F212="4 - Assistência Odontológica","2 - Outros Profissionais da Saúde",'[1]TCE - ANEXO III - Preencher'!F212)</f>
        <v>2 - Outros Profissionais da Saúde</v>
      </c>
      <c r="F203" s="10" t="n">
        <f aca="false">'[1]TCE - ANEXO III - Preencher'!G212</f>
        <v>223505</v>
      </c>
      <c r="G203" s="11" t="n">
        <f aca="false">IF('[1]TCE - ANEXO III - Preencher'!H212="","",'[1]TCE - ANEXO III - Preencher'!H212)</f>
        <v>44593</v>
      </c>
      <c r="H203" s="12" t="n">
        <f aca="false">'[1]TCE - ANEXO III - Preencher'!I212</f>
        <v>0</v>
      </c>
      <c r="I203" s="12" t="n">
        <f aca="false">'[1]TCE - ANEXO III - Preencher'!J212</f>
        <v>315.36</v>
      </c>
      <c r="J203" s="12" t="n">
        <f aca="false">'[1]TCE - ANEXO III - Preencher'!K212</f>
        <v>0</v>
      </c>
      <c r="K203" s="13" t="n">
        <f aca="false">'[1]TCE - ANEXO III - Preencher'!L212</f>
        <v>61.93</v>
      </c>
      <c r="L203" s="13" t="n">
        <f aca="false">'[1]TCE - ANEXO III - Preencher'!M212</f>
        <v>6.06</v>
      </c>
      <c r="M203" s="13" t="n">
        <f aca="false">K203-L203</f>
        <v>55.87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206.56</v>
      </c>
      <c r="U203" s="13" t="n">
        <f aca="false">'[1]TCE - ANEXO III - Preencher'!V212</f>
        <v>0</v>
      </c>
      <c r="V203" s="13" t="n">
        <f aca="false">T203-U203</f>
        <v>206.56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577.79</v>
      </c>
    </row>
    <row r="204" s="5" customFormat="true" ht="12.8" hidden="false" customHeight="false" outlineLevel="0" collapsed="false">
      <c r="A204" s="6" t="n">
        <f aca="false">IFERROR(VLOOKUP(B204,'[1]DADOS (OCULTAR)'!$P$3:$R$91,3,0),"")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ELY MANOEL DA SILVA</v>
      </c>
      <c r="E204" s="7" t="str">
        <f aca="false">IF('[1]TCE - ANEXO III - Preencher'!F213="4 - Assistência Odontológica","2 - Outros Profissionais da Saúde",'[1]TCE - ANEXO III - Preencher'!F213)</f>
        <v>3 - Administrativo</v>
      </c>
      <c r="F204" s="10" t="n">
        <f aca="false">'[1]TCE - ANEXO III - Preencher'!G213</f>
        <v>517410</v>
      </c>
      <c r="G204" s="11" t="n">
        <f aca="false">IF('[1]TCE - ANEXO III - Preencher'!H213="","",'[1]TCE - ANEXO III - Preencher'!H213)</f>
        <v>44593</v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</row>
    <row r="205" s="5" customFormat="true" ht="12.8" hidden="false" customHeight="false" outlineLevel="0" collapsed="false">
      <c r="A205" s="6" t="n">
        <f aca="false">IFERROR(VLOOKUP(B205,'[1]DADOS (OCULTAR)'!$P$3:$R$91,3,0),"")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EMANOEL LIMA DE ALMEIDA</v>
      </c>
      <c r="E205" s="7" t="str">
        <f aca="false">IF('[1]TCE - ANEXO III - Preencher'!F214="4 - Assistência Odontológica","2 - Outros Profissionais da Saúde",'[1]TCE - ANEXO III - Preencher'!F214)</f>
        <v>3 - Administrativo</v>
      </c>
      <c r="F205" s="10" t="n">
        <f aca="false">'[1]TCE - ANEXO III - Preencher'!G214</f>
        <v>517410</v>
      </c>
      <c r="G205" s="11" t="n">
        <f aca="false">IF('[1]TCE - ANEXO III - Preencher'!H214="","",'[1]TCE - ANEXO III - Preencher'!H214)</f>
        <v>44593</v>
      </c>
      <c r="H205" s="12" t="n">
        <f aca="false">'[1]TCE - ANEXO III - Preencher'!I214</f>
        <v>0</v>
      </c>
      <c r="I205" s="12" t="n">
        <f aca="false">'[1]TCE - ANEXO III - Preencher'!J214</f>
        <v>111.91</v>
      </c>
      <c r="J205" s="12" t="n">
        <f aca="false">'[1]TCE - ANEXO III - Preencher'!K214</f>
        <v>0</v>
      </c>
      <c r="K205" s="13" t="n">
        <f aca="false">'[1]TCE - ANEXO III - Preencher'!L214</f>
        <v>61.93</v>
      </c>
      <c r="L205" s="13" t="n">
        <f aca="false">'[1]TCE - ANEXO III - Preencher'!M214</f>
        <v>6.06</v>
      </c>
      <c r="M205" s="13" t="n">
        <f aca="false">K205-L205</f>
        <v>55.87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167.78</v>
      </c>
    </row>
    <row r="206" s="5" customFormat="true" ht="12.8" hidden="false" customHeight="false" outlineLevel="0" collapsed="false">
      <c r="A206" s="6" t="n">
        <f aca="false">IFERROR(VLOOKUP(B206,'[1]DADOS (OCULTAR)'!$P$3:$R$91,3,0),"")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EMANUELA CRISTINA DA SILVA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n">
        <f aca="false">'[1]TCE - ANEXO III - Preencher'!G215</f>
        <v>322205</v>
      </c>
      <c r="G206" s="11" t="n">
        <f aca="false">IF('[1]TCE - ANEXO III - Preencher'!H215="","",'[1]TCE - ANEXO III - Preencher'!H215)</f>
        <v>44593</v>
      </c>
      <c r="H206" s="12" t="n">
        <f aca="false">'[1]TCE - ANEXO III - Preencher'!I215</f>
        <v>0</v>
      </c>
      <c r="I206" s="12" t="n">
        <f aca="false">'[1]TCE - ANEXO III - Preencher'!J215</f>
        <v>127.87</v>
      </c>
      <c r="J206" s="12" t="n">
        <f aca="false">'[1]TCE - ANEXO III - Preencher'!K215</f>
        <v>0</v>
      </c>
      <c r="K206" s="13" t="n">
        <f aca="false">'[1]TCE - ANEXO III - Preencher'!L215</f>
        <v>61.93</v>
      </c>
      <c r="L206" s="13" t="n">
        <f aca="false">'[1]TCE - ANEXO III - Preencher'!M215</f>
        <v>6.06</v>
      </c>
      <c r="M206" s="13" t="n">
        <f aca="false">K206-L206</f>
        <v>55.87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69.41</v>
      </c>
      <c r="U206" s="13" t="n">
        <f aca="false">'[1]TCE - ANEXO III - Preencher'!V215</f>
        <v>0</v>
      </c>
      <c r="V206" s="13" t="n">
        <f aca="false">T206-U206</f>
        <v>69.41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253.15</v>
      </c>
    </row>
    <row r="207" s="5" customFormat="true" ht="12.8" hidden="false" customHeight="false" outlineLevel="0" collapsed="false">
      <c r="A207" s="6" t="n">
        <f aca="false">IFERROR(VLOOKUP(B207,'[1]DADOS (OCULTAR)'!$P$3:$R$91,3,0),"")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EMERSON LUIZ SALES DE ALMEIDA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n">
        <f aca="false">'[1]TCE - ANEXO III - Preencher'!G216</f>
        <v>517410</v>
      </c>
      <c r="G207" s="11" t="n">
        <f aca="false">IF('[1]TCE - ANEXO III - Preencher'!H216="","",'[1]TCE - ANEXO III - Preencher'!H216)</f>
        <v>44593</v>
      </c>
      <c r="H207" s="12" t="n">
        <f aca="false">'[1]TCE - ANEXO III - Preencher'!I216</f>
        <v>0</v>
      </c>
      <c r="I207" s="12" t="n">
        <f aca="false">'[1]TCE - ANEXO III - Preencher'!J216</f>
        <v>96.96</v>
      </c>
      <c r="J207" s="12" t="n">
        <f aca="false">'[1]TCE - ANEXO III - Preencher'!K216</f>
        <v>0</v>
      </c>
      <c r="K207" s="13" t="n">
        <f aca="false">'[1]TCE - ANEXO III - Preencher'!L216</f>
        <v>61.93</v>
      </c>
      <c r="L207" s="13" t="n">
        <f aca="false">'[1]TCE - ANEXO III - Preencher'!M216</f>
        <v>6.06</v>
      </c>
      <c r="M207" s="13" t="n">
        <f aca="false">K207-L207</f>
        <v>55.87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152.83</v>
      </c>
    </row>
    <row r="208" s="5" customFormat="true" ht="12.8" hidden="false" customHeight="false" outlineLevel="0" collapsed="false">
      <c r="A208" s="6" t="n">
        <f aca="false">IFERROR(VLOOKUP(B208,'[1]DADOS (OCULTAR)'!$P$3:$R$91,3,0),"")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EMERSON MONTEIRO DE OLIVEIRA</v>
      </c>
      <c r="E208" s="7" t="str">
        <f aca="false">IF('[1]TCE - ANEXO III - Preencher'!F217="4 - Assistência Odontológica","2 - Outros Profissionais da Saúde",'[1]TCE - ANEXO III - Preencher'!F217)</f>
        <v>3 - Administrativo</v>
      </c>
      <c r="F208" s="10" t="n">
        <f aca="false">'[1]TCE - ANEXO III - Preencher'!G217</f>
        <v>521130</v>
      </c>
      <c r="G208" s="11" t="n">
        <f aca="false">IF('[1]TCE - ANEXO III - Preencher'!H217="","",'[1]TCE - ANEXO III - Preencher'!H217)</f>
        <v>44593</v>
      </c>
      <c r="H208" s="12" t="n">
        <f aca="false">'[1]TCE - ANEXO III - Preencher'!I217</f>
        <v>0</v>
      </c>
      <c r="I208" s="12" t="n">
        <f aca="false">'[1]TCE - ANEXO III - Preencher'!J217</f>
        <v>96.97</v>
      </c>
      <c r="J208" s="12" t="n">
        <f aca="false">'[1]TCE - ANEXO III - Preencher'!K217</f>
        <v>0</v>
      </c>
      <c r="K208" s="13" t="n">
        <f aca="false">'[1]TCE - ANEXO III - Preencher'!L217</f>
        <v>61.93</v>
      </c>
      <c r="L208" s="13" t="n">
        <f aca="false">'[1]TCE - ANEXO III - Preencher'!M217</f>
        <v>6.06</v>
      </c>
      <c r="M208" s="13" t="n">
        <f aca="false">K208-L208</f>
        <v>55.87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152.84</v>
      </c>
    </row>
    <row r="209" s="5" customFormat="true" ht="12.8" hidden="false" customHeight="false" outlineLevel="0" collapsed="false">
      <c r="A209" s="6" t="n">
        <f aca="false">IFERROR(VLOOKUP(B209,'[1]DADOS (OCULTAR)'!$P$3:$R$91,3,0),"")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EMILIANE CARLA MACHADO DA SILVA</v>
      </c>
      <c r="E209" s="7" t="str">
        <f aca="false">IF('[1]TCE - ANEXO III - Preencher'!F218="4 - Assistência Odontológica","2 - Outros Profissionais da Saúde",'[1]TCE - ANEXO III - Preencher'!F218)</f>
        <v>2 - Outros Profissionais da Saúde</v>
      </c>
      <c r="F209" s="10" t="n">
        <f aca="false">'[1]TCE - ANEXO III - Preencher'!G218</f>
        <v>322205</v>
      </c>
      <c r="G209" s="11" t="n">
        <f aca="false">IF('[1]TCE - ANEXO III - Preencher'!H218="","",'[1]TCE - ANEXO III - Preencher'!H218)</f>
        <v>44593</v>
      </c>
      <c r="H209" s="12" t="n">
        <f aca="false">'[1]TCE - ANEXO III - Preencher'!I218</f>
        <v>0</v>
      </c>
      <c r="I209" s="12" t="n">
        <f aca="false">'[1]TCE - ANEXO III - Preencher'!J218</f>
        <v>123.52</v>
      </c>
      <c r="J209" s="12" t="n">
        <f aca="false">'[1]TCE - ANEXO III - Preencher'!K218</f>
        <v>0</v>
      </c>
      <c r="K209" s="13" t="n">
        <f aca="false">'[1]TCE - ANEXO III - Preencher'!L218</f>
        <v>61.93</v>
      </c>
      <c r="L209" s="13" t="n">
        <f aca="false">'[1]TCE - ANEXO III - Preencher'!M218</f>
        <v>6.06</v>
      </c>
      <c r="M209" s="13" t="n">
        <f aca="false">K209-L209</f>
        <v>55.87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179.39</v>
      </c>
    </row>
    <row r="210" s="5" customFormat="true" ht="12.8" hidden="false" customHeight="false" outlineLevel="0" collapsed="false">
      <c r="A210" s="6" t="n">
        <f aca="false">IFERROR(VLOOKUP(B210,'[1]DADOS (OCULTAR)'!$P$3:$R$91,3,0),"")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EMMILY LARISSA SILVA MELO</v>
      </c>
      <c r="E210" s="7" t="str">
        <f aca="false">IF('[1]TCE - ANEXO III - Preencher'!F219="4 - Assistência Odontológica","2 - Outros Profissionais da Saúde",'[1]TCE - ANEXO III - Preencher'!F219)</f>
        <v>3 - Administrativo</v>
      </c>
      <c r="F210" s="10" t="n">
        <f aca="false">'[1]TCE - ANEXO III - Preencher'!G219</f>
        <v>521130</v>
      </c>
      <c r="G210" s="11" t="n">
        <f aca="false">IF('[1]TCE - ANEXO III - Preencher'!H219="","",'[1]TCE - ANEXO III - Preencher'!H219)</f>
        <v>44593</v>
      </c>
      <c r="H210" s="12" t="n">
        <f aca="false">'[1]TCE - ANEXO III - Preencher'!I219</f>
        <v>0</v>
      </c>
      <c r="I210" s="12" t="n">
        <f aca="false">'[1]TCE - ANEXO III - Preencher'!J219</f>
        <v>96.96</v>
      </c>
      <c r="J210" s="12" t="n">
        <f aca="false">'[1]TCE - ANEXO III - Preencher'!K219</f>
        <v>0</v>
      </c>
      <c r="K210" s="13" t="n">
        <f aca="false">'[1]TCE - ANEXO III - Preencher'!L219</f>
        <v>61.93</v>
      </c>
      <c r="L210" s="13" t="n">
        <f aca="false">'[1]TCE - ANEXO III - Preencher'!M219</f>
        <v>6.06</v>
      </c>
      <c r="M210" s="13" t="n">
        <f aca="false">K210-L210</f>
        <v>55.87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105.88</v>
      </c>
      <c r="R210" s="13" t="n">
        <f aca="false">'[1]TCE - ANEXO III - Preencher'!S219</f>
        <v>72.72</v>
      </c>
      <c r="S210" s="13" t="n">
        <f aca="false">Q210-R210</f>
        <v>33.16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185.99</v>
      </c>
    </row>
    <row r="211" s="5" customFormat="true" ht="12.8" hidden="false" customHeight="false" outlineLevel="0" collapsed="false">
      <c r="A211" s="6" t="n">
        <f aca="false">IFERROR(VLOOKUP(B211,'[1]DADOS (OCULTAR)'!$P$3:$R$91,3,0),"")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ENILSON DAVID BARRETO</v>
      </c>
      <c r="E211" s="7" t="str">
        <f aca="false">IF('[1]TCE - ANEXO III - Preencher'!F220="4 - Assistência Odontológica","2 - Outros Profissionais da Saúde",'[1]TCE - ANEXO III - Preencher'!F220)</f>
        <v>3 - Administrativo</v>
      </c>
      <c r="F211" s="10" t="n">
        <f aca="false">'[1]TCE - ANEXO III - Preencher'!G220</f>
        <v>521130</v>
      </c>
      <c r="G211" s="11" t="n">
        <f aca="false">IF('[1]TCE - ANEXO III - Preencher'!H220="","",'[1]TCE - ANEXO III - Preencher'!H220)</f>
        <v>44593</v>
      </c>
      <c r="H211" s="12" t="n">
        <f aca="false">'[1]TCE - ANEXO III - Preencher'!I220</f>
        <v>0</v>
      </c>
      <c r="I211" s="12" t="n">
        <f aca="false">'[1]TCE - ANEXO III - Preencher'!J220</f>
        <v>111.91</v>
      </c>
      <c r="J211" s="12" t="n">
        <f aca="false">'[1]TCE - ANEXO III - Preencher'!K220</f>
        <v>0</v>
      </c>
      <c r="K211" s="13" t="n">
        <f aca="false">'[1]TCE - ANEXO III - Preencher'!L220</f>
        <v>61.93</v>
      </c>
      <c r="L211" s="13" t="n">
        <f aca="false">'[1]TCE - ANEXO III - Preencher'!M220</f>
        <v>6.06</v>
      </c>
      <c r="M211" s="13" t="n">
        <f aca="false">K211-L211</f>
        <v>55.87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167.78</v>
      </c>
    </row>
    <row r="212" s="5" customFormat="true" ht="12.8" hidden="false" customHeight="false" outlineLevel="0" collapsed="false">
      <c r="A212" s="6" t="n">
        <f aca="false">IFERROR(VLOOKUP(B212,'[1]DADOS (OCULTAR)'!$P$3:$R$91,3,0),"")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ERIKA DANIELA FERREIRA</v>
      </c>
      <c r="E212" s="7" t="str">
        <f aca="false">IF('[1]TCE - ANEXO III - Preencher'!F221="4 - Assistência Odontológica","2 - Outros Profissionais da Saúde",'[1]TCE - ANEXO III - Preencher'!F221)</f>
        <v>3 - Administrativo</v>
      </c>
      <c r="F212" s="10" t="n">
        <f aca="false">'[1]TCE - ANEXO III - Preencher'!G221</f>
        <v>413115</v>
      </c>
      <c r="G212" s="11" t="n">
        <f aca="false">IF('[1]TCE - ANEXO III - Preencher'!H221="","",'[1]TCE - ANEXO III - Preencher'!H221)</f>
        <v>44593</v>
      </c>
      <c r="H212" s="12" t="n">
        <f aca="false">'[1]TCE - ANEXO III - Preencher'!I221</f>
        <v>0</v>
      </c>
      <c r="I212" s="12" t="n">
        <f aca="false">'[1]TCE - ANEXO III - Preencher'!J221</f>
        <v>157.96</v>
      </c>
      <c r="J212" s="12" t="n">
        <f aca="false">'[1]TCE - ANEXO III - Preencher'!K221</f>
        <v>0</v>
      </c>
      <c r="K212" s="13" t="n">
        <f aca="false">'[1]TCE - ANEXO III - Preencher'!L221</f>
        <v>61.93</v>
      </c>
      <c r="L212" s="13" t="n">
        <f aca="false">'[1]TCE - ANEXO III - Preencher'!M221</f>
        <v>6.06</v>
      </c>
      <c r="M212" s="13" t="n">
        <f aca="false">K212-L212</f>
        <v>55.87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213.83</v>
      </c>
    </row>
    <row r="213" s="5" customFormat="true" ht="12.8" hidden="false" customHeight="false" outlineLevel="0" collapsed="false">
      <c r="A213" s="6" t="n">
        <f aca="false">IFERROR(VLOOKUP(B213,'[1]DADOS (OCULTAR)'!$P$3:$R$91,3,0),"")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ERIKA KEVILLYN DA SILVA</v>
      </c>
      <c r="E213" s="7" t="str">
        <f aca="false">IF('[1]TCE - ANEXO III - Preencher'!F222="4 - Assistência Odontológica","2 - Outros Profissionais da Saúde",'[1]TCE - ANEXO III - Preencher'!F222)</f>
        <v>3 - Administrativo</v>
      </c>
      <c r="F213" s="10" t="n">
        <f aca="false">'[1]TCE - ANEXO III - Preencher'!G222</f>
        <v>521130</v>
      </c>
      <c r="G213" s="11" t="n">
        <f aca="false">IF('[1]TCE - ANEXO III - Preencher'!H222="","",'[1]TCE - ANEXO III - Preencher'!H222)</f>
        <v>44593</v>
      </c>
      <c r="H213" s="12" t="n">
        <f aca="false">'[1]TCE - ANEXO III - Preencher'!I222</f>
        <v>0</v>
      </c>
      <c r="I213" s="12" t="n">
        <f aca="false">'[1]TCE - ANEXO III - Preencher'!J222</f>
        <v>117.52</v>
      </c>
      <c r="J213" s="12" t="n">
        <f aca="false">'[1]TCE - ANEXO III - Preencher'!K222</f>
        <v>0</v>
      </c>
      <c r="K213" s="13" t="n">
        <f aca="false">'[1]TCE - ANEXO III - Preencher'!L222</f>
        <v>61.93</v>
      </c>
      <c r="L213" s="13" t="n">
        <f aca="false">'[1]TCE - ANEXO III - Preencher'!M222</f>
        <v>6.06</v>
      </c>
      <c r="M213" s="13" t="n">
        <f aca="false">K213-L213</f>
        <v>55.87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105.88</v>
      </c>
      <c r="R213" s="13" t="n">
        <f aca="false">'[1]TCE - ANEXO III - Preencher'!S222</f>
        <v>72.72</v>
      </c>
      <c r="S213" s="13" t="n">
        <f aca="false">Q213-R213</f>
        <v>33.16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206.55</v>
      </c>
    </row>
    <row r="214" s="5" customFormat="true" ht="12.8" hidden="false" customHeight="false" outlineLevel="0" collapsed="false">
      <c r="A214" s="6" t="n">
        <f aca="false">IFERROR(VLOOKUP(B214,'[1]DADOS (OCULTAR)'!$P$3:$R$91,3,0),"")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ERINALDO JOSE DA SILVA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n">
        <f aca="false">'[1]TCE - ANEXO III - Preencher'!G223</f>
        <v>322205</v>
      </c>
      <c r="G214" s="11" t="n">
        <f aca="false">IF('[1]TCE - ANEXO III - Preencher'!H223="","",'[1]TCE - ANEXO III - Preencher'!H223)</f>
        <v>44593</v>
      </c>
      <c r="H214" s="12" t="n">
        <f aca="false">'[1]TCE - ANEXO III - Preencher'!I223</f>
        <v>0</v>
      </c>
      <c r="I214" s="12" t="n">
        <f aca="false">'[1]TCE - ANEXO III - Preencher'!J223</f>
        <v>128.36</v>
      </c>
      <c r="J214" s="12" t="n">
        <f aca="false">'[1]TCE - ANEXO III - Preencher'!K223</f>
        <v>0</v>
      </c>
      <c r="K214" s="13" t="n">
        <f aca="false">'[1]TCE - ANEXO III - Preencher'!L223</f>
        <v>61.93</v>
      </c>
      <c r="L214" s="13" t="n">
        <f aca="false">'[1]TCE - ANEXO III - Preencher'!M223</f>
        <v>6.06</v>
      </c>
      <c r="M214" s="13" t="n">
        <f aca="false">K214-L214</f>
        <v>55.87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184.23</v>
      </c>
    </row>
    <row r="215" s="5" customFormat="true" ht="12.8" hidden="false" customHeight="false" outlineLevel="0" collapsed="false">
      <c r="A215" s="6" t="n">
        <f aca="false">IFERROR(VLOOKUP(B215,'[1]DADOS (OCULTAR)'!$P$3:$R$91,3,0),"")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ERISSON CARLOS DA SILVA</v>
      </c>
      <c r="E215" s="7" t="str">
        <f aca="false">IF('[1]TCE - ANEXO III - Preencher'!F224="4 - Assistência Odontológica","2 - Outros Profissionais da Saúde",'[1]TCE - ANEXO III - Preencher'!F224)</f>
        <v>3 - Administrativo</v>
      </c>
      <c r="F215" s="10" t="n">
        <f aca="false">'[1]TCE - ANEXO III - Preencher'!G224</f>
        <v>422110</v>
      </c>
      <c r="G215" s="11" t="n">
        <f aca="false">IF('[1]TCE - ANEXO III - Preencher'!H224="","",'[1]TCE - ANEXO III - Preencher'!H224)</f>
        <v>44593</v>
      </c>
      <c r="H215" s="12" t="n">
        <f aca="false">'[1]TCE - ANEXO III - Preencher'!I224</f>
        <v>0</v>
      </c>
      <c r="I215" s="12" t="n">
        <f aca="false">'[1]TCE - ANEXO III - Preencher'!J224</f>
        <v>109.88</v>
      </c>
      <c r="J215" s="12" t="n">
        <f aca="false">'[1]TCE - ANEXO III - Preencher'!K224</f>
        <v>0</v>
      </c>
      <c r="K215" s="13" t="n">
        <f aca="false">'[1]TCE - ANEXO III - Preencher'!L224</f>
        <v>61.93</v>
      </c>
      <c r="L215" s="13" t="n">
        <f aca="false">'[1]TCE - ANEXO III - Preencher'!M224</f>
        <v>6.06</v>
      </c>
      <c r="M215" s="13" t="n">
        <f aca="false">K215-L215</f>
        <v>55.87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165.75</v>
      </c>
    </row>
    <row r="216" s="5" customFormat="true" ht="12.8" hidden="false" customHeight="false" outlineLevel="0" collapsed="false">
      <c r="A216" s="6" t="n">
        <f aca="false">IFERROR(VLOOKUP(B216,'[1]DADOS (OCULTAR)'!$P$3:$R$91,3,0),"")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ERIVALDO JOSE DA SILVA</v>
      </c>
      <c r="E216" s="7" t="str">
        <f aca="false">IF('[1]TCE - ANEXO III - Preencher'!F225="4 - Assistência Odontológica","2 - Outros Profissionais da Saúde",'[1]TCE - ANEXO III - Preencher'!F225)</f>
        <v>2 - Outros Profissionais da Saúde</v>
      </c>
      <c r="F216" s="10" t="n">
        <f aca="false">'[1]TCE - ANEXO III - Preencher'!G225</f>
        <v>322205</v>
      </c>
      <c r="G216" s="11" t="n">
        <f aca="false">IF('[1]TCE - ANEXO III - Preencher'!H225="","",'[1]TCE - ANEXO III - Preencher'!H225)</f>
        <v>44593</v>
      </c>
      <c r="H216" s="12" t="n">
        <f aca="false">'[1]TCE - ANEXO III - Preencher'!I225</f>
        <v>0</v>
      </c>
      <c r="I216" s="12" t="n">
        <f aca="false">'[1]TCE - ANEXO III - Preencher'!J225</f>
        <v>123.52</v>
      </c>
      <c r="J216" s="12" t="n">
        <f aca="false">'[1]TCE - ANEXO III - Preencher'!K225</f>
        <v>0</v>
      </c>
      <c r="K216" s="13" t="n">
        <f aca="false">'[1]TCE - ANEXO III - Preencher'!L225</f>
        <v>61.93</v>
      </c>
      <c r="L216" s="13" t="n">
        <f aca="false">'[1]TCE - ANEXO III - Preencher'!M225</f>
        <v>6.06</v>
      </c>
      <c r="M216" s="13" t="n">
        <f aca="false">K216-L216</f>
        <v>55.87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179.39</v>
      </c>
    </row>
    <row r="217" s="5" customFormat="true" ht="12.8" hidden="false" customHeight="false" outlineLevel="0" collapsed="false">
      <c r="A217" s="6" t="n">
        <f aca="false">IFERROR(VLOOKUP(B217,'[1]DADOS (OCULTAR)'!$P$3:$R$91,3,0),"")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ESRON DA SILVA </v>
      </c>
      <c r="E217" s="7" t="str">
        <f aca="false">IF('[1]TCE - ANEXO III - Preencher'!F226="4 - Assistência Odontológica","2 - Outros Profissionais da Saúde",'[1]TCE - ANEXO III - Preencher'!F226)</f>
        <v>3 - Administrativo</v>
      </c>
      <c r="F217" s="10" t="n">
        <f aca="false">'[1]TCE - ANEXO III - Preencher'!G226</f>
        <v>951105</v>
      </c>
      <c r="G217" s="11" t="n">
        <f aca="false">IF('[1]TCE - ANEXO III - Preencher'!H226="","",'[1]TCE - ANEXO III - Preencher'!H226)</f>
        <v>44593</v>
      </c>
      <c r="H217" s="12" t="n">
        <f aca="false">'[1]TCE - ANEXO III - Preencher'!I226</f>
        <v>0</v>
      </c>
      <c r="I217" s="12" t="n">
        <f aca="false">'[1]TCE - ANEXO III - Preencher'!J226</f>
        <v>169.2</v>
      </c>
      <c r="J217" s="12" t="n">
        <f aca="false">'[1]TCE - ANEXO III - Preencher'!K226</f>
        <v>0</v>
      </c>
      <c r="K217" s="13" t="n">
        <f aca="false">'[1]TCE - ANEXO III - Preencher'!L226</f>
        <v>61.93</v>
      </c>
      <c r="L217" s="13" t="n">
        <f aca="false">'[1]TCE - ANEXO III - Preencher'!M226</f>
        <v>6.06</v>
      </c>
      <c r="M217" s="13" t="n">
        <f aca="false">K217-L217</f>
        <v>55.87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225.07</v>
      </c>
    </row>
    <row r="218" s="5" customFormat="true" ht="12.8" hidden="false" customHeight="false" outlineLevel="0" collapsed="false">
      <c r="A218" s="6" t="n">
        <f aca="false">IFERROR(VLOOKUP(B218,'[1]DADOS (OCULTAR)'!$P$3:$R$91,3,0),"")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ESTHER MARIA DA SILVA CAMINHA</v>
      </c>
      <c r="E218" s="7" t="str">
        <f aca="false">IF('[1]TCE - ANEXO III - Preencher'!F227="4 - Assistência Odontológica","2 - Outros Profissionais da Saúde",'[1]TCE - ANEXO III - Preencher'!F227)</f>
        <v>3 - Administrativo</v>
      </c>
      <c r="F218" s="10" t="n">
        <f aca="false">'[1]TCE - ANEXO III - Preencher'!G227</f>
        <v>513505</v>
      </c>
      <c r="G218" s="11" t="n">
        <f aca="false">IF('[1]TCE - ANEXO III - Preencher'!H227="","",'[1]TCE - ANEXO III - Preencher'!H227)</f>
        <v>44593</v>
      </c>
      <c r="H218" s="12" t="n">
        <f aca="false">'[1]TCE - ANEXO III - Preencher'!I227</f>
        <v>0</v>
      </c>
      <c r="I218" s="12" t="n">
        <f aca="false">'[1]TCE - ANEXO III - Preencher'!J227</f>
        <v>121.1</v>
      </c>
      <c r="J218" s="12" t="n">
        <f aca="false">'[1]TCE - ANEXO III - Preencher'!K227</f>
        <v>0</v>
      </c>
      <c r="K218" s="13" t="n">
        <f aca="false">'[1]TCE - ANEXO III - Preencher'!L227</f>
        <v>61.93</v>
      </c>
      <c r="L218" s="13" t="n">
        <f aca="false">'[1]TCE - ANEXO III - Preencher'!M227</f>
        <v>6.06</v>
      </c>
      <c r="M218" s="13" t="n">
        <f aca="false">K218-L218</f>
        <v>55.87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176.97</v>
      </c>
    </row>
    <row r="219" s="5" customFormat="true" ht="12.8" hidden="false" customHeight="false" outlineLevel="0" collapsed="false">
      <c r="A219" s="6" t="n">
        <f aca="false">IFERROR(VLOOKUP(B219,'[1]DADOS (OCULTAR)'!$P$3:$R$91,3,0),"")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ETIENE MARIA BEZERRA DA SILVA</v>
      </c>
      <c r="E219" s="7" t="str">
        <f aca="false">IF('[1]TCE - ANEXO III - Preencher'!F228="4 - Assistência Odontológica","2 - Outros Profissionais da Saúde",'[1]TCE - ANEXO III - Preencher'!F228)</f>
        <v>2 - Outros Profissionais da Saúde</v>
      </c>
      <c r="F219" s="10" t="n">
        <f aca="false">'[1]TCE - ANEXO III - Preencher'!G228</f>
        <v>223505</v>
      </c>
      <c r="G219" s="11" t="n">
        <f aca="false">IF('[1]TCE - ANEXO III - Preencher'!H228="","",'[1]TCE - ANEXO III - Preencher'!H228)</f>
        <v>44593</v>
      </c>
      <c r="H219" s="12" t="n">
        <f aca="false">'[1]TCE - ANEXO III - Preencher'!I228</f>
        <v>0</v>
      </c>
      <c r="I219" s="12" t="n">
        <f aca="false">'[1]TCE - ANEXO III - Preencher'!J228</f>
        <v>349.83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349.83</v>
      </c>
    </row>
    <row r="220" s="5" customFormat="true" ht="12.8" hidden="false" customHeight="false" outlineLevel="0" collapsed="false">
      <c r="A220" s="6" t="n">
        <f aca="false">IFERROR(VLOOKUP(B220,'[1]DADOS (OCULTAR)'!$P$3:$R$91,3,0),"")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EUDES SOARES DE OLIVEIRA</v>
      </c>
      <c r="E220" s="7" t="str">
        <f aca="false">IF('[1]TCE - ANEXO III - Preencher'!F229="4 - Assistência Odontológica","2 - Outros Profissionais da Saúde",'[1]TCE - ANEXO III - Preencher'!F229)</f>
        <v>3 - Administrativo</v>
      </c>
      <c r="F220" s="10" t="n">
        <f aca="false">'[1]TCE - ANEXO III - Preencher'!G229</f>
        <v>517410</v>
      </c>
      <c r="G220" s="11" t="n">
        <f aca="false">IF('[1]TCE - ANEXO III - Preencher'!H229="","",'[1]TCE - ANEXO III - Preencher'!H229)</f>
        <v>44593</v>
      </c>
      <c r="H220" s="12" t="n">
        <f aca="false">'[1]TCE - ANEXO III - Preencher'!I229</f>
        <v>0</v>
      </c>
      <c r="I220" s="12" t="n">
        <f aca="false">'[1]TCE - ANEXO III - Preencher'!J229</f>
        <v>109.89</v>
      </c>
      <c r="J220" s="12" t="n">
        <f aca="false">'[1]TCE - ANEXO III - Preencher'!K229</f>
        <v>0</v>
      </c>
      <c r="K220" s="13" t="n">
        <f aca="false">'[1]TCE - ANEXO III - Preencher'!L229</f>
        <v>61.93</v>
      </c>
      <c r="L220" s="13" t="n">
        <f aca="false">'[1]TCE - ANEXO III - Preencher'!M229</f>
        <v>6.06</v>
      </c>
      <c r="M220" s="13" t="n">
        <f aca="false">K220-L220</f>
        <v>55.87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165.76</v>
      </c>
    </row>
    <row r="221" s="5" customFormat="true" ht="12.8" hidden="false" customHeight="false" outlineLevel="0" collapsed="false">
      <c r="A221" s="6" t="n">
        <f aca="false">IFERROR(VLOOKUP(B221,'[1]DADOS (OCULTAR)'!$P$3:$R$91,3,0),"")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EURIDES MARIA DE LIMA </v>
      </c>
      <c r="E221" s="7" t="str">
        <f aca="false">IF('[1]TCE - ANEXO III - Preencher'!F230="4 - Assistência Odontológica","2 - Outros Profissionais da Saúde",'[1]TCE - ANEXO III - Preencher'!F230)</f>
        <v>2 - Outros Profissionais da Saúde</v>
      </c>
      <c r="F221" s="10" t="n">
        <f aca="false">'[1]TCE - ANEXO III - Preencher'!G230</f>
        <v>223505</v>
      </c>
      <c r="G221" s="11" t="n">
        <f aca="false">IF('[1]TCE - ANEXO III - Preencher'!H230="","",'[1]TCE - ANEXO III - Preencher'!H230)</f>
        <v>44593</v>
      </c>
      <c r="H221" s="12" t="n">
        <f aca="false">'[1]TCE - ANEXO III - Preencher'!I230</f>
        <v>0</v>
      </c>
      <c r="I221" s="12" t="n">
        <f aca="false">'[1]TCE - ANEXO III - Preencher'!J230</f>
        <v>188.75</v>
      </c>
      <c r="J221" s="12" t="n">
        <f aca="false">'[1]TCE - ANEXO III - Preencher'!K230</f>
        <v>0</v>
      </c>
      <c r="K221" s="13" t="n">
        <f aca="false">'[1]TCE - ANEXO III - Preencher'!L230</f>
        <v>61.93</v>
      </c>
      <c r="L221" s="13" t="n">
        <f aca="false">'[1]TCE - ANEXO III - Preencher'!M230</f>
        <v>6.06</v>
      </c>
      <c r="M221" s="13" t="n">
        <f aca="false">K221-L221</f>
        <v>55.87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244.62</v>
      </c>
    </row>
    <row r="222" s="5" customFormat="true" ht="12.8" hidden="false" customHeight="false" outlineLevel="0" collapsed="false">
      <c r="A222" s="6" t="n">
        <f aca="false">IFERROR(VLOOKUP(B222,'[1]DADOS (OCULTAR)'!$P$3:$R$91,3,0),"")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EVANDRO ROGERIO DA SILVA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n">
        <f aca="false">'[1]TCE - ANEXO III - Preencher'!G231</f>
        <v>223505</v>
      </c>
      <c r="G222" s="11" t="n">
        <f aca="false">IF('[1]TCE - ANEXO III - Preencher'!H231="","",'[1]TCE - ANEXO III - Preencher'!H231)</f>
        <v>44593</v>
      </c>
      <c r="H222" s="12" t="n">
        <f aca="false">'[1]TCE - ANEXO III - Preencher'!I231</f>
        <v>0</v>
      </c>
      <c r="I222" s="12" t="n">
        <f aca="false">'[1]TCE - ANEXO III - Preencher'!J231</f>
        <v>186.67</v>
      </c>
      <c r="J222" s="12" t="n">
        <f aca="false">'[1]TCE - ANEXO III - Preencher'!K231</f>
        <v>0</v>
      </c>
      <c r="K222" s="13" t="n">
        <f aca="false">'[1]TCE - ANEXO III - Preencher'!L231</f>
        <v>61.93</v>
      </c>
      <c r="L222" s="13" t="n">
        <f aca="false">'[1]TCE - ANEXO III - Preencher'!M231</f>
        <v>6.06</v>
      </c>
      <c r="M222" s="13" t="n">
        <f aca="false">K222-L222</f>
        <v>55.87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242.54</v>
      </c>
    </row>
    <row r="223" s="5" customFormat="true" ht="12.8" hidden="false" customHeight="false" outlineLevel="0" collapsed="false">
      <c r="A223" s="6" t="n">
        <f aca="false">IFERROR(VLOOKUP(B223,'[1]DADOS (OCULTAR)'!$P$3:$R$91,3,0),"")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EVANGELINE CRISTINE DA SILVA</v>
      </c>
      <c r="E223" s="7" t="str">
        <f aca="false">IF('[1]TCE - ANEXO III - Preencher'!F232="4 - Assistência Odontológica","2 - Outros Profissionais da Saúde",'[1]TCE - ANEXO III - Preencher'!F232)</f>
        <v>3 - Administrativo</v>
      </c>
      <c r="F223" s="10" t="n">
        <f aca="false">'[1]TCE - ANEXO III - Preencher'!G232</f>
        <v>410205</v>
      </c>
      <c r="G223" s="11" t="n">
        <f aca="false">IF('[1]TCE - ANEXO III - Preencher'!H232="","",'[1]TCE - ANEXO III - Preencher'!H232)</f>
        <v>44593</v>
      </c>
      <c r="H223" s="12" t="n">
        <f aca="false">'[1]TCE - ANEXO III - Preencher'!I232</f>
        <v>0</v>
      </c>
      <c r="I223" s="12" t="n">
        <f aca="false">'[1]TCE - ANEXO III - Preencher'!J232</f>
        <v>267.92</v>
      </c>
      <c r="J223" s="12" t="n">
        <f aca="false">'[1]TCE - ANEXO III - Preencher'!K232</f>
        <v>0</v>
      </c>
      <c r="K223" s="13" t="n">
        <f aca="false">'[1]TCE - ANEXO III - Preencher'!L232</f>
        <v>61.93</v>
      </c>
      <c r="L223" s="13" t="n">
        <f aca="false">'[1]TCE - ANEXO III - Preencher'!M232</f>
        <v>6.06</v>
      </c>
      <c r="M223" s="13" t="n">
        <f aca="false">K223-L223</f>
        <v>55.87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323.79</v>
      </c>
    </row>
    <row r="224" s="5" customFormat="true" ht="12.8" hidden="false" customHeight="false" outlineLevel="0" collapsed="false">
      <c r="A224" s="6" t="n">
        <f aca="false">IFERROR(VLOOKUP(B224,'[1]DADOS (OCULTAR)'!$P$3:$R$91,3,0),"")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EZAU GINU DE LIMA</v>
      </c>
      <c r="E224" s="7" t="str">
        <f aca="false">IF('[1]TCE - ANEXO III - Preencher'!F233="4 - Assistência Odontológica","2 - Outros Profissionais da Saúde",'[1]TCE - ANEXO III - Preencher'!F233)</f>
        <v>3 - Administrativo</v>
      </c>
      <c r="F224" s="10" t="n">
        <f aca="false">'[1]TCE - ANEXO III - Preencher'!G233</f>
        <v>514310</v>
      </c>
      <c r="G224" s="11" t="n">
        <f aca="false">IF('[1]TCE - ANEXO III - Preencher'!H233="","",'[1]TCE - ANEXO III - Preencher'!H233)</f>
        <v>44593</v>
      </c>
      <c r="H224" s="12" t="n">
        <f aca="false">'[1]TCE - ANEXO III - Preencher'!I233</f>
        <v>0</v>
      </c>
      <c r="I224" s="12" t="n">
        <f aca="false">'[1]TCE - ANEXO III - Preencher'!J233</f>
        <v>123.93</v>
      </c>
      <c r="J224" s="12" t="n">
        <f aca="false">'[1]TCE - ANEXO III - Preencher'!K233</f>
        <v>0</v>
      </c>
      <c r="K224" s="13" t="n">
        <f aca="false">'[1]TCE - ANEXO III - Preencher'!L233</f>
        <v>61.93</v>
      </c>
      <c r="L224" s="13" t="n">
        <f aca="false">'[1]TCE - ANEXO III - Preencher'!M233</f>
        <v>6.06</v>
      </c>
      <c r="M224" s="13" t="n">
        <f aca="false">K224-L224</f>
        <v>55.87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105.88</v>
      </c>
      <c r="R224" s="13" t="n">
        <f aca="false">'[1]TCE - ANEXO III - Preencher'!S233</f>
        <v>54.54</v>
      </c>
      <c r="S224" s="13" t="n">
        <f aca="false">Q224-R224</f>
        <v>51.34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231.14</v>
      </c>
    </row>
    <row r="225" s="5" customFormat="true" ht="12.8" hidden="false" customHeight="false" outlineLevel="0" collapsed="false">
      <c r="A225" s="6" t="n">
        <f aca="false">IFERROR(VLOOKUP(B225,'[1]DADOS (OCULTAR)'!$P$3:$R$91,3,0),"")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EZEQUIAS DA SILVA PEREIRA</v>
      </c>
      <c r="E225" s="7" t="str">
        <f aca="false">IF('[1]TCE - ANEXO III - Preencher'!F234="4 - Assistência Odontológica","2 - Outros Profissionais da Saúde",'[1]TCE - ANEXO III - Preencher'!F234)</f>
        <v>3 - Administrativo</v>
      </c>
      <c r="F225" s="10" t="n">
        <f aca="false">'[1]TCE - ANEXO III - Preencher'!G234</f>
        <v>517410</v>
      </c>
      <c r="G225" s="11" t="n">
        <f aca="false">IF('[1]TCE - ANEXO III - Preencher'!H234="","",'[1]TCE - ANEXO III - Preencher'!H234)</f>
        <v>44593</v>
      </c>
      <c r="H225" s="12" t="n">
        <f aca="false">'[1]TCE - ANEXO III - Preencher'!I234</f>
        <v>0</v>
      </c>
      <c r="I225" s="12" t="n">
        <f aca="false">'[1]TCE - ANEXO III - Preencher'!J234</f>
        <v>121.34</v>
      </c>
      <c r="J225" s="12" t="n">
        <f aca="false">'[1]TCE - ANEXO III - Preencher'!K234</f>
        <v>0</v>
      </c>
      <c r="K225" s="13" t="n">
        <f aca="false">'[1]TCE - ANEXO III - Preencher'!L234</f>
        <v>61.93</v>
      </c>
      <c r="L225" s="13" t="n">
        <f aca="false">'[1]TCE - ANEXO III - Preencher'!M234</f>
        <v>6.06</v>
      </c>
      <c r="M225" s="13" t="n">
        <f aca="false">K225-L225</f>
        <v>55.87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177.21</v>
      </c>
    </row>
    <row r="226" s="5" customFormat="true" ht="12.8" hidden="false" customHeight="false" outlineLevel="0" collapsed="false">
      <c r="A226" s="6" t="n">
        <f aca="false">IFERROR(VLOOKUP(B226,'[1]DADOS (OCULTAR)'!$P$3:$R$91,3,0),"")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EZEQUIAS MIGUEL DOS SANTOS</v>
      </c>
      <c r="E226" s="7" t="str">
        <f aca="false">IF('[1]TCE - ANEXO III - Preencher'!F235="4 - Assistência Odontológica","2 - Outros Profissionais da Saúde",'[1]TCE - ANEXO III - Preencher'!F235)</f>
        <v>3 - Administrativo</v>
      </c>
      <c r="F226" s="10" t="n">
        <f aca="false">'[1]TCE - ANEXO III - Preencher'!G235</f>
        <v>514310</v>
      </c>
      <c r="G226" s="11" t="n">
        <f aca="false">IF('[1]TCE - ANEXO III - Preencher'!H235="","",'[1]TCE - ANEXO III - Preencher'!H235)</f>
        <v>44593</v>
      </c>
      <c r="H226" s="12" t="n">
        <f aca="false">'[1]TCE - ANEXO III - Preencher'!I235</f>
        <v>0</v>
      </c>
      <c r="I226" s="12" t="n">
        <f aca="false">'[1]TCE - ANEXO III - Preencher'!J235</f>
        <v>126.46</v>
      </c>
      <c r="J226" s="12" t="n">
        <f aca="false">'[1]TCE - ANEXO III - Preencher'!K235</f>
        <v>0</v>
      </c>
      <c r="K226" s="13" t="n">
        <f aca="false">'[1]TCE - ANEXO III - Preencher'!L235</f>
        <v>61.93</v>
      </c>
      <c r="L226" s="13" t="n">
        <f aca="false">'[1]TCE - ANEXO III - Preencher'!M235</f>
        <v>6.06</v>
      </c>
      <c r="M226" s="13" t="n">
        <f aca="false">K226-L226</f>
        <v>55.87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182.33</v>
      </c>
    </row>
    <row r="227" s="5" customFormat="true" ht="12.8" hidden="false" customHeight="false" outlineLevel="0" collapsed="false">
      <c r="A227" s="6" t="n">
        <f aca="false">IFERROR(VLOOKUP(B227,'[1]DADOS (OCULTAR)'!$P$3:$R$91,3,0),"")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EZEQUIEL JOSE OLIVEIRA SILVA</v>
      </c>
      <c r="E227" s="7" t="str">
        <f aca="false">IF('[1]TCE - ANEXO III - Preencher'!F236="4 - Assistência Odontológica","2 - Outros Profissionais da Saúde",'[1]TCE - ANEXO III - Preencher'!F236)</f>
        <v>2 - Outros Profissionais da Saúde</v>
      </c>
      <c r="F227" s="10" t="n">
        <f aca="false">'[1]TCE - ANEXO III - Preencher'!G236</f>
        <v>322205</v>
      </c>
      <c r="G227" s="11" t="n">
        <f aca="false">IF('[1]TCE - ANEXO III - Preencher'!H236="","",'[1]TCE - ANEXO III - Preencher'!H236)</f>
        <v>44593</v>
      </c>
      <c r="H227" s="12" t="n">
        <f aca="false">'[1]TCE - ANEXO III - Preencher'!I236</f>
        <v>0</v>
      </c>
      <c r="I227" s="12" t="n">
        <f aca="false">'[1]TCE - ANEXO III - Preencher'!J236</f>
        <v>144.91</v>
      </c>
      <c r="J227" s="12" t="n">
        <f aca="false">'[1]TCE - ANEXO III - Preencher'!K236</f>
        <v>0</v>
      </c>
      <c r="K227" s="13" t="n">
        <f aca="false">'[1]TCE - ANEXO III - Preencher'!L236</f>
        <v>61.93</v>
      </c>
      <c r="L227" s="13" t="n">
        <f aca="false">'[1]TCE - ANEXO III - Preencher'!M236</f>
        <v>6.06</v>
      </c>
      <c r="M227" s="13" t="n">
        <f aca="false">K227-L227</f>
        <v>55.87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200.78</v>
      </c>
    </row>
    <row r="228" s="5" customFormat="true" ht="12.8" hidden="false" customHeight="false" outlineLevel="0" collapsed="false">
      <c r="A228" s="6" t="n">
        <f aca="false">IFERROR(VLOOKUP(B228,'[1]DADOS (OCULTAR)'!$P$3:$R$91,3,0),"")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FABIANA FABRICIO DA SILVA</v>
      </c>
      <c r="E228" s="7" t="str">
        <f aca="false">IF('[1]TCE - ANEXO III - Preencher'!F237="4 - Assistência Odontológica","2 - Outros Profissionais da Saúde",'[1]TCE - ANEXO III - Preencher'!F237)</f>
        <v>2 - Outros Profissionais da Saúde</v>
      </c>
      <c r="F228" s="10" t="n">
        <f aca="false">'[1]TCE - ANEXO III - Preencher'!G237</f>
        <v>322205</v>
      </c>
      <c r="G228" s="11" t="n">
        <f aca="false">IF('[1]TCE - ANEXO III - Preencher'!H237="","",'[1]TCE - ANEXO III - Preencher'!H237)</f>
        <v>44593</v>
      </c>
      <c r="H228" s="12" t="n">
        <f aca="false">'[1]TCE - ANEXO III - Preencher'!I237</f>
        <v>0</v>
      </c>
      <c r="I228" s="12" t="n">
        <f aca="false">'[1]TCE - ANEXO III - Preencher'!J237</f>
        <v>116.36</v>
      </c>
      <c r="J228" s="12" t="n">
        <f aca="false">'[1]TCE - ANEXO III - Preencher'!K237</f>
        <v>0</v>
      </c>
      <c r="K228" s="13" t="n">
        <f aca="false">'[1]TCE - ANEXO III - Preencher'!L237</f>
        <v>61.93</v>
      </c>
      <c r="L228" s="13" t="n">
        <f aca="false">'[1]TCE - ANEXO III - Preencher'!M237</f>
        <v>6.06</v>
      </c>
      <c r="M228" s="13" t="n">
        <f aca="false">K228-L228</f>
        <v>55.87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172.23</v>
      </c>
    </row>
    <row r="229" s="5" customFormat="true" ht="12.8" hidden="false" customHeight="false" outlineLevel="0" collapsed="false">
      <c r="A229" s="6" t="n">
        <f aca="false">IFERROR(VLOOKUP(B229,'[1]DADOS (OCULTAR)'!$P$3:$R$91,3,0),"")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FABIANA MARIA DE SIQUEIRA</v>
      </c>
      <c r="E229" s="7" t="str">
        <f aca="false">IF('[1]TCE - ANEXO III - Preencher'!F238="4 - Assistência Odontológica","2 - Outros Profissionais da Saúde",'[1]TCE - ANEXO III - Preencher'!F238)</f>
        <v>2 - Outros Profissionais da Saúde</v>
      </c>
      <c r="F229" s="10" t="n">
        <f aca="false">'[1]TCE - ANEXO III - Preencher'!G238</f>
        <v>322205</v>
      </c>
      <c r="G229" s="11" t="n">
        <f aca="false">IF('[1]TCE - ANEXO III - Preencher'!H238="","",'[1]TCE - ANEXO III - Preencher'!H238)</f>
        <v>44593</v>
      </c>
      <c r="H229" s="12" t="n">
        <f aca="false">'[1]TCE - ANEXO III - Preencher'!I238</f>
        <v>0</v>
      </c>
      <c r="I229" s="12" t="n">
        <f aca="false">'[1]TCE - ANEXO III - Preencher'!J238</f>
        <v>154.61</v>
      </c>
      <c r="J229" s="12" t="n">
        <f aca="false">'[1]TCE - ANEXO III - Preencher'!K238</f>
        <v>0</v>
      </c>
      <c r="K229" s="13" t="n">
        <f aca="false">'[1]TCE - ANEXO III - Preencher'!L238</f>
        <v>61.93</v>
      </c>
      <c r="L229" s="13" t="n">
        <f aca="false">'[1]TCE - ANEXO III - Preencher'!M238</f>
        <v>6.06</v>
      </c>
      <c r="M229" s="13" t="n">
        <f aca="false">K229-L229</f>
        <v>55.87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210.48</v>
      </c>
    </row>
    <row r="230" s="5" customFormat="true" ht="12.8" hidden="false" customHeight="false" outlineLevel="0" collapsed="false">
      <c r="A230" s="6" t="n">
        <f aca="false">IFERROR(VLOOKUP(B230,'[1]DADOS (OCULTAR)'!$P$3:$R$91,3,0),"")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FABIANA MARQUES DA SILVA </v>
      </c>
      <c r="E230" s="7" t="str">
        <f aca="false">IF('[1]TCE - ANEXO III - Preencher'!F239="4 - Assistência Odontológica","2 - Outros Profissionais da Saúde",'[1]TCE - ANEXO III - Preencher'!F239)</f>
        <v>3 - Administrativo</v>
      </c>
      <c r="F230" s="10" t="n">
        <f aca="false">'[1]TCE - ANEXO III - Preencher'!G239</f>
        <v>513505</v>
      </c>
      <c r="G230" s="11" t="n">
        <f aca="false">IF('[1]TCE - ANEXO III - Preencher'!H239="","",'[1]TCE - ANEXO III - Preencher'!H239)</f>
        <v>44593</v>
      </c>
      <c r="H230" s="12" t="n">
        <f aca="false">'[1]TCE - ANEXO III - Preencher'!I239</f>
        <v>0</v>
      </c>
      <c r="I230" s="12" t="n">
        <f aca="false">'[1]TCE - ANEXO III - Preencher'!J239</f>
        <v>121.34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69.43</v>
      </c>
      <c r="U230" s="13" t="n">
        <f aca="false">'[1]TCE - ANEXO III - Preencher'!V239</f>
        <v>0</v>
      </c>
      <c r="V230" s="13" t="n">
        <f aca="false">T230-U230</f>
        <v>69.43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190.77</v>
      </c>
    </row>
    <row r="231" s="5" customFormat="true" ht="12.8" hidden="false" customHeight="false" outlineLevel="0" collapsed="false">
      <c r="A231" s="6" t="n">
        <f aca="false">IFERROR(VLOOKUP(B231,'[1]DADOS (OCULTAR)'!$P$3:$R$91,3,0),"")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FABIANE MARIA MONTEIRO DE CARVALHO</v>
      </c>
      <c r="E231" s="7" t="str">
        <f aca="false">IF('[1]TCE - ANEXO III - Preencher'!F240="4 - Assistência Odontológica","2 - Outros Profissionais da Saúde",'[1]TCE - ANEXO III - Preencher'!F240)</f>
        <v>2 - Outros Profissionais da Saúde</v>
      </c>
      <c r="F231" s="10" t="n">
        <f aca="false">'[1]TCE - ANEXO III - Preencher'!G240</f>
        <v>322205</v>
      </c>
      <c r="G231" s="11" t="n">
        <f aca="false">IF('[1]TCE - ANEXO III - Preencher'!H240="","",'[1]TCE - ANEXO III - Preencher'!H240)</f>
        <v>44593</v>
      </c>
      <c r="H231" s="12" t="n">
        <f aca="false">'[1]TCE - ANEXO III - Preencher'!I240</f>
        <v>0</v>
      </c>
      <c r="I231" s="12" t="n">
        <f aca="false">'[1]TCE - ANEXO III - Preencher'!J240</f>
        <v>16.63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16.63</v>
      </c>
    </row>
    <row r="232" s="5" customFormat="true" ht="12.8" hidden="false" customHeight="false" outlineLevel="0" collapsed="false">
      <c r="A232" s="6" t="n">
        <f aca="false">IFERROR(VLOOKUP(B232,'[1]DADOS (OCULTAR)'!$P$3:$R$91,3,0),"")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FABIANO DE ALBUQUERQUE SENA</v>
      </c>
      <c r="E232" s="7" t="str">
        <f aca="false">IF('[1]TCE - ANEXO III - Preencher'!F241="4 - Assistência Odontológica","2 - Outros Profissionais da Saúde",'[1]TCE - ANEXO III - Preencher'!F241)</f>
        <v>3 - Administrativo</v>
      </c>
      <c r="F232" s="10" t="n">
        <f aca="false">'[1]TCE - ANEXO III - Preencher'!G241</f>
        <v>517410</v>
      </c>
      <c r="G232" s="11" t="n">
        <f aca="false">IF('[1]TCE - ANEXO III - Preencher'!H241="","",'[1]TCE - ANEXO III - Preencher'!H241)</f>
        <v>44593</v>
      </c>
      <c r="H232" s="12" t="n">
        <f aca="false">'[1]TCE - ANEXO III - Preencher'!I241</f>
        <v>0</v>
      </c>
      <c r="I232" s="12" t="n">
        <f aca="false">'[1]TCE - ANEXO III - Preencher'!J241</f>
        <v>107.05</v>
      </c>
      <c r="J232" s="12" t="n">
        <f aca="false">'[1]TCE - ANEXO III - Preencher'!K241</f>
        <v>0</v>
      </c>
      <c r="K232" s="13" t="n">
        <f aca="false">'[1]TCE - ANEXO III - Preencher'!L241</f>
        <v>61.93</v>
      </c>
      <c r="L232" s="13" t="n">
        <f aca="false">'[1]TCE - ANEXO III - Preencher'!M241</f>
        <v>6.06</v>
      </c>
      <c r="M232" s="13" t="n">
        <f aca="false">K232-L232</f>
        <v>55.87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162.92</v>
      </c>
    </row>
    <row r="233" s="5" customFormat="true" ht="12.8" hidden="false" customHeight="false" outlineLevel="0" collapsed="false">
      <c r="A233" s="6" t="n">
        <f aca="false">IFERROR(VLOOKUP(B233,'[1]DADOS (OCULTAR)'!$P$3:$R$91,3,0),"")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FABIO BEZERRA DA SILVA </v>
      </c>
      <c r="E233" s="7" t="str">
        <f aca="false">IF('[1]TCE - ANEXO III - Preencher'!F242="4 - Assistência Odontológica","2 - Outros Profissionais da Saúde",'[1]TCE - ANEXO III - Preencher'!F242)</f>
        <v>3 - Administrativo</v>
      </c>
      <c r="F233" s="10" t="n">
        <f aca="false">'[1]TCE - ANEXO III - Preencher'!G242</f>
        <v>422110</v>
      </c>
      <c r="G233" s="11" t="n">
        <f aca="false">IF('[1]TCE - ANEXO III - Preencher'!H242="","",'[1]TCE - ANEXO III - Preencher'!H242)</f>
        <v>44593</v>
      </c>
      <c r="H233" s="12" t="n">
        <f aca="false">'[1]TCE - ANEXO III - Preencher'!I242</f>
        <v>0</v>
      </c>
      <c r="I233" s="12" t="n">
        <f aca="false">'[1]TCE - ANEXO III - Preencher'!J242</f>
        <v>121.34</v>
      </c>
      <c r="J233" s="12" t="n">
        <f aca="false">'[1]TCE - ANEXO III - Preencher'!K242</f>
        <v>0</v>
      </c>
      <c r="K233" s="13" t="n">
        <f aca="false">'[1]TCE - ANEXO III - Preencher'!L242</f>
        <v>61.93</v>
      </c>
      <c r="L233" s="13" t="n">
        <f aca="false">'[1]TCE - ANEXO III - Preencher'!M242</f>
        <v>6.06</v>
      </c>
      <c r="M233" s="13" t="n">
        <f aca="false">K233-L233</f>
        <v>55.87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177.21</v>
      </c>
    </row>
    <row r="234" s="5" customFormat="true" ht="12.8" hidden="false" customHeight="false" outlineLevel="0" collapsed="false">
      <c r="A234" s="6" t="n">
        <f aca="false">IFERROR(VLOOKUP(B234,'[1]DADOS (OCULTAR)'!$P$3:$R$91,3,0),"")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FABIO OLIVEIRA ESTEVAM</v>
      </c>
      <c r="E234" s="7" t="str">
        <f aca="false">IF('[1]TCE - ANEXO III - Preencher'!F243="4 - Assistência Odontológica","2 - Outros Profissionais da Saúde",'[1]TCE - ANEXO III - Preencher'!F243)</f>
        <v>2 - Outros Profissionais da Saúde</v>
      </c>
      <c r="F234" s="10" t="n">
        <f aca="false">'[1]TCE - ANEXO III - Preencher'!G243</f>
        <v>223505</v>
      </c>
      <c r="G234" s="11" t="n">
        <f aca="false">IF('[1]TCE - ANEXO III - Preencher'!H243="","",'[1]TCE - ANEXO III - Preencher'!H243)</f>
        <v>44593</v>
      </c>
      <c r="H234" s="12" t="n">
        <f aca="false">'[1]TCE - ANEXO III - Preencher'!I243</f>
        <v>0</v>
      </c>
      <c r="I234" s="12" t="n">
        <f aca="false">'[1]TCE - ANEXO III - Preencher'!J243</f>
        <v>240.56</v>
      </c>
      <c r="J234" s="12" t="n">
        <f aca="false">'[1]TCE - ANEXO III - Preencher'!K243</f>
        <v>0</v>
      </c>
      <c r="K234" s="13" t="n">
        <f aca="false">'[1]TCE - ANEXO III - Preencher'!L243</f>
        <v>61.93</v>
      </c>
      <c r="L234" s="13" t="n">
        <f aca="false">'[1]TCE - ANEXO III - Preencher'!M243</f>
        <v>6.06</v>
      </c>
      <c r="M234" s="13" t="n">
        <f aca="false">K234-L234</f>
        <v>55.87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296.43</v>
      </c>
    </row>
    <row r="235" s="5" customFormat="true" ht="12.8" hidden="false" customHeight="false" outlineLevel="0" collapsed="false">
      <c r="A235" s="6" t="n">
        <f aca="false">IFERROR(VLOOKUP(B235,'[1]DADOS (OCULTAR)'!$P$3:$R$91,3,0),"")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FABRICIO MONTEIRO DE LIMA</v>
      </c>
      <c r="E235" s="7" t="str">
        <f aca="false">IF('[1]TCE - ANEXO III - Preencher'!F244="4 - Assistência Odontológica","2 - Outros Profissionais da Saúde",'[1]TCE - ANEXO III - Preencher'!F244)</f>
        <v>2 - Outros Profissionais da Saúde</v>
      </c>
      <c r="F235" s="10" t="n">
        <f aca="false">'[1]TCE - ANEXO III - Preencher'!G244</f>
        <v>515110</v>
      </c>
      <c r="G235" s="11" t="n">
        <f aca="false">IF('[1]TCE - ANEXO III - Preencher'!H244="","",'[1]TCE - ANEXO III - Preencher'!H244)</f>
        <v>44593</v>
      </c>
      <c r="H235" s="12" t="n">
        <f aca="false">'[1]TCE - ANEXO III - Preencher'!I244</f>
        <v>0</v>
      </c>
      <c r="I235" s="12" t="n">
        <f aca="false">'[1]TCE - ANEXO III - Preencher'!J244</f>
        <v>125.03</v>
      </c>
      <c r="J235" s="12" t="n">
        <f aca="false">'[1]TCE - ANEXO III - Preencher'!K244</f>
        <v>0</v>
      </c>
      <c r="K235" s="13" t="n">
        <f aca="false">'[1]TCE - ANEXO III - Preencher'!L244</f>
        <v>61.93</v>
      </c>
      <c r="L235" s="13" t="n">
        <f aca="false">'[1]TCE - ANEXO III - Preencher'!M244</f>
        <v>6.06</v>
      </c>
      <c r="M235" s="13" t="n">
        <f aca="false">K235-L235</f>
        <v>55.87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180.9</v>
      </c>
    </row>
    <row r="236" s="5" customFormat="true" ht="12.8" hidden="false" customHeight="false" outlineLevel="0" collapsed="false">
      <c r="A236" s="6" t="n">
        <f aca="false">IFERROR(VLOOKUP(B236,'[1]DADOS (OCULTAR)'!$P$3:$R$91,3,0),"")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FABSON RICARDO PEREIRA DA SILVA</v>
      </c>
      <c r="E236" s="7" t="str">
        <f aca="false">IF('[1]TCE - ANEXO III - Preencher'!F245="4 - Assistência Odontológica","2 - Outros Profissionais da Saúde",'[1]TCE - ANEXO III - Preencher'!F245)</f>
        <v>2 - Outros Profissionais da Saúde</v>
      </c>
      <c r="F236" s="10" t="n">
        <f aca="false">'[1]TCE - ANEXO III - Preencher'!G245</f>
        <v>322205</v>
      </c>
      <c r="G236" s="11" t="n">
        <f aca="false">IF('[1]TCE - ANEXO III - Preencher'!H245="","",'[1]TCE - ANEXO III - Preencher'!H245)</f>
        <v>44593</v>
      </c>
      <c r="H236" s="12" t="n">
        <f aca="false">'[1]TCE - ANEXO III - Preencher'!I245</f>
        <v>0</v>
      </c>
      <c r="I236" s="12" t="n">
        <f aca="false">'[1]TCE - ANEXO III - Preencher'!J245</f>
        <v>132.55</v>
      </c>
      <c r="J236" s="12" t="n">
        <f aca="false">'[1]TCE - ANEXO III - Preencher'!K245</f>
        <v>0</v>
      </c>
      <c r="K236" s="13" t="n">
        <f aca="false">'[1]TCE - ANEXO III - Preencher'!L245</f>
        <v>61.93</v>
      </c>
      <c r="L236" s="13" t="n">
        <f aca="false">'[1]TCE - ANEXO III - Preencher'!M245</f>
        <v>6.06</v>
      </c>
      <c r="M236" s="13" t="n">
        <f aca="false">K236-L236</f>
        <v>55.87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188.42</v>
      </c>
    </row>
    <row r="237" s="5" customFormat="true" ht="12.8" hidden="false" customHeight="false" outlineLevel="0" collapsed="false">
      <c r="A237" s="6" t="n">
        <f aca="false">IFERROR(VLOOKUP(B237,'[1]DADOS (OCULTAR)'!$P$3:$R$91,3,0),"")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FELIPE DA SILVA FIGUEREDO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n">
        <f aca="false">'[1]TCE - ANEXO III - Preencher'!G246</f>
        <v>223505</v>
      </c>
      <c r="G237" s="11" t="n">
        <f aca="false">IF('[1]TCE - ANEXO III - Preencher'!H246="","",'[1]TCE - ANEXO III - Preencher'!H246)</f>
        <v>44593</v>
      </c>
      <c r="H237" s="12" t="n">
        <f aca="false">'[1]TCE - ANEXO III - Preencher'!I246</f>
        <v>0</v>
      </c>
      <c r="I237" s="12" t="n">
        <f aca="false">'[1]TCE - ANEXO III - Preencher'!J246</f>
        <v>149.21</v>
      </c>
      <c r="J237" s="12" t="n">
        <f aca="false">'[1]TCE - ANEXO III - Preencher'!K246</f>
        <v>0</v>
      </c>
      <c r="K237" s="13" t="n">
        <f aca="false">'[1]TCE - ANEXO III - Preencher'!L246</f>
        <v>61.93</v>
      </c>
      <c r="L237" s="13" t="n">
        <f aca="false">'[1]TCE - ANEXO III - Preencher'!M246</f>
        <v>6.06</v>
      </c>
      <c r="M237" s="13" t="n">
        <f aca="false">K237-L237</f>
        <v>55.87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205.08</v>
      </c>
    </row>
    <row r="238" s="5" customFormat="true" ht="12.8" hidden="false" customHeight="false" outlineLevel="0" collapsed="false">
      <c r="A238" s="6" t="n">
        <f aca="false">IFERROR(VLOOKUP(B238,'[1]DADOS (OCULTAR)'!$P$3:$R$91,3,0),"")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FERNANDA CASTRO DA SILVA </v>
      </c>
      <c r="E238" s="7" t="str">
        <f aca="false">IF('[1]TCE - ANEXO III - Preencher'!F247="4 - Assistência Odontológica","2 - Outros Profissionais da Saúde",'[1]TCE - ANEXO III - Preencher'!F247)</f>
        <v>2 - Outros Profissionais da Saúde</v>
      </c>
      <c r="F238" s="10" t="n">
        <f aca="false">'[1]TCE - ANEXO III - Preencher'!G247</f>
        <v>322205</v>
      </c>
      <c r="G238" s="11" t="n">
        <f aca="false">IF('[1]TCE - ANEXO III - Preencher'!H247="","",'[1]TCE - ANEXO III - Preencher'!H247)</f>
        <v>44593</v>
      </c>
      <c r="H238" s="12" t="n">
        <f aca="false">'[1]TCE - ANEXO III - Preencher'!I247</f>
        <v>0</v>
      </c>
      <c r="I238" s="12" t="n">
        <f aca="false">'[1]TCE - ANEXO III - Preencher'!J247</f>
        <v>123.51</v>
      </c>
      <c r="J238" s="12" t="n">
        <f aca="false">'[1]TCE - ANEXO III - Preencher'!K247</f>
        <v>0</v>
      </c>
      <c r="K238" s="13" t="n">
        <f aca="false">'[1]TCE - ANEXO III - Preencher'!L247</f>
        <v>61.93</v>
      </c>
      <c r="L238" s="13" t="n">
        <f aca="false">'[1]TCE - ANEXO III - Preencher'!M247</f>
        <v>6.06</v>
      </c>
      <c r="M238" s="13" t="n">
        <f aca="false">K238-L238</f>
        <v>55.87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179.38</v>
      </c>
    </row>
    <row r="239" s="5" customFormat="true" ht="12.8" hidden="false" customHeight="false" outlineLevel="0" collapsed="false">
      <c r="A239" s="6" t="n">
        <f aca="false">IFERROR(VLOOKUP(B239,'[1]DADOS (OCULTAR)'!$P$3:$R$91,3,0),"")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FERNANDO BOSCO DA SILVA</v>
      </c>
      <c r="E239" s="7" t="str">
        <f aca="false">IF('[1]TCE - ANEXO III - Preencher'!F248="4 - Assistência Odontológica","2 - Outros Profissionais da Saúde",'[1]TCE - ANEXO III - Preencher'!F248)</f>
        <v>2 - Outros Profissionais da Saúde</v>
      </c>
      <c r="F239" s="10" t="n">
        <f aca="false">'[1]TCE - ANEXO III - Preencher'!G248</f>
        <v>223505</v>
      </c>
      <c r="G239" s="11" t="n">
        <f aca="false">IF('[1]TCE - ANEXO III - Preencher'!H248="","",'[1]TCE - ANEXO III - Preencher'!H248)</f>
        <v>44593</v>
      </c>
      <c r="H239" s="12" t="n">
        <f aca="false">'[1]TCE - ANEXO III - Preencher'!I248</f>
        <v>0</v>
      </c>
      <c r="I239" s="12" t="n">
        <f aca="false">'[1]TCE - ANEXO III - Preencher'!J248</f>
        <v>188.38</v>
      </c>
      <c r="J239" s="12" t="n">
        <f aca="false">'[1]TCE - ANEXO III - Preencher'!K248</f>
        <v>0</v>
      </c>
      <c r="K239" s="13" t="n">
        <f aca="false">'[1]TCE - ANEXO III - Preencher'!L248</f>
        <v>61.93</v>
      </c>
      <c r="L239" s="13" t="n">
        <f aca="false">'[1]TCE - ANEXO III - Preencher'!M248</f>
        <v>6.06</v>
      </c>
      <c r="M239" s="13" t="n">
        <f aca="false">K239-L239</f>
        <v>55.87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244.25</v>
      </c>
    </row>
    <row r="240" s="5" customFormat="true" ht="12.8" hidden="false" customHeight="false" outlineLevel="0" collapsed="false">
      <c r="A240" s="6" t="n">
        <f aca="false">IFERROR(VLOOKUP(B240,'[1]DADOS (OCULTAR)'!$P$3:$R$91,3,0),"")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FHILIPE XAVIER DO SACRAMENTO CAMARA</v>
      </c>
      <c r="E240" s="7" t="str">
        <f aca="false">IF('[1]TCE - ANEXO III - Preencher'!F249="4 - Assistência Odontológica","2 - Outros Profissionais da Saúde",'[1]TCE - ANEXO III - Preencher'!F249)</f>
        <v>1 - Médico</v>
      </c>
      <c r="F240" s="10" t="n">
        <f aca="false">'[1]TCE - ANEXO III - Preencher'!G249</f>
        <v>225270</v>
      </c>
      <c r="G240" s="11" t="n">
        <f aca="false">IF('[1]TCE - ANEXO III - Preencher'!H249="","",'[1]TCE - ANEXO III - Preencher'!H249)</f>
        <v>44593</v>
      </c>
      <c r="H240" s="12" t="n">
        <f aca="false">'[1]TCE - ANEXO III - Preencher'!I249</f>
        <v>0</v>
      </c>
      <c r="I240" s="12" t="n">
        <f aca="false">'[1]TCE - ANEXO III - Preencher'!J249</f>
        <v>277.24</v>
      </c>
      <c r="J240" s="12" t="n">
        <f aca="false">'[1]TCE - ANEXO III - Preencher'!K249</f>
        <v>0</v>
      </c>
      <c r="K240" s="13" t="n">
        <f aca="false">'[1]TCE - ANEXO III - Preencher'!L249</f>
        <v>61.93</v>
      </c>
      <c r="L240" s="13" t="n">
        <f aca="false">'[1]TCE - ANEXO III - Preencher'!M249</f>
        <v>6.06</v>
      </c>
      <c r="M240" s="13" t="n">
        <f aca="false">K240-L240</f>
        <v>55.87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333.11</v>
      </c>
    </row>
    <row r="241" s="5" customFormat="true" ht="12.8" hidden="false" customHeight="false" outlineLevel="0" collapsed="false">
      <c r="A241" s="6" t="n">
        <f aca="false">IFERROR(VLOOKUP(B241,'[1]DADOS (OCULTAR)'!$P$3:$R$91,3,0),"")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FLAVIA CRISTINA ALVES PEREIRA</v>
      </c>
      <c r="E241" s="7" t="str">
        <f aca="false">IF('[1]TCE - ANEXO III - Preencher'!F250="4 - Assistência Odontológica","2 - Outros Profissionais da Saúde",'[1]TCE - ANEXO III - Preencher'!F250)</f>
        <v>2 - Outros Profissionais da Saúde</v>
      </c>
      <c r="F241" s="10" t="n">
        <f aca="false">'[1]TCE - ANEXO III - Preencher'!G250</f>
        <v>223505</v>
      </c>
      <c r="G241" s="11" t="n">
        <f aca="false">IF('[1]TCE - ANEXO III - Preencher'!H250="","",'[1]TCE - ANEXO III - Preencher'!H250)</f>
        <v>44593</v>
      </c>
      <c r="H241" s="12" t="n">
        <f aca="false">'[1]TCE - ANEXO III - Preencher'!I250</f>
        <v>0</v>
      </c>
      <c r="I241" s="12" t="n">
        <f aca="false">'[1]TCE - ANEXO III - Preencher'!J250</f>
        <v>167.64</v>
      </c>
      <c r="J241" s="12" t="n">
        <f aca="false">'[1]TCE - ANEXO III - Preencher'!K250</f>
        <v>0</v>
      </c>
      <c r="K241" s="13" t="n">
        <f aca="false">'[1]TCE - ANEXO III - Preencher'!L250</f>
        <v>61.93</v>
      </c>
      <c r="L241" s="13" t="n">
        <f aca="false">'[1]TCE - ANEXO III - Preencher'!M250</f>
        <v>6.06</v>
      </c>
      <c r="M241" s="13" t="n">
        <f aca="false">K241-L241</f>
        <v>55.87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223.51</v>
      </c>
    </row>
    <row r="242" s="5" customFormat="true" ht="12.8" hidden="false" customHeight="false" outlineLevel="0" collapsed="false">
      <c r="A242" s="6" t="n">
        <f aca="false">IFERROR(VLOOKUP(B242,'[1]DADOS (OCULTAR)'!$P$3:$R$91,3,0),"")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FLAVIA MARIA DOS SANTOS</v>
      </c>
      <c r="E242" s="7" t="str">
        <f aca="false">IF('[1]TCE - ANEXO III - Preencher'!F251="4 - Assistência Odontológica","2 - Outros Profissionais da Saúde",'[1]TCE - ANEXO III - Preencher'!F251)</f>
        <v>3 - Administrativo</v>
      </c>
      <c r="F242" s="10" t="n">
        <f aca="false">'[1]TCE - ANEXO III - Preencher'!G251</f>
        <v>513205</v>
      </c>
      <c r="G242" s="11" t="n">
        <f aca="false">IF('[1]TCE - ANEXO III - Preencher'!H251="","",'[1]TCE - ANEXO III - Preencher'!H251)</f>
        <v>44593</v>
      </c>
      <c r="H242" s="12" t="n">
        <f aca="false">'[1]TCE - ANEXO III - Preencher'!I251</f>
        <v>0</v>
      </c>
      <c r="I242" s="12" t="n">
        <f aca="false">'[1]TCE - ANEXO III - Preencher'!J251</f>
        <v>132.23</v>
      </c>
      <c r="J242" s="12" t="n">
        <f aca="false">'[1]TCE - ANEXO III - Preencher'!K251</f>
        <v>0</v>
      </c>
      <c r="K242" s="13" t="n">
        <f aca="false">'[1]TCE - ANEXO III - Preencher'!L251</f>
        <v>61.93</v>
      </c>
      <c r="L242" s="13" t="n">
        <f aca="false">'[1]TCE - ANEXO III - Preencher'!M251</f>
        <v>6.06</v>
      </c>
      <c r="M242" s="13" t="n">
        <f aca="false">K242-L242</f>
        <v>55.87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188.1</v>
      </c>
    </row>
    <row r="243" s="5" customFormat="true" ht="12.8" hidden="false" customHeight="false" outlineLevel="0" collapsed="false">
      <c r="A243" s="6" t="n">
        <f aca="false">IFERROR(VLOOKUP(B243,'[1]DADOS (OCULTAR)'!$P$3:$R$91,3,0),"")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FLAVIA RAFAELA BARRETO DE MATOS</v>
      </c>
      <c r="E243" s="7" t="str">
        <f aca="false">IF('[1]TCE - ANEXO III - Preencher'!F252="4 - Assistência Odontológica","2 - Outros Profissionais da Saúde",'[1]TCE - ANEXO III - Preencher'!F252)</f>
        <v>2 - Outros Profissionais da Saúde</v>
      </c>
      <c r="F243" s="10" t="n">
        <f aca="false">'[1]TCE - ANEXO III - Preencher'!G252</f>
        <v>223710</v>
      </c>
      <c r="G243" s="11" t="n">
        <f aca="false">IF('[1]TCE - ANEXO III - Preencher'!H252="","",'[1]TCE - ANEXO III - Preencher'!H252)</f>
        <v>44593</v>
      </c>
      <c r="H243" s="12" t="n">
        <f aca="false">'[1]TCE - ANEXO III - Preencher'!I252</f>
        <v>0</v>
      </c>
      <c r="I243" s="12" t="n">
        <f aca="false">'[1]TCE - ANEXO III - Preencher'!J252</f>
        <v>307.36</v>
      </c>
      <c r="J243" s="12" t="n">
        <f aca="false">'[1]TCE - ANEXO III - Preencher'!K252</f>
        <v>0</v>
      </c>
      <c r="K243" s="13" t="n">
        <f aca="false">'[1]TCE - ANEXO III - Preencher'!L252</f>
        <v>61.93</v>
      </c>
      <c r="L243" s="13" t="n">
        <f aca="false">'[1]TCE - ANEXO III - Preencher'!M252</f>
        <v>6.06</v>
      </c>
      <c r="M243" s="13" t="n">
        <f aca="false">K243-L243</f>
        <v>55.87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363.23</v>
      </c>
    </row>
    <row r="244" s="5" customFormat="true" ht="12.8" hidden="false" customHeight="false" outlineLevel="0" collapsed="false">
      <c r="A244" s="6" t="n">
        <f aca="false">IFERROR(VLOOKUP(B244,'[1]DADOS (OCULTAR)'!$P$3:$R$91,3,0),"")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FLAVIO DA SILVA FREIRES</v>
      </c>
      <c r="E244" s="7" t="str">
        <f aca="false">IF('[1]TCE - ANEXO III - Preencher'!F253="4 - Assistência Odontológica","2 - Outros Profissionais da Saúde",'[1]TCE - ANEXO III - Preencher'!F253)</f>
        <v>3 - Administrativo</v>
      </c>
      <c r="F244" s="10" t="n">
        <f aca="false">'[1]TCE - ANEXO III - Preencher'!G253</f>
        <v>514310</v>
      </c>
      <c r="G244" s="11" t="n">
        <f aca="false">IF('[1]TCE - ANEXO III - Preencher'!H253="","",'[1]TCE - ANEXO III - Preencher'!H253)</f>
        <v>44593</v>
      </c>
      <c r="H244" s="12" t="n">
        <f aca="false">'[1]TCE - ANEXO III - Preencher'!I253</f>
        <v>0</v>
      </c>
      <c r="I244" s="12" t="n">
        <f aca="false">'[1]TCE - ANEXO III - Preencher'!J253</f>
        <v>116.36</v>
      </c>
      <c r="J244" s="12" t="n">
        <f aca="false">'[1]TCE - ANEXO III - Preencher'!K253</f>
        <v>0</v>
      </c>
      <c r="K244" s="13" t="n">
        <f aca="false">'[1]TCE - ANEXO III - Preencher'!L253</f>
        <v>61.93</v>
      </c>
      <c r="L244" s="13" t="n">
        <f aca="false">'[1]TCE - ANEXO III - Preencher'!M253</f>
        <v>6.06</v>
      </c>
      <c r="M244" s="13" t="n">
        <f aca="false">K244-L244</f>
        <v>55.87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172.23</v>
      </c>
    </row>
    <row r="245" s="5" customFormat="true" ht="12.8" hidden="false" customHeight="false" outlineLevel="0" collapsed="false">
      <c r="A245" s="6" t="n">
        <f aca="false">IFERROR(VLOOKUP(B245,'[1]DADOS (OCULTAR)'!$P$3:$R$91,3,0),"")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FLAVIO JOSE DA SILVA</v>
      </c>
      <c r="E245" s="7" t="str">
        <f aca="false">IF('[1]TCE - ANEXO III - Preencher'!F254="4 - Assistência Odontológica","2 - Outros Profissionais da Saúde",'[1]TCE - ANEXO III - Preencher'!F254)</f>
        <v>3 - Administrativo</v>
      </c>
      <c r="F245" s="10" t="n">
        <f aca="false">'[1]TCE - ANEXO III - Preencher'!G254</f>
        <v>517410</v>
      </c>
      <c r="G245" s="11" t="n">
        <f aca="false">IF('[1]TCE - ANEXO III - Preencher'!H254="","",'[1]TCE - ANEXO III - Preencher'!H254)</f>
        <v>44593</v>
      </c>
      <c r="H245" s="12" t="n">
        <f aca="false">'[1]TCE - ANEXO III - Preencher'!I254</f>
        <v>0</v>
      </c>
      <c r="I245" s="12" t="n">
        <f aca="false">'[1]TCE - ANEXO III - Preencher'!J254</f>
        <v>121.34</v>
      </c>
      <c r="J245" s="12" t="n">
        <f aca="false">'[1]TCE - ANEXO III - Preencher'!K254</f>
        <v>0</v>
      </c>
      <c r="K245" s="13" t="n">
        <f aca="false">'[1]TCE - ANEXO III - Preencher'!L254</f>
        <v>61.93</v>
      </c>
      <c r="L245" s="13" t="n">
        <f aca="false">'[1]TCE - ANEXO III - Preencher'!M254</f>
        <v>6.06</v>
      </c>
      <c r="M245" s="13" t="n">
        <f aca="false">K245-L245</f>
        <v>55.87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177.21</v>
      </c>
    </row>
    <row r="246" s="5" customFormat="true" ht="12.8" hidden="false" customHeight="false" outlineLevel="0" collapsed="false">
      <c r="A246" s="6" t="n">
        <f aca="false">IFERROR(VLOOKUP(B246,'[1]DADOS (OCULTAR)'!$P$3:$R$91,3,0),"")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FLAVIO PEDRO DA SILVA</v>
      </c>
      <c r="E246" s="7" t="str">
        <f aca="false">IF('[1]TCE - ANEXO III - Preencher'!F255="4 - Assistência Odontológica","2 - Outros Profissionais da Saúde",'[1]TCE - ANEXO III - Preencher'!F255)</f>
        <v>3 - Administrativo</v>
      </c>
      <c r="F246" s="10" t="n">
        <f aca="false">'[1]TCE - ANEXO III - Preencher'!G255</f>
        <v>513505</v>
      </c>
      <c r="G246" s="11" t="n">
        <f aca="false">IF('[1]TCE - ANEXO III - Preencher'!H255="","",'[1]TCE - ANEXO III - Preencher'!H255)</f>
        <v>44593</v>
      </c>
      <c r="H246" s="12" t="n">
        <f aca="false">'[1]TCE - ANEXO III - Preencher'!I255</f>
        <v>0</v>
      </c>
      <c r="I246" s="12" t="n">
        <f aca="false">'[1]TCE - ANEXO III - Preencher'!J255</f>
        <v>111.91</v>
      </c>
      <c r="J246" s="12" t="n">
        <f aca="false">'[1]TCE - ANEXO III - Preencher'!K255</f>
        <v>0</v>
      </c>
      <c r="K246" s="13" t="n">
        <f aca="false">'[1]TCE - ANEXO III - Preencher'!L255</f>
        <v>61.93</v>
      </c>
      <c r="L246" s="13" t="n">
        <f aca="false">'[1]TCE - ANEXO III - Preencher'!M255</f>
        <v>6.06</v>
      </c>
      <c r="M246" s="13" t="n">
        <f aca="false">K246-L246</f>
        <v>55.87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167.78</v>
      </c>
    </row>
    <row r="247" s="5" customFormat="true" ht="12.8" hidden="false" customHeight="false" outlineLevel="0" collapsed="false">
      <c r="A247" s="6" t="n">
        <f aca="false">IFERROR(VLOOKUP(B247,'[1]DADOS (OCULTAR)'!$P$3:$R$91,3,0),"")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FRANCICLEIDE SOARES DA SILVA 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n">
        <f aca="false">'[1]TCE - ANEXO III - Preencher'!G256</f>
        <v>322405</v>
      </c>
      <c r="G247" s="11" t="n">
        <f aca="false">IF('[1]TCE - ANEXO III - Preencher'!H256="","",'[1]TCE - ANEXO III - Preencher'!H256)</f>
        <v>44593</v>
      </c>
      <c r="H247" s="12" t="n">
        <f aca="false">'[1]TCE - ANEXO III - Preencher'!I256</f>
        <v>0</v>
      </c>
      <c r="I247" s="12" t="n">
        <f aca="false">'[1]TCE - ANEXO III - Preencher'!J256</f>
        <v>114.57</v>
      </c>
      <c r="J247" s="12" t="n">
        <f aca="false">'[1]TCE - ANEXO III - Preencher'!K256</f>
        <v>0</v>
      </c>
      <c r="K247" s="13" t="n">
        <f aca="false">'[1]TCE - ANEXO III - Preencher'!L256</f>
        <v>61.93</v>
      </c>
      <c r="L247" s="13" t="n">
        <f aca="false">'[1]TCE - ANEXO III - Preencher'!M256</f>
        <v>6.06</v>
      </c>
      <c r="M247" s="13" t="n">
        <f aca="false">K247-L247</f>
        <v>55.87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170.44</v>
      </c>
    </row>
    <row r="248" s="5" customFormat="true" ht="12.8" hidden="false" customHeight="false" outlineLevel="0" collapsed="false">
      <c r="A248" s="6" t="n">
        <f aca="false">IFERROR(VLOOKUP(B248,'[1]DADOS (OCULTAR)'!$P$3:$R$91,3,0),"")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FRANCISCA BEATRIZ FERREIRA TABOSA DA SILVA</v>
      </c>
      <c r="E248" s="7" t="str">
        <f aca="false">IF('[1]TCE - ANEXO III - Preencher'!F257="4 - Assistência Odontológica","2 - Outros Profissionais da Saúde",'[1]TCE - ANEXO III - Preencher'!F257)</f>
        <v>3 - Administrativo</v>
      </c>
      <c r="F248" s="10" t="n">
        <f aca="false">'[1]TCE - ANEXO III - Preencher'!G257</f>
        <v>413105</v>
      </c>
      <c r="G248" s="11" t="n">
        <f aca="false">IF('[1]TCE - ANEXO III - Preencher'!H257="","",'[1]TCE - ANEXO III - Preencher'!H257)</f>
        <v>44593</v>
      </c>
      <c r="H248" s="12" t="n">
        <f aca="false">'[1]TCE - ANEXO III - Preencher'!I257</f>
        <v>0</v>
      </c>
      <c r="I248" s="12" t="n">
        <f aca="false">'[1]TCE - ANEXO III - Preencher'!J257</f>
        <v>208.27</v>
      </c>
      <c r="J248" s="12" t="n">
        <f aca="false">'[1]TCE - ANEXO III - Preencher'!K257</f>
        <v>0</v>
      </c>
      <c r="K248" s="13" t="n">
        <f aca="false">'[1]TCE - ANEXO III - Preencher'!L257</f>
        <v>61.93</v>
      </c>
      <c r="L248" s="13" t="n">
        <f aca="false">'[1]TCE - ANEXO III - Preencher'!M257</f>
        <v>6.06</v>
      </c>
      <c r="M248" s="13" t="n">
        <f aca="false">K248-L248</f>
        <v>55.87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69.43</v>
      </c>
      <c r="U248" s="13" t="n">
        <f aca="false">'[1]TCE - ANEXO III - Preencher'!V257</f>
        <v>0</v>
      </c>
      <c r="V248" s="13" t="n">
        <f aca="false">T248-U248</f>
        <v>69.43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333.57</v>
      </c>
    </row>
    <row r="249" s="5" customFormat="true" ht="12.8" hidden="false" customHeight="false" outlineLevel="0" collapsed="false">
      <c r="A249" s="6" t="n">
        <f aca="false">IFERROR(VLOOKUP(B249,'[1]DADOS (OCULTAR)'!$P$3:$R$91,3,0),"")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FRANK LAND FERREIRA ROMAO</v>
      </c>
      <c r="E249" s="7" t="str">
        <f aca="false">IF('[1]TCE - ANEXO III - Preencher'!F258="4 - Assistência Odontológica","2 - Outros Profissionais da Saúde",'[1]TCE - ANEXO III - Preencher'!F258)</f>
        <v>3 - Administrativo</v>
      </c>
      <c r="F249" s="10" t="n">
        <f aca="false">'[1]TCE - ANEXO III - Preencher'!G258</f>
        <v>414110</v>
      </c>
      <c r="G249" s="11" t="n">
        <f aca="false">IF('[1]TCE - ANEXO III - Preencher'!H258="","",'[1]TCE - ANEXO III - Preencher'!H258)</f>
        <v>44593</v>
      </c>
      <c r="H249" s="12" t="n">
        <f aca="false">'[1]TCE - ANEXO III - Preencher'!I258</f>
        <v>0</v>
      </c>
      <c r="I249" s="12" t="n">
        <f aca="false">'[1]TCE - ANEXO III - Preencher'!J258</f>
        <v>192.92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192.92</v>
      </c>
    </row>
    <row r="250" s="5" customFormat="true" ht="12.8" hidden="false" customHeight="false" outlineLevel="0" collapsed="false">
      <c r="A250" s="6" t="n">
        <f aca="false">IFERROR(VLOOKUP(B250,'[1]DADOS (OCULTAR)'!$P$3:$R$91,3,0),"")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FRANKLIN WARLEY FREIRE DA SILVA </v>
      </c>
      <c r="E250" s="7" t="str">
        <f aca="false">IF('[1]TCE - ANEXO III - Preencher'!F259="4 - Assistência Odontológica","2 - Outros Profissionais da Saúde",'[1]TCE - ANEXO III - Preencher'!F259)</f>
        <v>3 - Administrativo</v>
      </c>
      <c r="F250" s="10" t="n">
        <f aca="false">'[1]TCE - ANEXO III - Preencher'!G259</f>
        <v>521130</v>
      </c>
      <c r="G250" s="11" t="n">
        <f aca="false">IF('[1]TCE - ANEXO III - Preencher'!H259="","",'[1]TCE - ANEXO III - Preencher'!H259)</f>
        <v>44593</v>
      </c>
      <c r="H250" s="12" t="n">
        <f aca="false">'[1]TCE - ANEXO III - Preencher'!I259</f>
        <v>0</v>
      </c>
      <c r="I250" s="12" t="n">
        <f aca="false">'[1]TCE - ANEXO III - Preencher'!J259</f>
        <v>106.7</v>
      </c>
      <c r="J250" s="12" t="n">
        <f aca="false">'[1]TCE - ANEXO III - Preencher'!K259</f>
        <v>0</v>
      </c>
      <c r="K250" s="13" t="n">
        <f aca="false">'[1]TCE - ANEXO III - Preencher'!L259</f>
        <v>61.93</v>
      </c>
      <c r="L250" s="13" t="n">
        <f aca="false">'[1]TCE - ANEXO III - Preencher'!M259</f>
        <v>6.06</v>
      </c>
      <c r="M250" s="13" t="n">
        <f aca="false">K250-L250</f>
        <v>55.87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105.88</v>
      </c>
      <c r="R250" s="13" t="n">
        <f aca="false">'[1]TCE - ANEXO III - Preencher'!S259</f>
        <v>70.12</v>
      </c>
      <c r="S250" s="13" t="n">
        <f aca="false">Q250-R250</f>
        <v>35.76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198.33</v>
      </c>
    </row>
    <row r="251" s="5" customFormat="true" ht="12.8" hidden="false" customHeight="false" outlineLevel="0" collapsed="false">
      <c r="A251" s="6" t="n">
        <f aca="false">IFERROR(VLOOKUP(B251,'[1]DADOS (OCULTAR)'!$P$3:$R$91,3,0),"")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GABRIELA LARISSA DUARTE FREIRE</v>
      </c>
      <c r="E251" s="7" t="str">
        <f aca="false">IF('[1]TCE - ANEXO III - Preencher'!F260="4 - Assistência Odontológica","2 - Outros Profissionais da Saúde",'[1]TCE - ANEXO III - Preencher'!F260)</f>
        <v>3 - Administrativo</v>
      </c>
      <c r="F251" s="10" t="n">
        <f aca="false">'[1]TCE - ANEXO III - Preencher'!G260</f>
        <v>422110</v>
      </c>
      <c r="G251" s="11" t="n">
        <f aca="false">IF('[1]TCE - ANEXO III - Preencher'!H260="","",'[1]TCE - ANEXO III - Preencher'!H260)</f>
        <v>44593</v>
      </c>
      <c r="H251" s="12" t="n">
        <f aca="false">'[1]TCE - ANEXO III - Preencher'!I260</f>
        <v>0</v>
      </c>
      <c r="I251" s="12" t="n">
        <f aca="false">'[1]TCE - ANEXO III - Preencher'!J260</f>
        <v>107.05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69.43</v>
      </c>
      <c r="U251" s="13" t="n">
        <f aca="false">'[1]TCE - ANEXO III - Preencher'!V260</f>
        <v>0</v>
      </c>
      <c r="V251" s="13" t="n">
        <f aca="false">T251-U251</f>
        <v>69.43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176.48</v>
      </c>
    </row>
    <row r="252" s="5" customFormat="true" ht="12.8" hidden="false" customHeight="false" outlineLevel="0" collapsed="false">
      <c r="A252" s="6" t="n">
        <f aca="false">IFERROR(VLOOKUP(B252,'[1]DADOS (OCULTAR)'!$P$3:$R$91,3,0),"")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GABRIELA MARIA DA SILVA MACHADO</v>
      </c>
      <c r="E252" s="7" t="str">
        <f aca="false">IF('[1]TCE - ANEXO III - Preencher'!F261="4 - Assistência Odontológica","2 - Outros Profissionais da Saúde",'[1]TCE - ANEXO III - Preencher'!F261)</f>
        <v>2 - Outros Profissionais da Saúde</v>
      </c>
      <c r="F252" s="10" t="n">
        <f aca="false">'[1]TCE - ANEXO III - Preencher'!G261</f>
        <v>322205</v>
      </c>
      <c r="G252" s="11" t="n">
        <f aca="false">IF('[1]TCE - ANEXO III - Preencher'!H261="","",'[1]TCE - ANEXO III - Preencher'!H261)</f>
        <v>44593</v>
      </c>
      <c r="H252" s="12" t="n">
        <f aca="false">'[1]TCE - ANEXO III - Preencher'!I261</f>
        <v>0</v>
      </c>
      <c r="I252" s="12" t="n">
        <f aca="false">'[1]TCE - ANEXO III - Preencher'!J261</f>
        <v>123.51</v>
      </c>
      <c r="J252" s="12" t="n">
        <f aca="false">'[1]TCE - ANEXO III - Preencher'!K261</f>
        <v>0</v>
      </c>
      <c r="K252" s="13" t="n">
        <f aca="false">'[1]TCE - ANEXO III - Preencher'!L261</f>
        <v>61.93</v>
      </c>
      <c r="L252" s="13" t="n">
        <f aca="false">'[1]TCE - ANEXO III - Preencher'!M261</f>
        <v>6.06</v>
      </c>
      <c r="M252" s="13" t="n">
        <f aca="false">K252-L252</f>
        <v>55.87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179.38</v>
      </c>
    </row>
    <row r="253" s="5" customFormat="true" ht="12.8" hidden="false" customHeight="false" outlineLevel="0" collapsed="false">
      <c r="A253" s="6" t="n">
        <f aca="false">IFERROR(VLOOKUP(B253,'[1]DADOS (OCULTAR)'!$P$3:$R$91,3,0),"")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GEAN CARLA DOS SANTOS SILVA</v>
      </c>
      <c r="E253" s="7" t="str">
        <f aca="false">IF('[1]TCE - ANEXO III - Preencher'!F262="4 - Assistência Odontológica","2 - Outros Profissionais da Saúde",'[1]TCE - ANEXO III - Preencher'!F262)</f>
        <v>3 - Administrativo</v>
      </c>
      <c r="F253" s="10" t="n">
        <f aca="false">'[1]TCE - ANEXO III - Preencher'!G262</f>
        <v>513430</v>
      </c>
      <c r="G253" s="11" t="n">
        <f aca="false">IF('[1]TCE - ANEXO III - Preencher'!H262="","",'[1]TCE - ANEXO III - Preencher'!H262)</f>
        <v>44593</v>
      </c>
      <c r="H253" s="12" t="n">
        <f aca="false">'[1]TCE - ANEXO III - Preencher'!I262</f>
        <v>0</v>
      </c>
      <c r="I253" s="12" t="n">
        <f aca="false">'[1]TCE - ANEXO III - Preencher'!J262</f>
        <v>111.9</v>
      </c>
      <c r="J253" s="12" t="n">
        <f aca="false">'[1]TCE - ANEXO III - Preencher'!K262</f>
        <v>0</v>
      </c>
      <c r="K253" s="13" t="n">
        <f aca="false">'[1]TCE - ANEXO III - Preencher'!L262</f>
        <v>61.93</v>
      </c>
      <c r="L253" s="13" t="n">
        <f aca="false">'[1]TCE - ANEXO III - Preencher'!M262</f>
        <v>6.06</v>
      </c>
      <c r="M253" s="13" t="n">
        <f aca="false">K253-L253</f>
        <v>55.87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69.43</v>
      </c>
      <c r="U253" s="13" t="n">
        <f aca="false">'[1]TCE - ANEXO III - Preencher'!V262</f>
        <v>0</v>
      </c>
      <c r="V253" s="13" t="n">
        <f aca="false">T253-U253</f>
        <v>69.43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237.2</v>
      </c>
    </row>
    <row r="254" s="5" customFormat="true" ht="12.8" hidden="false" customHeight="false" outlineLevel="0" collapsed="false">
      <c r="A254" s="6" t="n">
        <f aca="false">IFERROR(VLOOKUP(B254,'[1]DADOS (OCULTAR)'!$P$3:$R$91,3,0),"")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GECILANE PATRICIA DA SILVA</v>
      </c>
      <c r="E254" s="7" t="str">
        <f aca="false">IF('[1]TCE - ANEXO III - Preencher'!F263="4 - Assistência Odontológica","2 - Outros Profissionais da Saúde",'[1]TCE - ANEXO III - Preencher'!F263)</f>
        <v>2 - Outros Profissionais da Saúde</v>
      </c>
      <c r="F254" s="10" t="n">
        <f aca="false">'[1]TCE - ANEXO III - Preencher'!G263</f>
        <v>322205</v>
      </c>
      <c r="G254" s="11" t="n">
        <f aca="false">IF('[1]TCE - ANEXO III - Preencher'!H263="","",'[1]TCE - ANEXO III - Preencher'!H263)</f>
        <v>44593</v>
      </c>
      <c r="H254" s="12" t="n">
        <f aca="false">'[1]TCE - ANEXO III - Preencher'!I263</f>
        <v>0</v>
      </c>
      <c r="I254" s="12" t="n">
        <f aca="false">'[1]TCE - ANEXO III - Preencher'!J263</f>
        <v>123.52</v>
      </c>
      <c r="J254" s="12" t="n">
        <f aca="false">'[1]TCE - ANEXO III - Preencher'!K263</f>
        <v>0</v>
      </c>
      <c r="K254" s="13" t="n">
        <f aca="false">'[1]TCE - ANEXO III - Preencher'!L263</f>
        <v>61.93</v>
      </c>
      <c r="L254" s="13" t="n">
        <f aca="false">'[1]TCE - ANEXO III - Preencher'!M263</f>
        <v>6.06</v>
      </c>
      <c r="M254" s="13" t="n">
        <f aca="false">K254-L254</f>
        <v>55.87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179.39</v>
      </c>
    </row>
    <row r="255" s="5" customFormat="true" ht="12.8" hidden="false" customHeight="false" outlineLevel="0" collapsed="false">
      <c r="A255" s="6" t="n">
        <f aca="false">IFERROR(VLOOKUP(B255,'[1]DADOS (OCULTAR)'!$P$3:$R$91,3,0),"")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GEIVSON EDUARDO LUCIO DA SILVA</v>
      </c>
      <c r="E255" s="7" t="str">
        <f aca="false">IF('[1]TCE - ANEXO III - Preencher'!F264="4 - Assistência Odontológica","2 - Outros Profissionais da Saúde",'[1]TCE - ANEXO III - Preencher'!F264)</f>
        <v>2 - Outros Profissionais da Saúde</v>
      </c>
      <c r="F255" s="10" t="n">
        <f aca="false">'[1]TCE - ANEXO III - Preencher'!G264</f>
        <v>322205</v>
      </c>
      <c r="G255" s="11" t="n">
        <f aca="false">IF('[1]TCE - ANEXO III - Preencher'!H264="","",'[1]TCE - ANEXO III - Preencher'!H264)</f>
        <v>44593</v>
      </c>
      <c r="H255" s="12" t="n">
        <f aca="false">'[1]TCE - ANEXO III - Preencher'!I264</f>
        <v>0</v>
      </c>
      <c r="I255" s="12" t="n">
        <f aca="false">'[1]TCE - ANEXO III - Preencher'!J264</f>
        <v>154.6</v>
      </c>
      <c r="J255" s="12" t="n">
        <f aca="false">'[1]TCE - ANEXO III - Preencher'!K264</f>
        <v>0</v>
      </c>
      <c r="K255" s="13" t="n">
        <f aca="false">'[1]TCE - ANEXO III - Preencher'!L264</f>
        <v>61.93</v>
      </c>
      <c r="L255" s="13" t="n">
        <f aca="false">'[1]TCE - ANEXO III - Preencher'!M264</f>
        <v>6.06</v>
      </c>
      <c r="M255" s="13" t="n">
        <f aca="false">K255-L255</f>
        <v>55.87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210.47</v>
      </c>
    </row>
    <row r="256" s="5" customFormat="true" ht="12.8" hidden="false" customHeight="false" outlineLevel="0" collapsed="false">
      <c r="A256" s="6" t="n">
        <f aca="false">IFERROR(VLOOKUP(B256,'[1]DADOS (OCULTAR)'!$P$3:$R$91,3,0),"")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GEMERSON PEREIRA DA MOTA</v>
      </c>
      <c r="E256" s="7" t="str">
        <f aca="false">IF('[1]TCE - ANEXO III - Preencher'!F265="4 - Assistência Odontológica","2 - Outros Profissionais da Saúde",'[1]TCE - ANEXO III - Preencher'!F265)</f>
        <v>2 - Outros Profissionais da Saúde</v>
      </c>
      <c r="F256" s="10" t="n">
        <f aca="false">'[1]TCE - ANEXO III - Preencher'!G265</f>
        <v>322205</v>
      </c>
      <c r="G256" s="11" t="n">
        <f aca="false">IF('[1]TCE - ANEXO III - Preencher'!H265="","",'[1]TCE - ANEXO III - Preencher'!H265)</f>
        <v>44593</v>
      </c>
      <c r="H256" s="12" t="n">
        <f aca="false">'[1]TCE - ANEXO III - Preencher'!I265</f>
        <v>0</v>
      </c>
      <c r="I256" s="12" t="n">
        <f aca="false">'[1]TCE - ANEXO III - Preencher'!J265</f>
        <v>125.54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125.54</v>
      </c>
    </row>
    <row r="257" s="5" customFormat="true" ht="12.8" hidden="false" customHeight="false" outlineLevel="0" collapsed="false">
      <c r="A257" s="6" t="n">
        <f aca="false">IFERROR(VLOOKUP(B257,'[1]DADOS (OCULTAR)'!$P$3:$R$91,3,0),"")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GENAURIA DE ASSUNCAO SANTOS</v>
      </c>
      <c r="E257" s="7" t="str">
        <f aca="false">IF('[1]TCE - ANEXO III - Preencher'!F266="4 - Assistência Odontológica","2 - Outros Profissionais da Saúde",'[1]TCE - ANEXO III - Preencher'!F266)</f>
        <v>3 - Administrativo</v>
      </c>
      <c r="F257" s="10" t="n">
        <f aca="false">'[1]TCE - ANEXO III - Preencher'!G266</f>
        <v>410105</v>
      </c>
      <c r="G257" s="11" t="n">
        <f aca="false">IF('[1]TCE - ANEXO III - Preencher'!H266="","",'[1]TCE - ANEXO III - Preencher'!H266)</f>
        <v>44593</v>
      </c>
      <c r="H257" s="12" t="n">
        <f aca="false">'[1]TCE - ANEXO III - Preencher'!I266</f>
        <v>0</v>
      </c>
      <c r="I257" s="12" t="n">
        <f aca="false">'[1]TCE - ANEXO III - Preencher'!J266</f>
        <v>268.08</v>
      </c>
      <c r="J257" s="12" t="n">
        <f aca="false">'[1]TCE - ANEXO III - Preencher'!K266</f>
        <v>0</v>
      </c>
      <c r="K257" s="13" t="n">
        <f aca="false">'[1]TCE - ANEXO III - Preencher'!L266</f>
        <v>61.93</v>
      </c>
      <c r="L257" s="13" t="n">
        <f aca="false">'[1]TCE - ANEXO III - Preencher'!M266</f>
        <v>6.06</v>
      </c>
      <c r="M257" s="13" t="n">
        <f aca="false">K257-L257</f>
        <v>55.87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323.95</v>
      </c>
    </row>
    <row r="258" s="5" customFormat="true" ht="12.8" hidden="false" customHeight="false" outlineLevel="0" collapsed="false">
      <c r="A258" s="6" t="n">
        <f aca="false">IFERROR(VLOOKUP(B258,'[1]DADOS (OCULTAR)'!$P$3:$R$91,3,0),"")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GENECARLOS BATISTA DA SILVA</v>
      </c>
      <c r="E258" s="7" t="str">
        <f aca="false">IF('[1]TCE - ANEXO III - Preencher'!F267="4 - Assistência Odontológica","2 - Outros Profissionais da Saúde",'[1]TCE - ANEXO III - Preencher'!F267)</f>
        <v>2 - Outros Profissionais da Saúde</v>
      </c>
      <c r="F258" s="10" t="n">
        <f aca="false">'[1]TCE - ANEXO III - Preencher'!G267</f>
        <v>515110</v>
      </c>
      <c r="G258" s="11" t="n">
        <f aca="false">IF('[1]TCE - ANEXO III - Preencher'!H267="","",'[1]TCE - ANEXO III - Preencher'!H267)</f>
        <v>44593</v>
      </c>
      <c r="H258" s="12" t="n">
        <f aca="false">'[1]TCE - ANEXO III - Preencher'!I267</f>
        <v>0</v>
      </c>
      <c r="I258" s="12" t="n">
        <f aca="false">'[1]TCE - ANEXO III - Preencher'!J267</f>
        <v>141.05</v>
      </c>
      <c r="J258" s="12" t="n">
        <f aca="false">'[1]TCE - ANEXO III - Preencher'!K267</f>
        <v>0</v>
      </c>
      <c r="K258" s="13" t="n">
        <f aca="false">'[1]TCE - ANEXO III - Preencher'!L267</f>
        <v>61.93</v>
      </c>
      <c r="L258" s="13" t="n">
        <f aca="false">'[1]TCE - ANEXO III - Preencher'!M267</f>
        <v>6.06</v>
      </c>
      <c r="M258" s="13" t="n">
        <f aca="false">K258-L258</f>
        <v>55.87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196.92</v>
      </c>
    </row>
    <row r="259" s="5" customFormat="true" ht="12.8" hidden="false" customHeight="false" outlineLevel="0" collapsed="false">
      <c r="A259" s="6" t="n">
        <f aca="false">IFERROR(VLOOKUP(B259,'[1]DADOS (OCULTAR)'!$P$3:$R$91,3,0),"")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GENECILDA MARIA SILVA DE OLIVEIRA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n">
        <f aca="false">'[1]TCE - ANEXO III - Preencher'!G268</f>
        <v>322205</v>
      </c>
      <c r="G259" s="11" t="n">
        <f aca="false">IF('[1]TCE - ANEXO III - Preencher'!H268="","",'[1]TCE - ANEXO III - Preencher'!H268)</f>
        <v>44593</v>
      </c>
      <c r="H259" s="12" t="n">
        <f aca="false">'[1]TCE - ANEXO III - Preencher'!I268</f>
        <v>0</v>
      </c>
      <c r="I259" s="12" t="n">
        <f aca="false">'[1]TCE - ANEXO III - Preencher'!J268</f>
        <v>133.22</v>
      </c>
      <c r="J259" s="12" t="n">
        <f aca="false">'[1]TCE - ANEXO III - Preencher'!K268</f>
        <v>0</v>
      </c>
      <c r="K259" s="13" t="n">
        <f aca="false">'[1]TCE - ANEXO III - Preencher'!L268</f>
        <v>61.93</v>
      </c>
      <c r="L259" s="13" t="n">
        <f aca="false">'[1]TCE - ANEXO III - Preencher'!M268</f>
        <v>6.06</v>
      </c>
      <c r="M259" s="13" t="n">
        <f aca="false">K259-L259</f>
        <v>55.87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189.09</v>
      </c>
    </row>
    <row r="260" s="5" customFormat="true" ht="12.8" hidden="false" customHeight="false" outlineLevel="0" collapsed="false">
      <c r="A260" s="6" t="n">
        <f aca="false">IFERROR(VLOOKUP(B260,'[1]DADOS (OCULTAR)'!$P$3:$R$91,3,0),"")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GENI CLEIDE BRASILEIRO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n">
        <f aca="false">'[1]TCE - ANEXO III - Preencher'!G269</f>
        <v>322205</v>
      </c>
      <c r="G260" s="11" t="n">
        <f aca="false">IF('[1]TCE - ANEXO III - Preencher'!H269="","",'[1]TCE - ANEXO III - Preencher'!H269)</f>
        <v>44593</v>
      </c>
      <c r="H260" s="12" t="n">
        <f aca="false">'[1]TCE - ANEXO III - Preencher'!I269</f>
        <v>0</v>
      </c>
      <c r="I260" s="12" t="n">
        <f aca="false">'[1]TCE - ANEXO III - Preencher'!J269</f>
        <v>123.52</v>
      </c>
      <c r="J260" s="12" t="n">
        <f aca="false">'[1]TCE - ANEXO III - Preencher'!K269</f>
        <v>0</v>
      </c>
      <c r="K260" s="13" t="n">
        <f aca="false">'[1]TCE - ANEXO III - Preencher'!L269</f>
        <v>61.93</v>
      </c>
      <c r="L260" s="13" t="n">
        <f aca="false">'[1]TCE - ANEXO III - Preencher'!M269</f>
        <v>6.06</v>
      </c>
      <c r="M260" s="13" t="n">
        <f aca="false">K260-L260</f>
        <v>55.87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179.39</v>
      </c>
    </row>
    <row r="261" s="5" customFormat="true" ht="12.8" hidden="false" customHeight="false" outlineLevel="0" collapsed="false">
      <c r="A261" s="6" t="n">
        <f aca="false">IFERROR(VLOOKUP(B261,'[1]DADOS (OCULTAR)'!$P$3:$R$91,3,0),"")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GENIVALDO FRANCISCO DA SILVA</v>
      </c>
      <c r="E261" s="7" t="str">
        <f aca="false">IF('[1]TCE - ANEXO III - Preencher'!F270="4 - Assistência Odontológica","2 - Outros Profissionais da Saúde",'[1]TCE - ANEXO III - Preencher'!F270)</f>
        <v>2 - Outros Profissionais da Saúde</v>
      </c>
      <c r="F261" s="10" t="n">
        <f aca="false">'[1]TCE - ANEXO III - Preencher'!G270</f>
        <v>515110</v>
      </c>
      <c r="G261" s="11" t="n">
        <f aca="false">IF('[1]TCE - ANEXO III - Preencher'!H270="","",'[1]TCE - ANEXO III - Preencher'!H270)</f>
        <v>44593</v>
      </c>
      <c r="H261" s="12" t="n">
        <f aca="false">'[1]TCE - ANEXO III - Preencher'!I270</f>
        <v>0</v>
      </c>
      <c r="I261" s="12" t="n">
        <f aca="false">'[1]TCE - ANEXO III - Preencher'!J270</f>
        <v>141.05</v>
      </c>
      <c r="J261" s="12" t="n">
        <f aca="false">'[1]TCE - ANEXO III - Preencher'!K270</f>
        <v>0</v>
      </c>
      <c r="K261" s="13" t="n">
        <f aca="false">'[1]TCE - ANEXO III - Preencher'!L270</f>
        <v>61.93</v>
      </c>
      <c r="L261" s="13" t="n">
        <f aca="false">'[1]TCE - ANEXO III - Preencher'!M270</f>
        <v>6.06</v>
      </c>
      <c r="M261" s="13" t="n">
        <f aca="false">K261-L261</f>
        <v>55.87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196.92</v>
      </c>
    </row>
    <row r="262" s="5" customFormat="true" ht="12.8" hidden="false" customHeight="false" outlineLevel="0" collapsed="false">
      <c r="A262" s="6" t="n">
        <f aca="false">IFERROR(VLOOKUP(B262,'[1]DADOS (OCULTAR)'!$P$3:$R$91,3,0),"")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GERDALVA FRANCISCA DA SILVA</v>
      </c>
      <c r="E262" s="7" t="str">
        <f aca="false">IF('[1]TCE - ANEXO III - Preencher'!F271="4 - Assistência Odontológica","2 - Outros Profissionais da Saúde",'[1]TCE - ANEXO III - Preencher'!F271)</f>
        <v>2 - Outros Profissionais da Saúde</v>
      </c>
      <c r="F262" s="10" t="n">
        <f aca="false">'[1]TCE - ANEXO III - Preencher'!G271</f>
        <v>322205</v>
      </c>
      <c r="G262" s="11" t="n">
        <f aca="false">IF('[1]TCE - ANEXO III - Preencher'!H271="","",'[1]TCE - ANEXO III - Preencher'!H271)</f>
        <v>44593</v>
      </c>
      <c r="H262" s="12" t="n">
        <f aca="false">'[1]TCE - ANEXO III - Preencher'!I271</f>
        <v>0</v>
      </c>
      <c r="I262" s="12" t="n">
        <f aca="false">'[1]TCE - ANEXO III - Preencher'!J271</f>
        <v>127.87</v>
      </c>
      <c r="J262" s="12" t="n">
        <f aca="false">'[1]TCE - ANEXO III - Preencher'!K271</f>
        <v>0</v>
      </c>
      <c r="K262" s="13" t="n">
        <f aca="false">'[1]TCE - ANEXO III - Preencher'!L271</f>
        <v>61.93</v>
      </c>
      <c r="L262" s="13" t="n">
        <f aca="false">'[1]TCE - ANEXO III - Preencher'!M271</f>
        <v>6.06</v>
      </c>
      <c r="M262" s="13" t="n">
        <f aca="false">K262-L262</f>
        <v>55.87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183.74</v>
      </c>
    </row>
    <row r="263" s="5" customFormat="true" ht="12.8" hidden="false" customHeight="false" outlineLevel="0" collapsed="false">
      <c r="A263" s="6" t="n">
        <f aca="false">IFERROR(VLOOKUP(B263,'[1]DADOS (OCULTAR)'!$P$3:$R$91,3,0),"")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GERLANY CECILIA DE OLIVEIRA</v>
      </c>
      <c r="E263" s="7" t="str">
        <f aca="false">IF('[1]TCE - ANEXO III - Preencher'!F272="4 - Assistência Odontológica","2 - Outros Profissionais da Saúde",'[1]TCE - ANEXO III - Preencher'!F272)</f>
        <v>3 - Administrativo</v>
      </c>
      <c r="F263" s="10" t="n">
        <f aca="false">'[1]TCE - ANEXO III - Preencher'!G272</f>
        <v>251605</v>
      </c>
      <c r="G263" s="11" t="n">
        <f aca="false">IF('[1]TCE - ANEXO III - Preencher'!H272="","",'[1]TCE - ANEXO III - Preencher'!H272)</f>
        <v>44593</v>
      </c>
      <c r="H263" s="12" t="n">
        <f aca="false">'[1]TCE - ANEXO III - Preencher'!I272</f>
        <v>0</v>
      </c>
      <c r="I263" s="12" t="n">
        <f aca="false">'[1]TCE - ANEXO III - Preencher'!J272</f>
        <v>217.76</v>
      </c>
      <c r="J263" s="12" t="n">
        <f aca="false">'[1]TCE - ANEXO III - Preencher'!K272</f>
        <v>0</v>
      </c>
      <c r="K263" s="13" t="n">
        <f aca="false">'[1]TCE - ANEXO III - Preencher'!L272</f>
        <v>61.93</v>
      </c>
      <c r="L263" s="13" t="n">
        <f aca="false">'[1]TCE - ANEXO III - Preencher'!M272</f>
        <v>6.06</v>
      </c>
      <c r="M263" s="13" t="n">
        <f aca="false">K263-L263</f>
        <v>55.87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69.43</v>
      </c>
      <c r="U263" s="13" t="n">
        <f aca="false">'[1]TCE - ANEXO III - Preencher'!V272</f>
        <v>0</v>
      </c>
      <c r="V263" s="13" t="n">
        <f aca="false">T263-U263</f>
        <v>69.43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343.06</v>
      </c>
    </row>
    <row r="264" s="5" customFormat="true" ht="12.8" hidden="false" customHeight="false" outlineLevel="0" collapsed="false">
      <c r="A264" s="6" t="n">
        <f aca="false">IFERROR(VLOOKUP(B264,'[1]DADOS (OCULTAR)'!$P$3:$R$91,3,0),"")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GERSON GABRIEL PACIFICO DA SILVA</v>
      </c>
      <c r="E264" s="7" t="str">
        <f aca="false">IF('[1]TCE - ANEXO III - Preencher'!F273="4 - Assistência Odontológica","2 - Outros Profissionais da Saúde",'[1]TCE - ANEXO III - Preencher'!F273)</f>
        <v>3 - Administrativo</v>
      </c>
      <c r="F264" s="10" t="n">
        <f aca="false">'[1]TCE - ANEXO III - Preencher'!G273</f>
        <v>521130</v>
      </c>
      <c r="G264" s="11" t="n">
        <f aca="false">IF('[1]TCE - ANEXO III - Preencher'!H273="","",'[1]TCE - ANEXO III - Preencher'!H273)</f>
        <v>44593</v>
      </c>
      <c r="H264" s="12" t="n">
        <f aca="false">'[1]TCE - ANEXO III - Preencher'!I273</f>
        <v>0</v>
      </c>
      <c r="I264" s="12" t="n">
        <f aca="false">'[1]TCE - ANEXO III - Preencher'!J273</f>
        <v>107.06</v>
      </c>
      <c r="J264" s="12" t="n">
        <f aca="false">'[1]TCE - ANEXO III - Preencher'!K273</f>
        <v>0</v>
      </c>
      <c r="K264" s="13" t="n">
        <f aca="false">'[1]TCE - ANEXO III - Preencher'!L273</f>
        <v>61.93</v>
      </c>
      <c r="L264" s="13" t="n">
        <f aca="false">'[1]TCE - ANEXO III - Preencher'!M273</f>
        <v>6.06</v>
      </c>
      <c r="M264" s="13" t="n">
        <f aca="false">K264-L264</f>
        <v>55.87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105.88</v>
      </c>
      <c r="R264" s="13" t="n">
        <f aca="false">'[1]TCE - ANEXO III - Preencher'!S273</f>
        <v>72.72</v>
      </c>
      <c r="S264" s="13" t="n">
        <f aca="false">Q264-R264</f>
        <v>33.16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196.09</v>
      </c>
    </row>
    <row r="265" s="5" customFormat="true" ht="12.8" hidden="false" customHeight="false" outlineLevel="0" collapsed="false">
      <c r="A265" s="6" t="n">
        <f aca="false">IFERROR(VLOOKUP(B265,'[1]DADOS (OCULTAR)'!$P$3:$R$91,3,0),"")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GILDETE DA SILVA SOUZA</v>
      </c>
      <c r="E265" s="7" t="str">
        <f aca="false">IF('[1]TCE - ANEXO III - Preencher'!F274="4 - Assistência Odontológica","2 - Outros Profissionais da Saúde",'[1]TCE - ANEXO III - Preencher'!F274)</f>
        <v>2 - Outros Profissionais da Saúde</v>
      </c>
      <c r="F265" s="10" t="n">
        <f aca="false">'[1]TCE - ANEXO III - Preencher'!G274</f>
        <v>322205</v>
      </c>
      <c r="G265" s="11" t="n">
        <f aca="false">IF('[1]TCE - ANEXO III - Preencher'!H274="","",'[1]TCE - ANEXO III - Preencher'!H274)</f>
        <v>44593</v>
      </c>
      <c r="H265" s="12" t="n">
        <f aca="false">'[1]TCE - ANEXO III - Preencher'!I274</f>
        <v>0</v>
      </c>
      <c r="I265" s="12" t="n">
        <f aca="false">'[1]TCE - ANEXO III - Preencher'!J274</f>
        <v>133.21</v>
      </c>
      <c r="J265" s="12" t="n">
        <f aca="false">'[1]TCE - ANEXO III - Preencher'!K274</f>
        <v>0</v>
      </c>
      <c r="K265" s="13" t="n">
        <f aca="false">'[1]TCE - ANEXO III - Preencher'!L274</f>
        <v>61.93</v>
      </c>
      <c r="L265" s="13" t="n">
        <f aca="false">'[1]TCE - ANEXO III - Preencher'!M274</f>
        <v>6.06</v>
      </c>
      <c r="M265" s="13" t="n">
        <f aca="false">K265-L265</f>
        <v>55.87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189.08</v>
      </c>
    </row>
    <row r="266" s="5" customFormat="true" ht="12.8" hidden="false" customHeight="false" outlineLevel="0" collapsed="false">
      <c r="A266" s="6" t="n">
        <f aca="false">IFERROR(VLOOKUP(B266,'[1]DADOS (OCULTAR)'!$P$3:$R$91,3,0),"")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GILVAN FRANCISCO DA SILVA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n">
        <f aca="false">'[1]TCE - ANEXO III - Preencher'!G275</f>
        <v>324115</v>
      </c>
      <c r="G266" s="11" t="n">
        <f aca="false">IF('[1]TCE - ANEXO III - Preencher'!H275="","",'[1]TCE - ANEXO III - Preencher'!H275)</f>
        <v>44593</v>
      </c>
      <c r="H266" s="12" t="n">
        <f aca="false">'[1]TCE - ANEXO III - Preencher'!I275</f>
        <v>0</v>
      </c>
      <c r="I266" s="12" t="n">
        <f aca="false">'[1]TCE - ANEXO III - Preencher'!J275</f>
        <v>266.7</v>
      </c>
      <c r="J266" s="12" t="n">
        <f aca="false">'[1]TCE - ANEXO III - Preencher'!K275</f>
        <v>0</v>
      </c>
      <c r="K266" s="13" t="n">
        <f aca="false">'[1]TCE - ANEXO III - Preencher'!L275</f>
        <v>61.93</v>
      </c>
      <c r="L266" s="13" t="n">
        <f aca="false">'[1]TCE - ANEXO III - Preencher'!M275</f>
        <v>6.06</v>
      </c>
      <c r="M266" s="13" t="n">
        <f aca="false">K266-L266</f>
        <v>55.87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322.57</v>
      </c>
    </row>
    <row r="267" s="5" customFormat="true" ht="12.8" hidden="false" customHeight="false" outlineLevel="0" collapsed="false">
      <c r="A267" s="6" t="n">
        <f aca="false">IFERROR(VLOOKUP(B267,'[1]DADOS (OCULTAR)'!$P$3:$R$91,3,0),"")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GILVANCLECIA ALVES CHAVES</v>
      </c>
      <c r="E267" s="7" t="str">
        <f aca="false">IF('[1]TCE - ANEXO III - Preencher'!F276="4 - Assistência Odontológica","2 - Outros Profissionais da Saúde",'[1]TCE - ANEXO III - Preencher'!F276)</f>
        <v>3 - Administrativo</v>
      </c>
      <c r="F267" s="10" t="n">
        <f aca="false">'[1]TCE - ANEXO III - Preencher'!G276</f>
        <v>513430</v>
      </c>
      <c r="G267" s="11" t="n">
        <f aca="false">IF('[1]TCE - ANEXO III - Preencher'!H276="","",'[1]TCE - ANEXO III - Preencher'!H276)</f>
        <v>44593</v>
      </c>
      <c r="H267" s="12" t="n">
        <f aca="false">'[1]TCE - ANEXO III - Preencher'!I276</f>
        <v>0</v>
      </c>
      <c r="I267" s="12" t="n">
        <f aca="false">'[1]TCE - ANEXO III - Preencher'!J276</f>
        <v>111.91</v>
      </c>
      <c r="J267" s="12" t="n">
        <f aca="false">'[1]TCE - ANEXO III - Preencher'!K276</f>
        <v>0</v>
      </c>
      <c r="K267" s="13" t="n">
        <f aca="false">'[1]TCE - ANEXO III - Preencher'!L276</f>
        <v>61.93</v>
      </c>
      <c r="L267" s="13" t="n">
        <f aca="false">'[1]TCE - ANEXO III - Preencher'!M276</f>
        <v>6.06</v>
      </c>
      <c r="M267" s="13" t="n">
        <f aca="false">K267-L267</f>
        <v>55.87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167.78</v>
      </c>
    </row>
    <row r="268" s="5" customFormat="true" ht="12.8" hidden="false" customHeight="false" outlineLevel="0" collapsed="false">
      <c r="A268" s="6" t="n">
        <f aca="false">IFERROR(VLOOKUP(B268,'[1]DADOS (OCULTAR)'!$P$3:$R$91,3,0),"")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GIRLEIDE EUDAMIDAS TERTULINO DA SILVA</v>
      </c>
      <c r="E268" s="7" t="str">
        <f aca="false">IF('[1]TCE - ANEXO III - Preencher'!F277="4 - Assistência Odontológica","2 - Outros Profissionais da Saúde",'[1]TCE - ANEXO III - Preencher'!F277)</f>
        <v>2 - Outros Profissionais da Saúde</v>
      </c>
      <c r="F268" s="10" t="n">
        <f aca="false">'[1]TCE - ANEXO III - Preencher'!G277</f>
        <v>322205</v>
      </c>
      <c r="G268" s="11" t="n">
        <f aca="false">IF('[1]TCE - ANEXO III - Preencher'!H277="","",'[1]TCE - ANEXO III - Preencher'!H277)</f>
        <v>44593</v>
      </c>
      <c r="H268" s="12" t="n">
        <f aca="false">'[1]TCE - ANEXO III - Preencher'!I277</f>
        <v>0</v>
      </c>
      <c r="I268" s="12" t="n">
        <f aca="false">'[1]TCE - ANEXO III - Preencher'!J277</f>
        <v>150.4</v>
      </c>
      <c r="J268" s="12" t="n">
        <f aca="false">'[1]TCE - ANEXO III - Preencher'!K277</f>
        <v>0</v>
      </c>
      <c r="K268" s="13" t="n">
        <f aca="false">'[1]TCE - ANEXO III - Preencher'!L277</f>
        <v>61.93</v>
      </c>
      <c r="L268" s="13" t="n">
        <f aca="false">'[1]TCE - ANEXO III - Preencher'!M277</f>
        <v>6.06</v>
      </c>
      <c r="M268" s="13" t="n">
        <f aca="false">K268-L268</f>
        <v>55.87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206.27</v>
      </c>
    </row>
    <row r="269" s="5" customFormat="true" ht="12.8" hidden="false" customHeight="false" outlineLevel="0" collapsed="false">
      <c r="A269" s="6" t="n">
        <f aca="false">IFERROR(VLOOKUP(B269,'[1]DADOS (OCULTAR)'!$P$3:$R$91,3,0),"")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GIRLENE ANA DA SILVA</v>
      </c>
      <c r="E269" s="7" t="str">
        <f aca="false">IF('[1]TCE - ANEXO III - Preencher'!F278="4 - Assistência Odontológica","2 - Outros Profissionais da Saúde",'[1]TCE - ANEXO III - Preencher'!F278)</f>
        <v>2 - Outros Profissionais da Saúde</v>
      </c>
      <c r="F269" s="10" t="n">
        <f aca="false">'[1]TCE - ANEXO III - Preencher'!G278</f>
        <v>223505</v>
      </c>
      <c r="G269" s="11" t="n">
        <f aca="false">IF('[1]TCE - ANEXO III - Preencher'!H278="","",'[1]TCE - ANEXO III - Preencher'!H278)</f>
        <v>44593</v>
      </c>
      <c r="H269" s="12" t="n">
        <f aca="false">'[1]TCE - ANEXO III - Preencher'!I278</f>
        <v>0</v>
      </c>
      <c r="I269" s="12" t="n">
        <f aca="false">'[1]TCE - ANEXO III - Preencher'!J278</f>
        <v>156.35</v>
      </c>
      <c r="J269" s="12" t="n">
        <f aca="false">'[1]TCE - ANEXO III - Preencher'!K278</f>
        <v>0</v>
      </c>
      <c r="K269" s="13" t="n">
        <f aca="false">'[1]TCE - ANEXO III - Preencher'!L278</f>
        <v>61.93</v>
      </c>
      <c r="L269" s="13" t="n">
        <f aca="false">'[1]TCE - ANEXO III - Preencher'!M278</f>
        <v>6.06</v>
      </c>
      <c r="M269" s="13" t="n">
        <f aca="false">K269-L269</f>
        <v>55.87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212.22</v>
      </c>
    </row>
    <row r="270" s="5" customFormat="true" ht="12.8" hidden="false" customHeight="false" outlineLevel="0" collapsed="false">
      <c r="A270" s="6" t="n">
        <f aca="false">IFERROR(VLOOKUP(B270,'[1]DADOS (OCULTAR)'!$P$3:$R$91,3,0),"")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GIRLENE MARIA DE OLIVEIRA </v>
      </c>
      <c r="E270" s="7" t="str">
        <f aca="false">IF('[1]TCE - ANEXO III - Preencher'!F279="4 - Assistência Odontológica","2 - Outros Profissionais da Saúde",'[1]TCE - ANEXO III - Preencher'!F279)</f>
        <v>2 - Outros Profissionais da Saúde</v>
      </c>
      <c r="F270" s="10" t="n">
        <f aca="false">'[1]TCE - ANEXO III - Preencher'!G279</f>
        <v>322205</v>
      </c>
      <c r="G270" s="11" t="n">
        <f aca="false">IF('[1]TCE - ANEXO III - Preencher'!H279="","",'[1]TCE - ANEXO III - Preencher'!H279)</f>
        <v>44593</v>
      </c>
      <c r="H270" s="12" t="n">
        <f aca="false">'[1]TCE - ANEXO III - Preencher'!I279</f>
        <v>0</v>
      </c>
      <c r="I270" s="12" t="n">
        <f aca="false">'[1]TCE - ANEXO III - Preencher'!J279</f>
        <v>123.51</v>
      </c>
      <c r="J270" s="12" t="n">
        <f aca="false">'[1]TCE - ANEXO III - Preencher'!K279</f>
        <v>0</v>
      </c>
      <c r="K270" s="13" t="n">
        <f aca="false">'[1]TCE - ANEXO III - Preencher'!L279</f>
        <v>61.93</v>
      </c>
      <c r="L270" s="13" t="n">
        <f aca="false">'[1]TCE - ANEXO III - Preencher'!M279</f>
        <v>6.06</v>
      </c>
      <c r="M270" s="13" t="n">
        <f aca="false">K270-L270</f>
        <v>55.87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179.38</v>
      </c>
    </row>
    <row r="271" s="5" customFormat="true" ht="12.8" hidden="false" customHeight="false" outlineLevel="0" collapsed="false">
      <c r="A271" s="6" t="n">
        <f aca="false">IFERROR(VLOOKUP(B271,'[1]DADOS (OCULTAR)'!$P$3:$R$91,3,0),"")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GISELLY COSTA RODRIGUES </v>
      </c>
      <c r="E271" s="7" t="str">
        <f aca="false">IF('[1]TCE - ANEXO III - Preencher'!F280="4 - Assistência Odontológica","2 - Outros Profissionais da Saúde",'[1]TCE - ANEXO III - Preencher'!F280)</f>
        <v>2 - Outros Profissionais da Saúde</v>
      </c>
      <c r="F271" s="10" t="n">
        <f aca="false">'[1]TCE - ANEXO III - Preencher'!G280</f>
        <v>223505</v>
      </c>
      <c r="G271" s="11" t="n">
        <f aca="false">IF('[1]TCE - ANEXO III - Preencher'!H280="","",'[1]TCE - ANEXO III - Preencher'!H280)</f>
        <v>44593</v>
      </c>
      <c r="H271" s="12" t="n">
        <f aca="false">'[1]TCE - ANEXO III - Preencher'!I280</f>
        <v>0</v>
      </c>
      <c r="I271" s="12" t="n">
        <f aca="false">'[1]TCE - ANEXO III - Preencher'!J280</f>
        <v>172.03</v>
      </c>
      <c r="J271" s="12" t="n">
        <f aca="false">'[1]TCE - ANEXO III - Preencher'!K280</f>
        <v>0</v>
      </c>
      <c r="K271" s="13" t="n">
        <f aca="false">'[1]TCE - ANEXO III - Preencher'!L280</f>
        <v>61.93</v>
      </c>
      <c r="L271" s="13" t="n">
        <f aca="false">'[1]TCE - ANEXO III - Preencher'!M280</f>
        <v>6.06</v>
      </c>
      <c r="M271" s="13" t="n">
        <f aca="false">K271-L271</f>
        <v>55.87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103.28</v>
      </c>
      <c r="U271" s="13" t="n">
        <f aca="false">'[1]TCE - ANEXO III - Preencher'!V280</f>
        <v>0</v>
      </c>
      <c r="V271" s="13" t="n">
        <f aca="false">T271-U271</f>
        <v>103.28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331.18</v>
      </c>
    </row>
    <row r="272" s="5" customFormat="true" ht="12.8" hidden="false" customHeight="false" outlineLevel="0" collapsed="false">
      <c r="A272" s="6" t="n">
        <f aca="false">IFERROR(VLOOKUP(B272,'[1]DADOS (OCULTAR)'!$P$3:$R$91,3,0),"")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GLAUCIENE FERREIRA FARIAS</v>
      </c>
      <c r="E272" s="7" t="str">
        <f aca="false">IF('[1]TCE - ANEXO III - Preencher'!F281="4 - Assistência Odontológica","2 - Outros Profissionais da Saúde",'[1]TCE - ANEXO III - Preencher'!F281)</f>
        <v>3 - Administrativo</v>
      </c>
      <c r="F272" s="10" t="n">
        <f aca="false">'[1]TCE - ANEXO III - Preencher'!G281</f>
        <v>521130</v>
      </c>
      <c r="G272" s="11" t="n">
        <f aca="false">IF('[1]TCE - ANEXO III - Preencher'!H281="","",'[1]TCE - ANEXO III - Preencher'!H281)</f>
        <v>44593</v>
      </c>
      <c r="H272" s="12" t="n">
        <f aca="false">'[1]TCE - ANEXO III - Preencher'!I281</f>
        <v>0</v>
      </c>
      <c r="I272" s="12" t="n">
        <f aca="false">'[1]TCE - ANEXO III - Preencher'!J281</f>
        <v>107.06</v>
      </c>
      <c r="J272" s="12" t="n">
        <f aca="false">'[1]TCE - ANEXO III - Preencher'!K281</f>
        <v>0</v>
      </c>
      <c r="K272" s="13" t="n">
        <f aca="false">'[1]TCE - ANEXO III - Preencher'!L281</f>
        <v>61.93</v>
      </c>
      <c r="L272" s="13" t="n">
        <f aca="false">'[1]TCE - ANEXO III - Preencher'!M281</f>
        <v>6.06</v>
      </c>
      <c r="M272" s="13" t="n">
        <f aca="false">K272-L272</f>
        <v>55.87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105.88</v>
      </c>
      <c r="R272" s="13" t="n">
        <f aca="false">'[1]TCE - ANEXO III - Preencher'!S281</f>
        <v>72.72</v>
      </c>
      <c r="S272" s="13" t="n">
        <f aca="false">Q272-R272</f>
        <v>33.16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196.09</v>
      </c>
    </row>
    <row r="273" s="5" customFormat="true" ht="12.8" hidden="false" customHeight="false" outlineLevel="0" collapsed="false">
      <c r="A273" s="6" t="n">
        <f aca="false">IFERROR(VLOOKUP(B273,'[1]DADOS (OCULTAR)'!$P$3:$R$91,3,0),"")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GLEICE IARA SANTOS COSTA </v>
      </c>
      <c r="E273" s="7" t="str">
        <f aca="false">IF('[1]TCE - ANEXO III - Preencher'!F282="4 - Assistência Odontológica","2 - Outros Profissionais da Saúde",'[1]TCE - ANEXO III - Preencher'!F282)</f>
        <v>2 - Outros Profissionais da Saúde</v>
      </c>
      <c r="F273" s="10" t="n">
        <f aca="false">'[1]TCE - ANEXO III - Preencher'!G282</f>
        <v>223605</v>
      </c>
      <c r="G273" s="11" t="n">
        <f aca="false">IF('[1]TCE - ANEXO III - Preencher'!H282="","",'[1]TCE - ANEXO III - Preencher'!H282)</f>
        <v>44593</v>
      </c>
      <c r="H273" s="12" t="n">
        <f aca="false">'[1]TCE - ANEXO III - Preencher'!I282</f>
        <v>0</v>
      </c>
      <c r="I273" s="12" t="n">
        <f aca="false">'[1]TCE - ANEXO III - Preencher'!J282</f>
        <v>205.03</v>
      </c>
      <c r="J273" s="12" t="n">
        <f aca="false">'[1]TCE - ANEXO III - Preencher'!K282</f>
        <v>0</v>
      </c>
      <c r="K273" s="13" t="n">
        <f aca="false">'[1]TCE - ANEXO III - Preencher'!L282</f>
        <v>61.93</v>
      </c>
      <c r="L273" s="13" t="n">
        <f aca="false">'[1]TCE - ANEXO III - Preencher'!M282</f>
        <v>6.06</v>
      </c>
      <c r="M273" s="13" t="n">
        <f aca="false">K273-L273</f>
        <v>55.87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260.9</v>
      </c>
    </row>
    <row r="274" s="5" customFormat="true" ht="12.8" hidden="false" customHeight="false" outlineLevel="0" collapsed="false">
      <c r="A274" s="6" t="n">
        <f aca="false">IFERROR(VLOOKUP(B274,'[1]DADOS (OCULTAR)'!$P$3:$R$91,3,0),"")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GLEICE VALERIA DA SILVA</v>
      </c>
      <c r="E274" s="7" t="str">
        <f aca="false">IF('[1]TCE - ANEXO III - Preencher'!F283="4 - Assistência Odontológica","2 - Outros Profissionais da Saúde",'[1]TCE - ANEXO III - Preencher'!F283)</f>
        <v>2 - Outros Profissionais da Saúde</v>
      </c>
      <c r="F274" s="10" t="n">
        <f aca="false">'[1]TCE - ANEXO III - Preencher'!G283</f>
        <v>322205</v>
      </c>
      <c r="G274" s="11" t="n">
        <f aca="false">IF('[1]TCE - ANEXO III - Preencher'!H283="","",'[1]TCE - ANEXO III - Preencher'!H283)</f>
        <v>44593</v>
      </c>
      <c r="H274" s="12" t="n">
        <f aca="false">'[1]TCE - ANEXO III - Preencher'!I283</f>
        <v>0</v>
      </c>
      <c r="I274" s="12" t="n">
        <f aca="false">'[1]TCE - ANEXO III - Preencher'!J283</f>
        <v>123.52</v>
      </c>
      <c r="J274" s="12" t="n">
        <f aca="false">'[1]TCE - ANEXO III - Preencher'!K283</f>
        <v>0</v>
      </c>
      <c r="K274" s="13" t="n">
        <f aca="false">'[1]TCE - ANEXO III - Preencher'!L283</f>
        <v>61.93</v>
      </c>
      <c r="L274" s="13" t="n">
        <f aca="false">'[1]TCE - ANEXO III - Preencher'!M283</f>
        <v>6.06</v>
      </c>
      <c r="M274" s="13" t="n">
        <f aca="false">K274-L274</f>
        <v>55.87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179.39</v>
      </c>
    </row>
    <row r="275" s="5" customFormat="true" ht="12.8" hidden="false" customHeight="false" outlineLevel="0" collapsed="false">
      <c r="A275" s="6" t="n">
        <f aca="false">IFERROR(VLOOKUP(B275,'[1]DADOS (OCULTAR)'!$P$3:$R$91,3,0),"")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GLICIA VADJA ALVES DA SILVA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n">
        <f aca="false">'[1]TCE - ANEXO III - Preencher'!G284</f>
        <v>223505</v>
      </c>
      <c r="G275" s="11" t="n">
        <f aca="false">IF('[1]TCE - ANEXO III - Preencher'!H284="","",'[1]TCE - ANEXO III - Preencher'!H284)</f>
        <v>44593</v>
      </c>
      <c r="H275" s="12" t="n">
        <f aca="false">'[1]TCE - ANEXO III - Preencher'!I284</f>
        <v>0</v>
      </c>
      <c r="I275" s="12" t="n">
        <f aca="false">'[1]TCE - ANEXO III - Preencher'!J284</f>
        <v>246.13</v>
      </c>
      <c r="J275" s="12" t="n">
        <f aca="false">'[1]TCE - ANEXO III - Preencher'!K284</f>
        <v>0</v>
      </c>
      <c r="K275" s="13" t="n">
        <f aca="false">'[1]TCE - ANEXO III - Preencher'!L284</f>
        <v>61.93</v>
      </c>
      <c r="L275" s="13" t="n">
        <f aca="false">'[1]TCE - ANEXO III - Preencher'!M284</f>
        <v>6.06</v>
      </c>
      <c r="M275" s="13" t="n">
        <f aca="false">K275-L275</f>
        <v>55.87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302</v>
      </c>
    </row>
    <row r="276" s="5" customFormat="true" ht="12.8" hidden="false" customHeight="false" outlineLevel="0" collapsed="false">
      <c r="A276" s="6" t="n">
        <f aca="false">IFERROR(VLOOKUP(B276,'[1]DADOS (OCULTAR)'!$P$3:$R$91,3,0),"")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GUSTAVO LIBORIO SANTOS DE ALMEIDA</v>
      </c>
      <c r="E276" s="7" t="str">
        <f aca="false">IF('[1]TCE - ANEXO III - Preencher'!F285="4 - Assistência Odontológica","2 - Outros Profissionais da Saúde",'[1]TCE - ANEXO III - Preencher'!F285)</f>
        <v>1 - Médico</v>
      </c>
      <c r="F276" s="10" t="n">
        <f aca="false">'[1]TCE - ANEXO III - Preencher'!G285</f>
        <v>225270</v>
      </c>
      <c r="G276" s="11" t="n">
        <f aca="false">IF('[1]TCE - ANEXO III - Preencher'!H285="","",'[1]TCE - ANEXO III - Preencher'!H285)</f>
        <v>44593</v>
      </c>
      <c r="H276" s="12" t="n">
        <f aca="false">'[1]TCE - ANEXO III - Preencher'!I285</f>
        <v>0</v>
      </c>
      <c r="I276" s="12" t="n">
        <f aca="false">'[1]TCE - ANEXO III - Preencher'!J285</f>
        <v>1088.45</v>
      </c>
      <c r="J276" s="12" t="n">
        <f aca="false">'[1]TCE - ANEXO III - Preencher'!K285</f>
        <v>0</v>
      </c>
      <c r="K276" s="13" t="n">
        <f aca="false">'[1]TCE - ANEXO III - Preencher'!L285</f>
        <v>61.93</v>
      </c>
      <c r="L276" s="13" t="n">
        <f aca="false">'[1]TCE - ANEXO III - Preencher'!M285</f>
        <v>6.06</v>
      </c>
      <c r="M276" s="13" t="n">
        <f aca="false">K276-L276</f>
        <v>55.87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1144.32</v>
      </c>
    </row>
    <row r="277" s="5" customFormat="true" ht="12.8" hidden="false" customHeight="false" outlineLevel="0" collapsed="false">
      <c r="A277" s="6" t="n">
        <f aca="false">IFERROR(VLOOKUP(B277,'[1]DADOS (OCULTAR)'!$P$3:$R$91,3,0),"")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HADASSA JULIANY DA SILVA FARIAS</v>
      </c>
      <c r="E277" s="7" t="str">
        <f aca="false">IF('[1]TCE - ANEXO III - Preencher'!F286="4 - Assistência Odontológica","2 - Outros Profissionais da Saúde",'[1]TCE - ANEXO III - Preencher'!F286)</f>
        <v>3 - Administrativo</v>
      </c>
      <c r="F277" s="10" t="n">
        <f aca="false">'[1]TCE - ANEXO III - Preencher'!G286</f>
        <v>422110</v>
      </c>
      <c r="G277" s="11" t="n">
        <f aca="false">IF('[1]TCE - ANEXO III - Preencher'!H286="","",'[1]TCE - ANEXO III - Preencher'!H286)</f>
        <v>44593</v>
      </c>
      <c r="H277" s="12" t="n">
        <f aca="false">'[1]TCE - ANEXO III - Preencher'!I286</f>
        <v>0</v>
      </c>
      <c r="I277" s="12" t="n">
        <f aca="false">'[1]TCE - ANEXO III - Preencher'!J286</f>
        <v>11.39</v>
      </c>
      <c r="J277" s="12" t="n">
        <f aca="false">'[1]TCE - ANEXO III - Preencher'!K286</f>
        <v>0</v>
      </c>
      <c r="K277" s="13" t="n">
        <f aca="false">'[1]TCE - ANEXO III - Preencher'!L286</f>
        <v>61.93</v>
      </c>
      <c r="L277" s="13" t="n">
        <f aca="false">'[1]TCE - ANEXO III - Preencher'!M286</f>
        <v>6.06</v>
      </c>
      <c r="M277" s="13" t="n">
        <f aca="false">K277-L277</f>
        <v>55.87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105.88</v>
      </c>
      <c r="R277" s="13" t="n">
        <f aca="false">'[1]TCE - ANEXO III - Preencher'!S286</f>
        <v>34.16</v>
      </c>
      <c r="S277" s="13" t="n">
        <f aca="false">Q277-R277</f>
        <v>71.72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138.98</v>
      </c>
    </row>
    <row r="278" s="5" customFormat="true" ht="12.8" hidden="false" customHeight="false" outlineLevel="0" collapsed="false">
      <c r="A278" s="6" t="n">
        <f aca="false">IFERROR(VLOOKUP(B278,'[1]DADOS (OCULTAR)'!$P$3:$R$91,3,0),"")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HELDER DE OLIVEIRA COSTA</v>
      </c>
      <c r="E278" s="7" t="str">
        <f aca="false">IF('[1]TCE - ANEXO III - Preencher'!F287="4 - Assistência Odontológica","2 - Outros Profissionais da Saúde",'[1]TCE - ANEXO III - Preencher'!F287)</f>
        <v>1 - Médico</v>
      </c>
      <c r="F278" s="10" t="n">
        <f aca="false">'[1]TCE - ANEXO III - Preencher'!G287</f>
        <v>225124</v>
      </c>
      <c r="G278" s="11" t="n">
        <f aca="false">IF('[1]TCE - ANEXO III - Preencher'!H287="","",'[1]TCE - ANEXO III - Preencher'!H287)</f>
        <v>44593</v>
      </c>
      <c r="H278" s="12" t="n">
        <f aca="false">'[1]TCE - ANEXO III - Preencher'!I287</f>
        <v>0</v>
      </c>
      <c r="I278" s="12" t="n">
        <f aca="false">'[1]TCE - ANEXO III - Preencher'!J287</f>
        <v>825.79</v>
      </c>
      <c r="J278" s="12" t="n">
        <f aca="false">'[1]TCE - ANEXO III - Preencher'!K287</f>
        <v>0</v>
      </c>
      <c r="K278" s="13" t="n">
        <f aca="false">'[1]TCE - ANEXO III - Preencher'!L287</f>
        <v>61.93</v>
      </c>
      <c r="L278" s="13" t="n">
        <f aca="false">'[1]TCE - ANEXO III - Preencher'!M287</f>
        <v>6.06</v>
      </c>
      <c r="M278" s="13" t="n">
        <f aca="false">K278-L278</f>
        <v>55.87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881.66</v>
      </c>
    </row>
    <row r="279" s="5" customFormat="true" ht="12.8" hidden="false" customHeight="false" outlineLevel="0" collapsed="false">
      <c r="A279" s="6" t="n">
        <f aca="false">IFERROR(VLOOKUP(B279,'[1]DADOS (OCULTAR)'!$P$3:$R$91,3,0),"")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HELENA NATALYA DA SILVA LINS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n">
        <f aca="false">'[1]TCE - ANEXO III - Preencher'!G288</f>
        <v>223505</v>
      </c>
      <c r="G279" s="11" t="n">
        <f aca="false">IF('[1]TCE - ANEXO III - Preencher'!H288="","",'[1]TCE - ANEXO III - Preencher'!H288)</f>
        <v>44593</v>
      </c>
      <c r="H279" s="12" t="n">
        <f aca="false">'[1]TCE - ANEXO III - Preencher'!I288</f>
        <v>0</v>
      </c>
      <c r="I279" s="12" t="n">
        <f aca="false">'[1]TCE - ANEXO III - Preencher'!J288</f>
        <v>157.82</v>
      </c>
      <c r="J279" s="12" t="n">
        <f aca="false">'[1]TCE - ANEXO III - Preencher'!K288</f>
        <v>0</v>
      </c>
      <c r="K279" s="13" t="n">
        <f aca="false">'[1]TCE - ANEXO III - Preencher'!L288</f>
        <v>61.93</v>
      </c>
      <c r="L279" s="13" t="n">
        <f aca="false">'[1]TCE - ANEXO III - Preencher'!M288</f>
        <v>6.06</v>
      </c>
      <c r="M279" s="13" t="n">
        <f aca="false">K279-L279</f>
        <v>55.87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213.69</v>
      </c>
    </row>
    <row r="280" s="5" customFormat="true" ht="12.8" hidden="false" customHeight="false" outlineLevel="0" collapsed="false">
      <c r="A280" s="6" t="n">
        <f aca="false">IFERROR(VLOOKUP(B280,'[1]DADOS (OCULTAR)'!$P$3:$R$91,3,0),"")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HELIDA ALMEIDA MERGULHAO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n">
        <f aca="false">'[1]TCE - ANEXO III - Preencher'!G289</f>
        <v>324115</v>
      </c>
      <c r="G280" s="11" t="n">
        <f aca="false">IF('[1]TCE - ANEXO III - Preencher'!H289="","",'[1]TCE - ANEXO III - Preencher'!H289)</f>
        <v>44593</v>
      </c>
      <c r="H280" s="12" t="n">
        <f aca="false">'[1]TCE - ANEXO III - Preencher'!I289</f>
        <v>0</v>
      </c>
      <c r="I280" s="12" t="n">
        <f aca="false">'[1]TCE - ANEXO III - Preencher'!J289</f>
        <v>266.71</v>
      </c>
      <c r="J280" s="12" t="n">
        <f aca="false">'[1]TCE - ANEXO III - Preencher'!K289</f>
        <v>0</v>
      </c>
      <c r="K280" s="13" t="n">
        <f aca="false">'[1]TCE - ANEXO III - Preencher'!L289</f>
        <v>61.93</v>
      </c>
      <c r="L280" s="13" t="n">
        <f aca="false">'[1]TCE - ANEXO III - Preencher'!M289</f>
        <v>6.06</v>
      </c>
      <c r="M280" s="13" t="n">
        <f aca="false">K280-L280</f>
        <v>55.87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322.58</v>
      </c>
    </row>
    <row r="281" s="5" customFormat="true" ht="12.8" hidden="false" customHeight="false" outlineLevel="0" collapsed="false">
      <c r="A281" s="6" t="n">
        <f aca="false">IFERROR(VLOOKUP(B281,'[1]DADOS (OCULTAR)'!$P$3:$R$91,3,0),"")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HELOISA CARLA COSTA PARISIO</v>
      </c>
      <c r="E281" s="7" t="str">
        <f aca="false">IF('[1]TCE - ANEXO III - Preencher'!F290="4 - Assistência Odontológica","2 - Outros Profissionais da Saúde",'[1]TCE - ANEXO III - Preencher'!F290)</f>
        <v>2 - Outros Profissionais da Saúde</v>
      </c>
      <c r="F281" s="10" t="n">
        <f aca="false">'[1]TCE - ANEXO III - Preencher'!G290</f>
        <v>223505</v>
      </c>
      <c r="G281" s="11" t="n">
        <f aca="false">IF('[1]TCE - ANEXO III - Preencher'!H290="","",'[1]TCE - ANEXO III - Preencher'!H290)</f>
        <v>44593</v>
      </c>
      <c r="H281" s="12" t="n">
        <f aca="false">'[1]TCE - ANEXO III - Preencher'!I290</f>
        <v>0</v>
      </c>
      <c r="I281" s="12" t="n">
        <f aca="false">'[1]TCE - ANEXO III - Preencher'!J290</f>
        <v>263.19</v>
      </c>
      <c r="J281" s="12" t="n">
        <f aca="false">'[1]TCE - ANEXO III - Preencher'!K290</f>
        <v>0</v>
      </c>
      <c r="K281" s="13" t="n">
        <f aca="false">'[1]TCE - ANEXO III - Preencher'!L290</f>
        <v>61.93</v>
      </c>
      <c r="L281" s="13" t="n">
        <f aca="false">'[1]TCE - ANEXO III - Preencher'!M290</f>
        <v>6.06</v>
      </c>
      <c r="M281" s="13" t="n">
        <f aca="false">K281-L281</f>
        <v>55.87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319.06</v>
      </c>
    </row>
    <row r="282" s="5" customFormat="true" ht="12.8" hidden="false" customHeight="false" outlineLevel="0" collapsed="false">
      <c r="A282" s="6" t="n">
        <f aca="false">IFERROR(VLOOKUP(B282,'[1]DADOS (OCULTAR)'!$P$3:$R$91,3,0),"")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HILANNA PATRICIA OLIVEIRA DE ANDRADE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n">
        <f aca="false">'[1]TCE - ANEXO III - Preencher'!G291</f>
        <v>223505</v>
      </c>
      <c r="G282" s="11" t="n">
        <f aca="false">IF('[1]TCE - ANEXO III - Preencher'!H291="","",'[1]TCE - ANEXO III - Preencher'!H291)</f>
        <v>44593</v>
      </c>
      <c r="H282" s="12" t="n">
        <f aca="false">'[1]TCE - ANEXO III - Preencher'!I291</f>
        <v>0</v>
      </c>
      <c r="I282" s="12" t="n">
        <f aca="false">'[1]TCE - ANEXO III - Preencher'!J291</f>
        <v>173.93</v>
      </c>
      <c r="J282" s="12" t="n">
        <f aca="false">'[1]TCE - ANEXO III - Preencher'!K291</f>
        <v>0</v>
      </c>
      <c r="K282" s="13" t="n">
        <f aca="false">'[1]TCE - ANEXO III - Preencher'!L291</f>
        <v>61.93</v>
      </c>
      <c r="L282" s="13" t="n">
        <f aca="false">'[1]TCE - ANEXO III - Preencher'!M291</f>
        <v>6.06</v>
      </c>
      <c r="M282" s="13" t="n">
        <f aca="false">K282-L282</f>
        <v>55.87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229.8</v>
      </c>
    </row>
    <row r="283" s="5" customFormat="true" ht="12.8" hidden="false" customHeight="false" outlineLevel="0" collapsed="false">
      <c r="A283" s="6" t="n">
        <f aca="false">IFERROR(VLOOKUP(B283,'[1]DADOS (OCULTAR)'!$P$3:$R$91,3,0),"")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HILDA MARIA DA SILVA</v>
      </c>
      <c r="E283" s="7" t="str">
        <f aca="false">IF('[1]TCE - ANEXO III - Preencher'!F292="4 - Assistência Odontológica","2 - Outros Profissionais da Saúde",'[1]TCE - ANEXO III - Preencher'!F292)</f>
        <v>3 - Administrativo</v>
      </c>
      <c r="F283" s="10" t="n">
        <f aca="false">'[1]TCE - ANEXO III - Preencher'!G292</f>
        <v>517410</v>
      </c>
      <c r="G283" s="11" t="n">
        <f aca="false">IF('[1]TCE - ANEXO III - Preencher'!H292="","",'[1]TCE - ANEXO III - Preencher'!H292)</f>
        <v>44593</v>
      </c>
      <c r="H283" s="12" t="n">
        <f aca="false">'[1]TCE - ANEXO III - Preencher'!I292</f>
        <v>0</v>
      </c>
      <c r="I283" s="12" t="n">
        <f aca="false">'[1]TCE - ANEXO III - Preencher'!J292</f>
        <v>107.05</v>
      </c>
      <c r="J283" s="12" t="n">
        <f aca="false">'[1]TCE - ANEXO III - Preencher'!K292</f>
        <v>0</v>
      </c>
      <c r="K283" s="13" t="n">
        <f aca="false">'[1]TCE - ANEXO III - Preencher'!L292</f>
        <v>61.93</v>
      </c>
      <c r="L283" s="13" t="n">
        <f aca="false">'[1]TCE - ANEXO III - Preencher'!M292</f>
        <v>6.06</v>
      </c>
      <c r="M283" s="13" t="n">
        <f aca="false">K283-L283</f>
        <v>55.87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162.92</v>
      </c>
    </row>
    <row r="284" s="5" customFormat="true" ht="12.8" hidden="false" customHeight="false" outlineLevel="0" collapsed="false">
      <c r="A284" s="6" t="n">
        <f aca="false">IFERROR(VLOOKUP(B284,'[1]DADOS (OCULTAR)'!$P$3:$R$91,3,0),"")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HIORDAN THALES DA SILVA FREIRE</v>
      </c>
      <c r="E284" s="7" t="str">
        <f aca="false">IF('[1]TCE - ANEXO III - Preencher'!F293="4 - Assistência Odontológica","2 - Outros Profissionais da Saúde",'[1]TCE - ANEXO III - Preencher'!F293)</f>
        <v>3 - Administrativo</v>
      </c>
      <c r="F284" s="10" t="n">
        <f aca="false">'[1]TCE - ANEXO III - Preencher'!G293</f>
        <v>313220</v>
      </c>
      <c r="G284" s="11" t="n">
        <f aca="false">IF('[1]TCE - ANEXO III - Preencher'!H293="","",'[1]TCE - ANEXO III - Preencher'!H293)</f>
        <v>44593</v>
      </c>
      <c r="H284" s="12" t="n">
        <f aca="false">'[1]TCE - ANEXO III - Preencher'!I293</f>
        <v>0</v>
      </c>
      <c r="I284" s="12" t="n">
        <f aca="false">'[1]TCE - ANEXO III - Preencher'!J293</f>
        <v>182.98</v>
      </c>
      <c r="J284" s="12" t="n">
        <f aca="false">'[1]TCE - ANEXO III - Preencher'!K293</f>
        <v>0</v>
      </c>
      <c r="K284" s="13" t="n">
        <f aca="false">'[1]TCE - ANEXO III - Preencher'!L293</f>
        <v>61.93</v>
      </c>
      <c r="L284" s="13" t="n">
        <f aca="false">'[1]TCE - ANEXO III - Preencher'!M293</f>
        <v>6.06</v>
      </c>
      <c r="M284" s="13" t="n">
        <f aca="false">K284-L284</f>
        <v>55.87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238.85</v>
      </c>
    </row>
    <row r="285" s="5" customFormat="true" ht="12.8" hidden="false" customHeight="false" outlineLevel="0" collapsed="false">
      <c r="A285" s="6" t="n">
        <f aca="false">IFERROR(VLOOKUP(B285,'[1]DADOS (OCULTAR)'!$P$3:$R$91,3,0),"")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HUAM EMANUEL BUARQUE SILVA DE MELO</v>
      </c>
      <c r="E285" s="7" t="str">
        <f aca="false">IF('[1]TCE - ANEXO III - Preencher'!F294="4 - Assistência Odontológica","2 - Outros Profissionais da Saúde",'[1]TCE - ANEXO III - Preencher'!F294)</f>
        <v>3 - Administrativo</v>
      </c>
      <c r="F285" s="10" t="n">
        <f aca="false">'[1]TCE - ANEXO III - Preencher'!G294</f>
        <v>521130</v>
      </c>
      <c r="G285" s="11" t="n">
        <f aca="false">IF('[1]TCE - ANEXO III - Preencher'!H294="","",'[1]TCE - ANEXO III - Preencher'!H294)</f>
        <v>44593</v>
      </c>
      <c r="H285" s="12" t="n">
        <f aca="false">'[1]TCE - ANEXO III - Preencher'!I294</f>
        <v>0</v>
      </c>
      <c r="I285" s="12" t="n">
        <f aca="false">'[1]TCE - ANEXO III - Preencher'!J294</f>
        <v>103.81</v>
      </c>
      <c r="J285" s="12" t="n">
        <f aca="false">'[1]TCE - ANEXO III - Preencher'!K294</f>
        <v>0</v>
      </c>
      <c r="K285" s="13" t="n">
        <f aca="false">'[1]TCE - ANEXO III - Preencher'!L294</f>
        <v>61.93</v>
      </c>
      <c r="L285" s="13" t="n">
        <f aca="false">'[1]TCE - ANEXO III - Preencher'!M294</f>
        <v>6.06</v>
      </c>
      <c r="M285" s="13" t="n">
        <f aca="false">K285-L285</f>
        <v>55.87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105.88</v>
      </c>
      <c r="R285" s="13" t="n">
        <f aca="false">'[1]TCE - ANEXO III - Preencher'!S294</f>
        <v>49.35</v>
      </c>
      <c r="S285" s="13" t="n">
        <f aca="false">Q285-R285</f>
        <v>56.53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216.21</v>
      </c>
    </row>
    <row r="286" s="5" customFormat="true" ht="12.8" hidden="false" customHeight="false" outlineLevel="0" collapsed="false">
      <c r="A286" s="6" t="n">
        <f aca="false">IFERROR(VLOOKUP(B286,'[1]DADOS (OCULTAR)'!$P$3:$R$91,3,0),"")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IARA RUTE MIRANDA DE SOUZA 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n">
        <f aca="false">'[1]TCE - ANEXO III - Preencher'!G295</f>
        <v>322205</v>
      </c>
      <c r="G286" s="11" t="n">
        <f aca="false">IF('[1]TCE - ANEXO III - Preencher'!H295="","",'[1]TCE - ANEXO III - Preencher'!H295)</f>
        <v>44593</v>
      </c>
      <c r="H286" s="12" t="n">
        <f aca="false">'[1]TCE - ANEXO III - Preencher'!I295</f>
        <v>0</v>
      </c>
      <c r="I286" s="12" t="n">
        <f aca="false">'[1]TCE - ANEXO III - Preencher'!J295</f>
        <v>139.99</v>
      </c>
      <c r="J286" s="12" t="n">
        <f aca="false">'[1]TCE - ANEXO III - Preencher'!K295</f>
        <v>0</v>
      </c>
      <c r="K286" s="13" t="n">
        <f aca="false">'[1]TCE - ANEXO III - Preencher'!L295</f>
        <v>61.93</v>
      </c>
      <c r="L286" s="13" t="n">
        <f aca="false">'[1]TCE - ANEXO III - Preencher'!M295</f>
        <v>6.06</v>
      </c>
      <c r="M286" s="13" t="n">
        <f aca="false">K286-L286</f>
        <v>55.87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195.86</v>
      </c>
    </row>
    <row r="287" s="5" customFormat="true" ht="12.8" hidden="false" customHeight="false" outlineLevel="0" collapsed="false">
      <c r="A287" s="6" t="n">
        <f aca="false">IFERROR(VLOOKUP(B287,'[1]DADOS (OCULTAR)'!$P$3:$R$91,3,0),"")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IGOR ALEXANDRE TAMURA</v>
      </c>
      <c r="E287" s="7" t="str">
        <f aca="false">IF('[1]TCE - ANEXO III - Preencher'!F296="4 - Assistência Odontológica","2 - Outros Profissionais da Saúde",'[1]TCE - ANEXO III - Preencher'!F296)</f>
        <v>1 - Médico</v>
      </c>
      <c r="F287" s="10" t="n">
        <f aca="false">'[1]TCE - ANEXO III - Preencher'!G296</f>
        <v>225225</v>
      </c>
      <c r="G287" s="11" t="n">
        <f aca="false">IF('[1]TCE - ANEXO III - Preencher'!H296="","",'[1]TCE - ANEXO III - Preencher'!H296)</f>
        <v>44593</v>
      </c>
      <c r="H287" s="12" t="n">
        <f aca="false">'[1]TCE - ANEXO III - Preencher'!I296</f>
        <v>0</v>
      </c>
      <c r="I287" s="12" t="n">
        <f aca="false">'[1]TCE - ANEXO III - Preencher'!J296</f>
        <v>857.85</v>
      </c>
      <c r="J287" s="12" t="n">
        <f aca="false">'[1]TCE - ANEXO III - Preencher'!K296</f>
        <v>0</v>
      </c>
      <c r="K287" s="13" t="n">
        <f aca="false">'[1]TCE - ANEXO III - Preencher'!L296</f>
        <v>61.93</v>
      </c>
      <c r="L287" s="13" t="n">
        <f aca="false">'[1]TCE - ANEXO III - Preencher'!M296</f>
        <v>6.06</v>
      </c>
      <c r="M287" s="13" t="n">
        <f aca="false">K287-L287</f>
        <v>55.87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913.72</v>
      </c>
    </row>
    <row r="288" s="5" customFormat="true" ht="12.8" hidden="false" customHeight="false" outlineLevel="0" collapsed="false">
      <c r="A288" s="6" t="n">
        <f aca="false">IFERROR(VLOOKUP(B288,'[1]DADOS (OCULTAR)'!$P$3:$R$91,3,0),"")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ILIVANIA MILENA BARBOSA VELOSO</v>
      </c>
      <c r="E288" s="7" t="str">
        <f aca="false">IF('[1]TCE - ANEXO III - Preencher'!F297="4 - Assistência Odontológica","2 - Outros Profissionais da Saúde",'[1]TCE - ANEXO III - Preencher'!F297)</f>
        <v>3 - Administrativo</v>
      </c>
      <c r="F288" s="10" t="n">
        <f aca="false">'[1]TCE - ANEXO III - Preencher'!G297</f>
        <v>521130</v>
      </c>
      <c r="G288" s="11" t="n">
        <f aca="false">IF('[1]TCE - ANEXO III - Preencher'!H297="","",'[1]TCE - ANEXO III - Preencher'!H297)</f>
        <v>44593</v>
      </c>
      <c r="H288" s="12" t="n">
        <f aca="false">'[1]TCE - ANEXO III - Preencher'!I297</f>
        <v>0</v>
      </c>
      <c r="I288" s="12" t="n">
        <f aca="false">'[1]TCE - ANEXO III - Preencher'!J297</f>
        <v>126.19</v>
      </c>
      <c r="J288" s="12" t="n">
        <f aca="false">'[1]TCE - ANEXO III - Preencher'!K297</f>
        <v>0</v>
      </c>
      <c r="K288" s="13" t="n">
        <f aca="false">'[1]TCE - ANEXO III - Preencher'!L297</f>
        <v>61.93</v>
      </c>
      <c r="L288" s="13" t="n">
        <f aca="false">'[1]TCE - ANEXO III - Preencher'!M297</f>
        <v>6.06</v>
      </c>
      <c r="M288" s="13" t="n">
        <f aca="false">K288-L288</f>
        <v>55.87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182.06</v>
      </c>
    </row>
    <row r="289" s="5" customFormat="true" ht="12.8" hidden="false" customHeight="false" outlineLevel="0" collapsed="false">
      <c r="A289" s="6" t="n">
        <f aca="false">IFERROR(VLOOKUP(B289,'[1]DADOS (OCULTAR)'!$P$3:$R$91,3,0),"")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ILMA MARIA DA CRUZ GOUVEIA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n">
        <f aca="false">'[1]TCE - ANEXO III - Preencher'!G298</f>
        <v>322205</v>
      </c>
      <c r="G289" s="11" t="n">
        <f aca="false">IF('[1]TCE - ANEXO III - Preencher'!H298="","",'[1]TCE - ANEXO III - Preencher'!H298)</f>
        <v>44593</v>
      </c>
      <c r="H289" s="12" t="n">
        <f aca="false">'[1]TCE - ANEXO III - Preencher'!I298</f>
        <v>0</v>
      </c>
      <c r="I289" s="12" t="n">
        <f aca="false">'[1]TCE - ANEXO III - Preencher'!J298</f>
        <v>131.78</v>
      </c>
      <c r="J289" s="12" t="n">
        <f aca="false">'[1]TCE - ANEXO III - Preencher'!K298</f>
        <v>0</v>
      </c>
      <c r="K289" s="13" t="n">
        <f aca="false">'[1]TCE - ANEXO III - Preencher'!L298</f>
        <v>61.93</v>
      </c>
      <c r="L289" s="13" t="n">
        <f aca="false">'[1]TCE - ANEXO III - Preencher'!M298</f>
        <v>6.06</v>
      </c>
      <c r="M289" s="13" t="n">
        <f aca="false">K289-L289</f>
        <v>55.87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69.41</v>
      </c>
      <c r="U289" s="13" t="n">
        <f aca="false">'[1]TCE - ANEXO III - Preencher'!V298</f>
        <v>0</v>
      </c>
      <c r="V289" s="13" t="n">
        <f aca="false">T289-U289</f>
        <v>69.41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257.06</v>
      </c>
    </row>
    <row r="290" s="5" customFormat="true" ht="12.8" hidden="false" customHeight="false" outlineLevel="0" collapsed="false">
      <c r="A290" s="6" t="n">
        <f aca="false">IFERROR(VLOOKUP(B290,'[1]DADOS (OCULTAR)'!$P$3:$R$91,3,0),"")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IRACEMA SANTOS DE MELO</v>
      </c>
      <c r="E290" s="7" t="str">
        <f aca="false">IF('[1]TCE - ANEXO III - Preencher'!F299="4 - Assistência Odontológica","2 - Outros Profissionais da Saúde",'[1]TCE - ANEXO III - Preencher'!F299)</f>
        <v>2 - Outros Profissionais da Saúde</v>
      </c>
      <c r="F290" s="10" t="n">
        <f aca="false">'[1]TCE - ANEXO III - Preencher'!G299</f>
        <v>322205</v>
      </c>
      <c r="G290" s="11" t="n">
        <f aca="false">IF('[1]TCE - ANEXO III - Preencher'!H299="","",'[1]TCE - ANEXO III - Preencher'!H299)</f>
        <v>44593</v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8" hidden="false" customHeight="false" outlineLevel="0" collapsed="false">
      <c r="A291" s="6" t="n">
        <f aca="false">IFERROR(VLOOKUP(B291,'[1]DADOS (OCULTAR)'!$P$3:$R$91,3,0),"")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IRANI FELIX DA SILVA</v>
      </c>
      <c r="E291" s="7" t="str">
        <f aca="false">IF('[1]TCE - ANEXO III - Preencher'!F300="4 - Assistência Odontológica","2 - Outros Profissionais da Saúde",'[1]TCE - ANEXO III - Preencher'!F300)</f>
        <v>2 - Outros Profissionais da Saúde</v>
      </c>
      <c r="F291" s="10" t="n">
        <f aca="false">'[1]TCE - ANEXO III - Preencher'!G300</f>
        <v>322205</v>
      </c>
      <c r="G291" s="11" t="n">
        <f aca="false">IF('[1]TCE - ANEXO III - Preencher'!H300="","",'[1]TCE - ANEXO III - Preencher'!H300)</f>
        <v>44593</v>
      </c>
      <c r="H291" s="12" t="n">
        <f aca="false">'[1]TCE - ANEXO III - Preencher'!I300</f>
        <v>0</v>
      </c>
      <c r="I291" s="12" t="n">
        <f aca="false">'[1]TCE - ANEXO III - Preencher'!J300</f>
        <v>144.92</v>
      </c>
      <c r="J291" s="12" t="n">
        <f aca="false">'[1]TCE - ANEXO III - Preencher'!K300</f>
        <v>0</v>
      </c>
      <c r="K291" s="13" t="n">
        <f aca="false">'[1]TCE - ANEXO III - Preencher'!L300</f>
        <v>61.93</v>
      </c>
      <c r="L291" s="13" t="n">
        <f aca="false">'[1]TCE - ANEXO III - Preencher'!M300</f>
        <v>6.06</v>
      </c>
      <c r="M291" s="13" t="n">
        <f aca="false">K291-L291</f>
        <v>55.87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200.79</v>
      </c>
    </row>
    <row r="292" s="5" customFormat="true" ht="12.8" hidden="false" customHeight="false" outlineLevel="0" collapsed="false">
      <c r="A292" s="6" t="n">
        <f aca="false">IFERROR(VLOOKUP(B292,'[1]DADOS (OCULTAR)'!$P$3:$R$91,3,0),"")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IRIS ALEXANDRA DA SILVA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n">
        <f aca="false">'[1]TCE - ANEXO III - Preencher'!G301</f>
        <v>223505</v>
      </c>
      <c r="G292" s="11" t="n">
        <f aca="false">IF('[1]TCE - ANEXO III - Preencher'!H301="","",'[1]TCE - ANEXO III - Preencher'!H301)</f>
        <v>44593</v>
      </c>
      <c r="H292" s="12" t="n">
        <f aca="false">'[1]TCE - ANEXO III - Preencher'!I301</f>
        <v>0</v>
      </c>
      <c r="I292" s="12" t="n">
        <f aca="false">'[1]TCE - ANEXO III - Preencher'!J301</f>
        <v>179.06</v>
      </c>
      <c r="J292" s="12" t="n">
        <f aca="false">'[1]TCE - ANEXO III - Preencher'!K301</f>
        <v>0</v>
      </c>
      <c r="K292" s="13" t="n">
        <f aca="false">'[1]TCE - ANEXO III - Preencher'!L301</f>
        <v>61.93</v>
      </c>
      <c r="L292" s="13" t="n">
        <f aca="false">'[1]TCE - ANEXO III - Preencher'!M301</f>
        <v>6.06</v>
      </c>
      <c r="M292" s="13" t="n">
        <f aca="false">K292-L292</f>
        <v>55.87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234.93</v>
      </c>
    </row>
    <row r="293" s="5" customFormat="true" ht="12.8" hidden="false" customHeight="false" outlineLevel="0" collapsed="false">
      <c r="A293" s="6" t="n">
        <f aca="false">IFERROR(VLOOKUP(B293,'[1]DADOS (OCULTAR)'!$P$3:$R$91,3,0),"")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IRIS TACIANA OLIVEIRA SOARES LIRA</v>
      </c>
      <c r="E293" s="7" t="str">
        <f aca="false">IF('[1]TCE - ANEXO III - Preencher'!F302="4 - Assistência Odontológica","2 - Outros Profissionais da Saúde",'[1]TCE - ANEXO III - Preencher'!F302)</f>
        <v>2 - Outros Profissionais da Saúde</v>
      </c>
      <c r="F293" s="10" t="n">
        <f aca="false">'[1]TCE - ANEXO III - Preencher'!G302</f>
        <v>223505</v>
      </c>
      <c r="G293" s="11" t="n">
        <f aca="false">IF('[1]TCE - ANEXO III - Preencher'!H302="","",'[1]TCE - ANEXO III - Preencher'!H302)</f>
        <v>44593</v>
      </c>
      <c r="H293" s="12" t="n">
        <f aca="false">'[1]TCE - ANEXO III - Preencher'!I302</f>
        <v>0</v>
      </c>
      <c r="I293" s="12" t="n">
        <f aca="false">'[1]TCE - ANEXO III - Preencher'!J302</f>
        <v>149.22</v>
      </c>
      <c r="J293" s="12" t="n">
        <f aca="false">'[1]TCE - ANEXO III - Preencher'!K302</f>
        <v>0</v>
      </c>
      <c r="K293" s="13" t="n">
        <f aca="false">'[1]TCE - ANEXO III - Preencher'!L302</f>
        <v>61.93</v>
      </c>
      <c r="L293" s="13" t="n">
        <f aca="false">'[1]TCE - ANEXO III - Preencher'!M302</f>
        <v>6.06</v>
      </c>
      <c r="M293" s="13" t="n">
        <f aca="false">K293-L293</f>
        <v>55.87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103.28</v>
      </c>
      <c r="U293" s="13" t="n">
        <f aca="false">'[1]TCE - ANEXO III - Preencher'!V302</f>
        <v>0</v>
      </c>
      <c r="V293" s="13" t="n">
        <f aca="false">T293-U293</f>
        <v>103.28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308.37</v>
      </c>
    </row>
    <row r="294" s="5" customFormat="true" ht="12.8" hidden="false" customHeight="false" outlineLevel="0" collapsed="false">
      <c r="A294" s="6" t="n">
        <f aca="false">IFERROR(VLOOKUP(B294,'[1]DADOS (OCULTAR)'!$P$3:$R$91,3,0),"")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ISABEL CRISTINA DE ASSIS</v>
      </c>
      <c r="E294" s="7" t="str">
        <f aca="false">IF('[1]TCE - ANEXO III - Preencher'!F303="4 - Assistência Odontológica","2 - Outros Profissionais da Saúde",'[1]TCE - ANEXO III - Preencher'!F303)</f>
        <v>2 - Outros Profissionais da Saúde</v>
      </c>
      <c r="F294" s="10" t="n">
        <f aca="false">'[1]TCE - ANEXO III - Preencher'!G303</f>
        <v>322205</v>
      </c>
      <c r="G294" s="11" t="n">
        <f aca="false">IF('[1]TCE - ANEXO III - Preencher'!H303="","",'[1]TCE - ANEXO III - Preencher'!H303)</f>
        <v>44593</v>
      </c>
      <c r="H294" s="12" t="n">
        <f aca="false">'[1]TCE - ANEXO III - Preencher'!I303</f>
        <v>0</v>
      </c>
      <c r="I294" s="12" t="n">
        <f aca="false">'[1]TCE - ANEXO III - Preencher'!J303</f>
        <v>123.52</v>
      </c>
      <c r="J294" s="12" t="n">
        <f aca="false">'[1]TCE - ANEXO III - Preencher'!K303</f>
        <v>0</v>
      </c>
      <c r="K294" s="13" t="n">
        <f aca="false">'[1]TCE - ANEXO III - Preencher'!L303</f>
        <v>61.93</v>
      </c>
      <c r="L294" s="13" t="n">
        <f aca="false">'[1]TCE - ANEXO III - Preencher'!M303</f>
        <v>6.06</v>
      </c>
      <c r="M294" s="13" t="n">
        <f aca="false">K294-L294</f>
        <v>55.87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179.39</v>
      </c>
    </row>
    <row r="295" s="5" customFormat="true" ht="12.8" hidden="false" customHeight="false" outlineLevel="0" collapsed="false">
      <c r="A295" s="6" t="n">
        <f aca="false">IFERROR(VLOOKUP(B295,'[1]DADOS (OCULTAR)'!$P$3:$R$91,3,0),"")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ISABELA LAIS DUARTE FREIRE</v>
      </c>
      <c r="E295" s="7" t="str">
        <f aca="false">IF('[1]TCE - ANEXO III - Preencher'!F304="4 - Assistência Odontológica","2 - Outros Profissionais da Saúde",'[1]TCE - ANEXO III - Preencher'!F304)</f>
        <v>3 - Administrativo</v>
      </c>
      <c r="F295" s="10" t="n">
        <f aca="false">'[1]TCE - ANEXO III - Preencher'!G304</f>
        <v>521130</v>
      </c>
      <c r="G295" s="11" t="n">
        <f aca="false">IF('[1]TCE - ANEXO III - Preencher'!H304="","",'[1]TCE - ANEXO III - Preencher'!H304)</f>
        <v>44593</v>
      </c>
      <c r="H295" s="12" t="n">
        <f aca="false">'[1]TCE - ANEXO III - Preencher'!I304</f>
        <v>0</v>
      </c>
      <c r="I295" s="12" t="n">
        <f aca="false">'[1]TCE - ANEXO III - Preencher'!J304</f>
        <v>107.05</v>
      </c>
      <c r="J295" s="12" t="n">
        <f aca="false">'[1]TCE - ANEXO III - Preencher'!K304</f>
        <v>0</v>
      </c>
      <c r="K295" s="13" t="n">
        <f aca="false">'[1]TCE - ANEXO III - Preencher'!L304</f>
        <v>61.93</v>
      </c>
      <c r="L295" s="13" t="n">
        <f aca="false">'[1]TCE - ANEXO III - Preencher'!M304</f>
        <v>6.06</v>
      </c>
      <c r="M295" s="13" t="n">
        <f aca="false">K295-L295</f>
        <v>55.87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162.92</v>
      </c>
    </row>
    <row r="296" s="5" customFormat="true" ht="12.8" hidden="false" customHeight="false" outlineLevel="0" collapsed="false">
      <c r="A296" s="6" t="n">
        <f aca="false">IFERROR(VLOOKUP(B296,'[1]DADOS (OCULTAR)'!$P$3:$R$91,3,0),"")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ISAELMA MARIA DE LIMA</v>
      </c>
      <c r="E296" s="7" t="str">
        <f aca="false">IF('[1]TCE - ANEXO III - Preencher'!F305="4 - Assistência Odontológica","2 - Outros Profissionais da Saúde",'[1]TCE - ANEXO III - Preencher'!F305)</f>
        <v>2 - Outros Profissionais da Saúde</v>
      </c>
      <c r="F296" s="10" t="n">
        <f aca="false">'[1]TCE - ANEXO III - Preencher'!G305</f>
        <v>322205</v>
      </c>
      <c r="G296" s="11" t="n">
        <f aca="false">IF('[1]TCE - ANEXO III - Preencher'!H305="","",'[1]TCE - ANEXO III - Preencher'!H305)</f>
        <v>44593</v>
      </c>
      <c r="H296" s="12" t="n">
        <f aca="false">'[1]TCE - ANEXO III - Preencher'!I305</f>
        <v>0</v>
      </c>
      <c r="I296" s="12" t="n">
        <f aca="false">'[1]TCE - ANEXO III - Preencher'!J305</f>
        <v>139.98</v>
      </c>
      <c r="J296" s="12" t="n">
        <f aca="false">'[1]TCE - ANEXO III - Preencher'!K305</f>
        <v>0</v>
      </c>
      <c r="K296" s="13" t="n">
        <f aca="false">'[1]TCE - ANEXO III - Preencher'!L305</f>
        <v>61.93</v>
      </c>
      <c r="L296" s="13" t="n">
        <f aca="false">'[1]TCE - ANEXO III - Preencher'!M305</f>
        <v>6.06</v>
      </c>
      <c r="M296" s="13" t="n">
        <f aca="false">K296-L296</f>
        <v>55.87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195.85</v>
      </c>
    </row>
    <row r="297" s="5" customFormat="true" ht="12.8" hidden="false" customHeight="false" outlineLevel="0" collapsed="false">
      <c r="A297" s="6" t="n">
        <f aca="false">IFERROR(VLOOKUP(B297,'[1]DADOS (OCULTAR)'!$P$3:$R$91,3,0),"")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IVALDA VIEIRA DE MORAES LUCENA SILVA</v>
      </c>
      <c r="E297" s="7" t="str">
        <f aca="false">IF('[1]TCE - ANEXO III - Preencher'!F306="4 - Assistência Odontológica","2 - Outros Profissionais da Saúde",'[1]TCE - ANEXO III - Preencher'!F306)</f>
        <v>2 - Outros Profissionais da Saúde</v>
      </c>
      <c r="F297" s="10" t="n">
        <f aca="false">'[1]TCE - ANEXO III - Preencher'!G306</f>
        <v>322205</v>
      </c>
      <c r="G297" s="11" t="n">
        <f aca="false">IF('[1]TCE - ANEXO III - Preencher'!H306="","",'[1]TCE - ANEXO III - Preencher'!H306)</f>
        <v>44593</v>
      </c>
      <c r="H297" s="12" t="n">
        <f aca="false">'[1]TCE - ANEXO III - Preencher'!I306</f>
        <v>0</v>
      </c>
      <c r="I297" s="12" t="n">
        <f aca="false">'[1]TCE - ANEXO III - Preencher'!J306</f>
        <v>149.31</v>
      </c>
      <c r="J297" s="12" t="n">
        <f aca="false">'[1]TCE - ANEXO III - Preencher'!K306</f>
        <v>0</v>
      </c>
      <c r="K297" s="13" t="n">
        <f aca="false">'[1]TCE - ANEXO III - Preencher'!L306</f>
        <v>61.93</v>
      </c>
      <c r="L297" s="13" t="n">
        <f aca="false">'[1]TCE - ANEXO III - Preencher'!M306</f>
        <v>6.06</v>
      </c>
      <c r="M297" s="13" t="n">
        <f aca="false">K297-L297</f>
        <v>55.87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105.88</v>
      </c>
      <c r="R297" s="13" t="n">
        <f aca="false">'[1]TCE - ANEXO III - Preencher'!S306</f>
        <v>72.72</v>
      </c>
      <c r="S297" s="13" t="n">
        <f aca="false">Q297-R297</f>
        <v>33.16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238.34</v>
      </c>
    </row>
    <row r="298" s="5" customFormat="true" ht="12.8" hidden="false" customHeight="false" outlineLevel="0" collapsed="false">
      <c r="A298" s="6" t="n">
        <f aca="false">IFERROR(VLOOKUP(B298,'[1]DADOS (OCULTAR)'!$P$3:$R$91,3,0),"")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IVANILDA RAFAELA DA SILVA</v>
      </c>
      <c r="E298" s="7" t="str">
        <f aca="false">IF('[1]TCE - ANEXO III - Preencher'!F307="4 - Assistência Odontológica","2 - Outros Profissionais da Saúde",'[1]TCE - ANEXO III - Preencher'!F307)</f>
        <v>2 - Outros Profissionais da Saúde</v>
      </c>
      <c r="F298" s="10" t="n">
        <f aca="false">'[1]TCE - ANEXO III - Preencher'!G307</f>
        <v>517410</v>
      </c>
      <c r="G298" s="11" t="n">
        <f aca="false">IF('[1]TCE - ANEXO III - Preencher'!H307="","",'[1]TCE - ANEXO III - Preencher'!H307)</f>
        <v>44593</v>
      </c>
      <c r="H298" s="12" t="n">
        <f aca="false">'[1]TCE - ANEXO III - Preencher'!I307</f>
        <v>0</v>
      </c>
      <c r="I298" s="12" t="n">
        <f aca="false">'[1]TCE - ANEXO III - Preencher'!J307</f>
        <v>107.05</v>
      </c>
      <c r="J298" s="12" t="n">
        <f aca="false">'[1]TCE - ANEXO III - Preencher'!K307</f>
        <v>0</v>
      </c>
      <c r="K298" s="13" t="n">
        <f aca="false">'[1]TCE - ANEXO III - Preencher'!L307</f>
        <v>61.93</v>
      </c>
      <c r="L298" s="13" t="n">
        <f aca="false">'[1]TCE - ANEXO III - Preencher'!M307</f>
        <v>6.06</v>
      </c>
      <c r="M298" s="13" t="n">
        <f aca="false">K298-L298</f>
        <v>55.87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162.92</v>
      </c>
    </row>
    <row r="299" s="5" customFormat="true" ht="12.8" hidden="false" customHeight="false" outlineLevel="0" collapsed="false">
      <c r="A299" s="6" t="n">
        <f aca="false">IFERROR(VLOOKUP(B299,'[1]DADOS (OCULTAR)'!$P$3:$R$91,3,0),"")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JAANINE RAFAELA DE SIQUEIRA SILVA</v>
      </c>
      <c r="E299" s="7" t="str">
        <f aca="false">IF('[1]TCE - ANEXO III - Preencher'!F308="4 - Assistência Odontológica","2 - Outros Profissionais da Saúde",'[1]TCE - ANEXO III - Preencher'!F308)</f>
        <v>2 - Outros Profissionais da Saúde</v>
      </c>
      <c r="F299" s="10" t="n">
        <f aca="false">'[1]TCE - ANEXO III - Preencher'!G308</f>
        <v>223505</v>
      </c>
      <c r="G299" s="11" t="n">
        <f aca="false">IF('[1]TCE - ANEXO III - Preencher'!H308="","",'[1]TCE - ANEXO III - Preencher'!H308)</f>
        <v>44593</v>
      </c>
      <c r="H299" s="12" t="n">
        <f aca="false">'[1]TCE - ANEXO III - Preencher'!I308</f>
        <v>0</v>
      </c>
      <c r="I299" s="12" t="n">
        <f aca="false">'[1]TCE - ANEXO III - Preencher'!J308</f>
        <v>232.63</v>
      </c>
      <c r="J299" s="12" t="n">
        <f aca="false">'[1]TCE - ANEXO III - Preencher'!K308</f>
        <v>0</v>
      </c>
      <c r="K299" s="13" t="n">
        <f aca="false">'[1]TCE - ANEXO III - Preencher'!L308</f>
        <v>61.93</v>
      </c>
      <c r="L299" s="13" t="n">
        <f aca="false">'[1]TCE - ANEXO III - Preencher'!M308</f>
        <v>6.06</v>
      </c>
      <c r="M299" s="13" t="n">
        <f aca="false">K299-L299</f>
        <v>55.87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288.5</v>
      </c>
    </row>
    <row r="300" s="5" customFormat="true" ht="12.8" hidden="false" customHeight="false" outlineLevel="0" collapsed="false">
      <c r="A300" s="6" t="n">
        <f aca="false">IFERROR(VLOOKUP(B300,'[1]DADOS (OCULTAR)'!$P$3:$R$91,3,0),"")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JACINALDO MENDES DE LIRA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n">
        <f aca="false">'[1]TCE - ANEXO III - Preencher'!G309</f>
        <v>515110</v>
      </c>
      <c r="G300" s="11" t="n">
        <f aca="false">IF('[1]TCE - ANEXO III - Preencher'!H309="","",'[1]TCE - ANEXO III - Preencher'!H309)</f>
        <v>44593</v>
      </c>
      <c r="H300" s="12" t="n">
        <f aca="false">'[1]TCE - ANEXO III - Preencher'!I309</f>
        <v>0</v>
      </c>
      <c r="I300" s="12" t="n">
        <f aca="false">'[1]TCE - ANEXO III - Preencher'!J309</f>
        <v>129.87</v>
      </c>
      <c r="J300" s="12" t="n">
        <f aca="false">'[1]TCE - ANEXO III - Preencher'!K309</f>
        <v>0</v>
      </c>
      <c r="K300" s="13" t="n">
        <f aca="false">'[1]TCE - ANEXO III - Preencher'!L309</f>
        <v>61.93</v>
      </c>
      <c r="L300" s="13" t="n">
        <f aca="false">'[1]TCE - ANEXO III - Preencher'!M309</f>
        <v>6.06</v>
      </c>
      <c r="M300" s="13" t="n">
        <f aca="false">K300-L300</f>
        <v>55.87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185.74</v>
      </c>
    </row>
    <row r="301" s="5" customFormat="true" ht="12.8" hidden="false" customHeight="false" outlineLevel="0" collapsed="false">
      <c r="A301" s="6" t="n">
        <f aca="false">IFERROR(VLOOKUP(B301,'[1]DADOS (OCULTAR)'!$P$3:$R$91,3,0),"")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JACQUELINE PATRICIA LINS </v>
      </c>
      <c r="E301" s="7" t="str">
        <f aca="false">IF('[1]TCE - ANEXO III - Preencher'!F310="4 - Assistência Odontológica","2 - Outros Profissionais da Saúde",'[1]TCE - ANEXO III - Preencher'!F310)</f>
        <v>2 - Outros Profissionais da Saúde</v>
      </c>
      <c r="F301" s="10" t="n">
        <f aca="false">'[1]TCE - ANEXO III - Preencher'!G310</f>
        <v>223505</v>
      </c>
      <c r="G301" s="11" t="n">
        <f aca="false">IF('[1]TCE - ANEXO III - Preencher'!H310="","",'[1]TCE - ANEXO III - Preencher'!H310)</f>
        <v>44593</v>
      </c>
      <c r="H301" s="12" t="n">
        <f aca="false">'[1]TCE - ANEXO III - Preencher'!I310</f>
        <v>0</v>
      </c>
      <c r="I301" s="12" t="n">
        <f aca="false">'[1]TCE - ANEXO III - Preencher'!J310</f>
        <v>163.57</v>
      </c>
      <c r="J301" s="12" t="n">
        <f aca="false">'[1]TCE - ANEXO III - Preencher'!K310</f>
        <v>0</v>
      </c>
      <c r="K301" s="13" t="n">
        <f aca="false">'[1]TCE - ANEXO III - Preencher'!L310</f>
        <v>61.93</v>
      </c>
      <c r="L301" s="13" t="n">
        <f aca="false">'[1]TCE - ANEXO III - Preencher'!M310</f>
        <v>6.06</v>
      </c>
      <c r="M301" s="13" t="n">
        <f aca="false">K301-L301</f>
        <v>55.87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219.44</v>
      </c>
    </row>
    <row r="302" s="5" customFormat="true" ht="12.8" hidden="false" customHeight="false" outlineLevel="0" collapsed="false">
      <c r="A302" s="6" t="n">
        <f aca="false">IFERROR(VLOOKUP(B302,'[1]DADOS (OCULTAR)'!$P$3:$R$91,3,0),"")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JADIVANIA AMARAL DE OLIVEIRA</v>
      </c>
      <c r="E302" s="7" t="str">
        <f aca="false">IF('[1]TCE - ANEXO III - Preencher'!F311="4 - Assistência Odontológica","2 - Outros Profissionais da Saúde",'[1]TCE - ANEXO III - Preencher'!F311)</f>
        <v>2 - Outros Profissionais da Saúde</v>
      </c>
      <c r="F302" s="10" t="n">
        <f aca="false">'[1]TCE - ANEXO III - Preencher'!G311</f>
        <v>322205</v>
      </c>
      <c r="G302" s="11" t="n">
        <f aca="false">IF('[1]TCE - ANEXO III - Preencher'!H311="","",'[1]TCE - ANEXO III - Preencher'!H311)</f>
        <v>44593</v>
      </c>
      <c r="H302" s="12" t="n">
        <f aca="false">'[1]TCE - ANEXO III - Preencher'!I311</f>
        <v>0</v>
      </c>
      <c r="I302" s="12" t="n">
        <f aca="false">'[1]TCE - ANEXO III - Preencher'!J311</f>
        <v>144.92</v>
      </c>
      <c r="J302" s="12" t="n">
        <f aca="false">'[1]TCE - ANEXO III - Preencher'!K311</f>
        <v>0</v>
      </c>
      <c r="K302" s="13" t="n">
        <f aca="false">'[1]TCE - ANEXO III - Preencher'!L311</f>
        <v>61.93</v>
      </c>
      <c r="L302" s="13" t="n">
        <f aca="false">'[1]TCE - ANEXO III - Preencher'!M311</f>
        <v>6.06</v>
      </c>
      <c r="M302" s="13" t="n">
        <f aca="false">K302-L302</f>
        <v>55.87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200.79</v>
      </c>
    </row>
    <row r="303" s="5" customFormat="true" ht="12.8" hidden="false" customHeight="false" outlineLevel="0" collapsed="false">
      <c r="A303" s="6" t="n">
        <f aca="false">IFERROR(VLOOKUP(B303,'[1]DADOS (OCULTAR)'!$P$3:$R$91,3,0),"")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JAELSON XAVIER DE SOUSA</v>
      </c>
      <c r="E303" s="7" t="str">
        <f aca="false">IF('[1]TCE - ANEXO III - Preencher'!F312="4 - Assistência Odontológica","2 - Outros Profissionais da Saúde",'[1]TCE - ANEXO III - Preencher'!F312)</f>
        <v>3 - Administrativo</v>
      </c>
      <c r="F303" s="10" t="n">
        <f aca="false">'[1]TCE - ANEXO III - Preencher'!G312</f>
        <v>141605</v>
      </c>
      <c r="G303" s="11" t="n">
        <f aca="false">IF('[1]TCE - ANEXO III - Preencher'!H312="","",'[1]TCE - ANEXO III - Preencher'!H312)</f>
        <v>44593</v>
      </c>
      <c r="H303" s="12" t="n">
        <f aca="false">'[1]TCE - ANEXO III - Preencher'!I312</f>
        <v>0</v>
      </c>
      <c r="I303" s="12" t="n">
        <f aca="false">'[1]TCE - ANEXO III - Preencher'!J312</f>
        <v>111.15</v>
      </c>
      <c r="J303" s="12" t="n">
        <f aca="false">'[1]TCE - ANEXO III - Preencher'!K312</f>
        <v>0</v>
      </c>
      <c r="K303" s="13" t="n">
        <f aca="false">'[1]TCE - ANEXO III - Preencher'!L312</f>
        <v>61.93</v>
      </c>
      <c r="L303" s="13" t="n">
        <f aca="false">'[1]TCE - ANEXO III - Preencher'!M312</f>
        <v>6.06</v>
      </c>
      <c r="M303" s="13" t="n">
        <f aca="false">K303-L303</f>
        <v>55.87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167.02</v>
      </c>
    </row>
    <row r="304" s="5" customFormat="true" ht="12.8" hidden="false" customHeight="false" outlineLevel="0" collapsed="false">
      <c r="A304" s="6" t="n">
        <f aca="false">IFERROR(VLOOKUP(B304,'[1]DADOS (OCULTAR)'!$P$3:$R$91,3,0),"")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JAILMA SUELLEN BENTO DA SILVA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n">
        <f aca="false">'[1]TCE - ANEXO III - Preencher'!G313</f>
        <v>223505</v>
      </c>
      <c r="G304" s="11" t="n">
        <f aca="false">IF('[1]TCE - ANEXO III - Preencher'!H313="","",'[1]TCE - ANEXO III - Preencher'!H313)</f>
        <v>44593</v>
      </c>
      <c r="H304" s="12" t="n">
        <f aca="false">'[1]TCE - ANEXO III - Preencher'!I313</f>
        <v>0</v>
      </c>
      <c r="I304" s="12" t="n">
        <f aca="false">'[1]TCE - ANEXO III - Preencher'!J313</f>
        <v>149.22</v>
      </c>
      <c r="J304" s="12" t="n">
        <f aca="false">'[1]TCE - ANEXO III - Preencher'!K313</f>
        <v>0</v>
      </c>
      <c r="K304" s="13" t="n">
        <f aca="false">'[1]TCE - ANEXO III - Preencher'!L313</f>
        <v>61.93</v>
      </c>
      <c r="L304" s="13" t="n">
        <f aca="false">'[1]TCE - ANEXO III - Preencher'!M313</f>
        <v>6.06</v>
      </c>
      <c r="M304" s="13" t="n">
        <f aca="false">K304-L304</f>
        <v>55.87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205.09</v>
      </c>
    </row>
    <row r="305" s="5" customFormat="true" ht="12.8" hidden="false" customHeight="false" outlineLevel="0" collapsed="false">
      <c r="A305" s="6" t="n">
        <f aca="false">IFERROR(VLOOKUP(B305,'[1]DADOS (OCULTAR)'!$P$3:$R$91,3,0),"")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JAILSON JOSE DA SILVA</v>
      </c>
      <c r="E305" s="7" t="str">
        <f aca="false">IF('[1]TCE - ANEXO III - Preencher'!F314="4 - Assistência Odontológica","2 - Outros Profissionais da Saúde",'[1]TCE - ANEXO III - Preencher'!F314)</f>
        <v>3 - Administrativo</v>
      </c>
      <c r="F305" s="10" t="n">
        <f aca="false">'[1]TCE - ANEXO III - Preencher'!G314</f>
        <v>622010</v>
      </c>
      <c r="G305" s="11" t="n">
        <f aca="false">IF('[1]TCE - ANEXO III - Preencher'!H314="","",'[1]TCE - ANEXO III - Preencher'!H314)</f>
        <v>44593</v>
      </c>
      <c r="H305" s="12" t="n">
        <f aca="false">'[1]TCE - ANEXO III - Preencher'!I314</f>
        <v>0</v>
      </c>
      <c r="I305" s="12" t="n">
        <f aca="false">'[1]TCE - ANEXO III - Preencher'!J314</f>
        <v>146.03</v>
      </c>
      <c r="J305" s="12" t="n">
        <f aca="false">'[1]TCE - ANEXO III - Preencher'!K314</f>
        <v>0</v>
      </c>
      <c r="K305" s="13" t="n">
        <f aca="false">'[1]TCE - ANEXO III - Preencher'!L314</f>
        <v>61.93</v>
      </c>
      <c r="L305" s="13" t="n">
        <f aca="false">'[1]TCE - ANEXO III - Preencher'!M314</f>
        <v>6.06</v>
      </c>
      <c r="M305" s="13" t="n">
        <f aca="false">K305-L305</f>
        <v>55.87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201.9</v>
      </c>
    </row>
    <row r="306" s="5" customFormat="true" ht="12.8" hidden="false" customHeight="false" outlineLevel="0" collapsed="false">
      <c r="A306" s="6" t="n">
        <f aca="false">IFERROR(VLOOKUP(B306,'[1]DADOS (OCULTAR)'!$P$3:$R$91,3,0),"")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JAILTON CORREIA DA SILVA</v>
      </c>
      <c r="E306" s="7" t="str">
        <f aca="false">IF('[1]TCE - ANEXO III - Preencher'!F315="4 - Assistência Odontológica","2 - Outros Profissionais da Saúde",'[1]TCE - ANEXO III - Preencher'!F315)</f>
        <v>3 - Administrativo</v>
      </c>
      <c r="F306" s="10" t="n">
        <f aca="false">'[1]TCE - ANEXO III - Preencher'!G315</f>
        <v>513505</v>
      </c>
      <c r="G306" s="11" t="n">
        <f aca="false">IF('[1]TCE - ANEXO III - Preencher'!H315="","",'[1]TCE - ANEXO III - Preencher'!H315)</f>
        <v>44593</v>
      </c>
      <c r="H306" s="12" t="n">
        <f aca="false">'[1]TCE - ANEXO III - Preencher'!I315</f>
        <v>0</v>
      </c>
      <c r="I306" s="12" t="n">
        <f aca="false">'[1]TCE - ANEXO III - Preencher'!J315</f>
        <v>107.05</v>
      </c>
      <c r="J306" s="12" t="n">
        <f aca="false">'[1]TCE - ANEXO III - Preencher'!K315</f>
        <v>0</v>
      </c>
      <c r="K306" s="13" t="n">
        <f aca="false">'[1]TCE - ANEXO III - Preencher'!L315</f>
        <v>61.93</v>
      </c>
      <c r="L306" s="13" t="n">
        <f aca="false">'[1]TCE - ANEXO III - Preencher'!M315</f>
        <v>6.06</v>
      </c>
      <c r="M306" s="13" t="n">
        <f aca="false">K306-L306</f>
        <v>55.87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162.92</v>
      </c>
    </row>
    <row r="307" s="5" customFormat="true" ht="12.8" hidden="false" customHeight="false" outlineLevel="0" collapsed="false">
      <c r="A307" s="6" t="n">
        <f aca="false">IFERROR(VLOOKUP(B307,'[1]DADOS (OCULTAR)'!$P$3:$R$91,3,0),"")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JAILTON MARTINS DA SILVA</v>
      </c>
      <c r="E307" s="7" t="str">
        <f aca="false">IF('[1]TCE - ANEXO III - Preencher'!F316="4 - Assistência Odontológica","2 - Outros Profissionais da Saúde",'[1]TCE - ANEXO III - Preencher'!F316)</f>
        <v>3 - Administrativo</v>
      </c>
      <c r="F307" s="10" t="n">
        <f aca="false">'[1]TCE - ANEXO III - Preencher'!G316</f>
        <v>515110</v>
      </c>
      <c r="G307" s="11" t="n">
        <f aca="false">IF('[1]TCE - ANEXO III - Preencher'!H316="","",'[1]TCE - ANEXO III - Preencher'!H316)</f>
        <v>44593</v>
      </c>
      <c r="H307" s="12" t="n">
        <f aca="false">'[1]TCE - ANEXO III - Preencher'!I316</f>
        <v>0</v>
      </c>
      <c r="I307" s="12" t="n">
        <f aca="false">'[1]TCE - ANEXO III - Preencher'!J316</f>
        <v>120.17</v>
      </c>
      <c r="J307" s="12" t="n">
        <f aca="false">'[1]TCE - ANEXO III - Preencher'!K316</f>
        <v>0</v>
      </c>
      <c r="K307" s="13" t="n">
        <f aca="false">'[1]TCE - ANEXO III - Preencher'!L316</f>
        <v>61.93</v>
      </c>
      <c r="L307" s="13" t="n">
        <f aca="false">'[1]TCE - ANEXO III - Preencher'!M316</f>
        <v>6.06</v>
      </c>
      <c r="M307" s="13" t="n">
        <f aca="false">K307-L307</f>
        <v>55.87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176.04</v>
      </c>
    </row>
    <row r="308" s="5" customFormat="true" ht="12.8" hidden="false" customHeight="false" outlineLevel="0" collapsed="false">
      <c r="A308" s="6" t="n">
        <f aca="false">IFERROR(VLOOKUP(B308,'[1]DADOS (OCULTAR)'!$P$3:$R$91,3,0),"")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JAINE VALERIA MIRANDA DE ANDRADE</v>
      </c>
      <c r="E308" s="7" t="str">
        <f aca="false">IF('[1]TCE - ANEXO III - Preencher'!F317="4 - Assistência Odontológica","2 - Outros Profissionais da Saúde",'[1]TCE - ANEXO III - Preencher'!F317)</f>
        <v>2 - Outros Profissionais da Saúde</v>
      </c>
      <c r="F308" s="10" t="n">
        <f aca="false">'[1]TCE - ANEXO III - Preencher'!G317</f>
        <v>131210</v>
      </c>
      <c r="G308" s="11" t="n">
        <f aca="false">IF('[1]TCE - ANEXO III - Preencher'!H317="","",'[1]TCE - ANEXO III - Preencher'!H317)</f>
        <v>44593</v>
      </c>
      <c r="H308" s="12" t="n">
        <f aca="false">'[1]TCE - ANEXO III - Preencher'!I317</f>
        <v>0</v>
      </c>
      <c r="I308" s="12" t="n">
        <f aca="false">'[1]TCE - ANEXO III - Preencher'!J317</f>
        <v>309.59</v>
      </c>
      <c r="J308" s="12" t="n">
        <f aca="false">'[1]TCE - ANEXO III - Preencher'!K317</f>
        <v>0</v>
      </c>
      <c r="K308" s="13" t="n">
        <f aca="false">'[1]TCE - ANEXO III - Preencher'!L317</f>
        <v>61.93</v>
      </c>
      <c r="L308" s="13" t="n">
        <f aca="false">'[1]TCE - ANEXO III - Preencher'!M317</f>
        <v>6.06</v>
      </c>
      <c r="M308" s="13" t="n">
        <f aca="false">K308-L308</f>
        <v>55.87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365.46</v>
      </c>
    </row>
    <row r="309" s="5" customFormat="true" ht="12.8" hidden="false" customHeight="false" outlineLevel="0" collapsed="false">
      <c r="A309" s="6" t="n">
        <f aca="false">IFERROR(VLOOKUP(B309,'[1]DADOS (OCULTAR)'!$P$3:$R$91,3,0),"")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JAIRO JOSE FERREIRA JUNIOR </v>
      </c>
      <c r="E309" s="7" t="str">
        <f aca="false">IF('[1]TCE - ANEXO III - Preencher'!F318="4 - Assistência Odontológica","2 - Outros Profissionais da Saúde",'[1]TCE - ANEXO III - Preencher'!F318)</f>
        <v>2 - Outros Profissionais da Saúde</v>
      </c>
      <c r="F309" s="10" t="n">
        <f aca="false">'[1]TCE - ANEXO III - Preencher'!G318</f>
        <v>324115</v>
      </c>
      <c r="G309" s="11" t="n">
        <f aca="false">IF('[1]TCE - ANEXO III - Preencher'!H318="","",'[1]TCE - ANEXO III - Preencher'!H318)</f>
        <v>44593</v>
      </c>
      <c r="H309" s="12" t="n">
        <f aca="false">'[1]TCE - ANEXO III - Preencher'!I318</f>
        <v>0</v>
      </c>
      <c r="I309" s="12" t="n">
        <f aca="false">'[1]TCE - ANEXO III - Preencher'!J318</f>
        <v>257.51</v>
      </c>
      <c r="J309" s="12" t="n">
        <f aca="false">'[1]TCE - ANEXO III - Preencher'!K318</f>
        <v>0</v>
      </c>
      <c r="K309" s="13" t="n">
        <f aca="false">'[1]TCE - ANEXO III - Preencher'!L318</f>
        <v>61.93</v>
      </c>
      <c r="L309" s="13" t="n">
        <f aca="false">'[1]TCE - ANEXO III - Preencher'!M318</f>
        <v>6.06</v>
      </c>
      <c r="M309" s="13" t="n">
        <f aca="false">K309-L309</f>
        <v>55.87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313.38</v>
      </c>
    </row>
    <row r="310" s="5" customFormat="true" ht="12.8" hidden="false" customHeight="false" outlineLevel="0" collapsed="false">
      <c r="A310" s="6" t="n">
        <f aca="false">IFERROR(VLOOKUP(B310,'[1]DADOS (OCULTAR)'!$P$3:$R$91,3,0),"")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JAIRO SEVERINO DA SILVA</v>
      </c>
      <c r="E310" s="7" t="str">
        <f aca="false">IF('[1]TCE - ANEXO III - Preencher'!F319="4 - Assistência Odontológica","2 - Outros Profissionais da Saúde",'[1]TCE - ANEXO III - Preencher'!F319)</f>
        <v>2 - Outros Profissionais da Saúde</v>
      </c>
      <c r="F310" s="10" t="n">
        <f aca="false">'[1]TCE - ANEXO III - Preencher'!G319</f>
        <v>515110</v>
      </c>
      <c r="G310" s="11" t="n">
        <f aca="false">IF('[1]TCE - ANEXO III - Preencher'!H319="","",'[1]TCE - ANEXO III - Preencher'!H319)</f>
        <v>44593</v>
      </c>
      <c r="H310" s="12" t="n">
        <f aca="false">'[1]TCE - ANEXO III - Preencher'!I319</f>
        <v>0</v>
      </c>
      <c r="I310" s="12" t="n">
        <f aca="false">'[1]TCE - ANEXO III - Preencher'!J319</f>
        <v>125.03</v>
      </c>
      <c r="J310" s="12" t="n">
        <f aca="false">'[1]TCE - ANEXO III - Preencher'!K319</f>
        <v>0</v>
      </c>
      <c r="K310" s="13" t="n">
        <f aca="false">'[1]TCE - ANEXO III - Preencher'!L319</f>
        <v>61.93</v>
      </c>
      <c r="L310" s="13" t="n">
        <f aca="false">'[1]TCE - ANEXO III - Preencher'!M319</f>
        <v>6.06</v>
      </c>
      <c r="M310" s="13" t="n">
        <f aca="false">K310-L310</f>
        <v>55.87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180.9</v>
      </c>
    </row>
    <row r="311" s="5" customFormat="true" ht="12.8" hidden="false" customHeight="false" outlineLevel="0" collapsed="false">
      <c r="A311" s="6" t="n">
        <f aca="false">IFERROR(VLOOKUP(B311,'[1]DADOS (OCULTAR)'!$P$3:$R$91,3,0),"")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JAMILLY MACENA DA SILVA SANTOS</v>
      </c>
      <c r="E311" s="7" t="str">
        <f aca="false">IF('[1]TCE - ANEXO III - Preencher'!F320="4 - Assistência Odontológica","2 - Outros Profissionais da Saúde",'[1]TCE - ANEXO III - Preencher'!F320)</f>
        <v>2 - Outros Profissionais da Saúde</v>
      </c>
      <c r="F311" s="10" t="n">
        <f aca="false">'[1]TCE - ANEXO III - Preencher'!G320</f>
        <v>223505</v>
      </c>
      <c r="G311" s="11" t="n">
        <f aca="false">IF('[1]TCE - ANEXO III - Preencher'!H320="","",'[1]TCE - ANEXO III - Preencher'!H320)</f>
        <v>44593</v>
      </c>
      <c r="H311" s="12" t="n">
        <f aca="false">'[1]TCE - ANEXO III - Preencher'!I320</f>
        <v>0</v>
      </c>
      <c r="I311" s="12" t="n">
        <f aca="false">'[1]TCE - ANEXO III - Preencher'!J320</f>
        <v>169.1</v>
      </c>
      <c r="J311" s="12" t="n">
        <f aca="false">'[1]TCE - ANEXO III - Preencher'!K320</f>
        <v>0</v>
      </c>
      <c r="K311" s="13" t="n">
        <f aca="false">'[1]TCE - ANEXO III - Preencher'!L320</f>
        <v>61.93</v>
      </c>
      <c r="L311" s="13" t="n">
        <f aca="false">'[1]TCE - ANEXO III - Preencher'!M320</f>
        <v>6.06</v>
      </c>
      <c r="M311" s="13" t="n">
        <f aca="false">K311-L311</f>
        <v>55.87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69.43</v>
      </c>
      <c r="U311" s="13" t="n">
        <f aca="false">'[1]TCE - ANEXO III - Preencher'!V320</f>
        <v>0</v>
      </c>
      <c r="V311" s="13" t="n">
        <f aca="false">T311-U311</f>
        <v>69.43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294.4</v>
      </c>
    </row>
    <row r="312" s="5" customFormat="true" ht="12.8" hidden="false" customHeight="false" outlineLevel="0" collapsed="false">
      <c r="A312" s="6" t="n">
        <f aca="false">IFERROR(VLOOKUP(B312,'[1]DADOS (OCULTAR)'!$P$3:$R$91,3,0),"")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JANAIDE LOPES DA SILVA</v>
      </c>
      <c r="E312" s="7" t="str">
        <f aca="false">IF('[1]TCE - ANEXO III - Preencher'!F321="4 - Assistência Odontológica","2 - Outros Profissionais da Saúde",'[1]TCE - ANEXO III - Preencher'!F321)</f>
        <v>2 - Outros Profissionais da Saúde</v>
      </c>
      <c r="F312" s="10" t="n">
        <f aca="false">'[1]TCE - ANEXO III - Preencher'!G321</f>
        <v>223505</v>
      </c>
      <c r="G312" s="11" t="n">
        <f aca="false">IF('[1]TCE - ANEXO III - Preencher'!H321="","",'[1]TCE - ANEXO III - Preencher'!H321)</f>
        <v>44593</v>
      </c>
      <c r="H312" s="12" t="n">
        <f aca="false">'[1]TCE - ANEXO III - Preencher'!I321</f>
        <v>0</v>
      </c>
      <c r="I312" s="12" t="n">
        <f aca="false">'[1]TCE - ANEXO III - Preencher'!J321</f>
        <v>176.46</v>
      </c>
      <c r="J312" s="12" t="n">
        <f aca="false">'[1]TCE - ANEXO III - Preencher'!K321</f>
        <v>0</v>
      </c>
      <c r="K312" s="13" t="n">
        <f aca="false">'[1]TCE - ANEXO III - Preencher'!L321</f>
        <v>61.93</v>
      </c>
      <c r="L312" s="13" t="n">
        <f aca="false">'[1]TCE - ANEXO III - Preencher'!M321</f>
        <v>6.06</v>
      </c>
      <c r="M312" s="13" t="n">
        <f aca="false">K312-L312</f>
        <v>55.87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103.28</v>
      </c>
      <c r="U312" s="13" t="n">
        <f aca="false">'[1]TCE - ANEXO III - Preencher'!V321</f>
        <v>0</v>
      </c>
      <c r="V312" s="13" t="n">
        <f aca="false">T312-U312</f>
        <v>103.28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335.61</v>
      </c>
    </row>
    <row r="313" s="5" customFormat="true" ht="12.8" hidden="false" customHeight="false" outlineLevel="0" collapsed="false">
      <c r="A313" s="6" t="n">
        <f aca="false">IFERROR(VLOOKUP(B313,'[1]DADOS (OCULTAR)'!$P$3:$R$91,3,0),"")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JANAINA AFONSO DE ASSIS 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n">
        <f aca="false">'[1]TCE - ANEXO III - Preencher'!G322</f>
        <v>223505</v>
      </c>
      <c r="G313" s="11" t="n">
        <f aca="false">IF('[1]TCE - ANEXO III - Preencher'!H322="","",'[1]TCE - ANEXO III - Preencher'!H322)</f>
        <v>44593</v>
      </c>
      <c r="H313" s="12" t="n">
        <f aca="false">'[1]TCE - ANEXO III - Preencher'!I322</f>
        <v>0</v>
      </c>
      <c r="I313" s="12" t="n">
        <f aca="false">'[1]TCE - ANEXO III - Preencher'!J322</f>
        <v>203.49</v>
      </c>
      <c r="J313" s="12" t="n">
        <f aca="false">'[1]TCE - ANEXO III - Preencher'!K322</f>
        <v>0</v>
      </c>
      <c r="K313" s="13" t="n">
        <f aca="false">'[1]TCE - ANEXO III - Preencher'!L322</f>
        <v>61.93</v>
      </c>
      <c r="L313" s="13" t="n">
        <f aca="false">'[1]TCE - ANEXO III - Preencher'!M322</f>
        <v>6.06</v>
      </c>
      <c r="M313" s="13" t="n">
        <f aca="false">K313-L313</f>
        <v>55.87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259.36</v>
      </c>
    </row>
    <row r="314" s="5" customFormat="true" ht="12.8" hidden="false" customHeight="false" outlineLevel="0" collapsed="false">
      <c r="A314" s="6" t="n">
        <f aca="false">IFERROR(VLOOKUP(B314,'[1]DADOS (OCULTAR)'!$P$3:$R$91,3,0),"")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JANAINA ALBINO MARQUES DA SILVA</v>
      </c>
      <c r="E314" s="7" t="str">
        <f aca="false">IF('[1]TCE - ANEXO III - Preencher'!F323="4 - Assistência Odontológica","2 - Outros Profissionais da Saúde",'[1]TCE - ANEXO III - Preencher'!F323)</f>
        <v>2 - Outros Profissionais da Saúde</v>
      </c>
      <c r="F314" s="10" t="n">
        <f aca="false">'[1]TCE - ANEXO III - Preencher'!G323</f>
        <v>322205</v>
      </c>
      <c r="G314" s="11" t="n">
        <f aca="false">IF('[1]TCE - ANEXO III - Preencher'!H323="","",'[1]TCE - ANEXO III - Preencher'!H323)</f>
        <v>44593</v>
      </c>
      <c r="H314" s="12" t="n">
        <f aca="false">'[1]TCE - ANEXO III - Preencher'!I323</f>
        <v>0</v>
      </c>
      <c r="I314" s="12" t="n">
        <f aca="false">'[1]TCE - ANEXO III - Preencher'!J323</f>
        <v>121.2</v>
      </c>
      <c r="J314" s="12" t="n">
        <f aca="false">'[1]TCE - ANEXO III - Preencher'!K323</f>
        <v>0</v>
      </c>
      <c r="K314" s="13" t="n">
        <f aca="false">'[1]TCE - ANEXO III - Preencher'!L323</f>
        <v>61.93</v>
      </c>
      <c r="L314" s="13" t="n">
        <f aca="false">'[1]TCE - ANEXO III - Preencher'!M323</f>
        <v>6.06</v>
      </c>
      <c r="M314" s="13" t="n">
        <f aca="false">K314-L314</f>
        <v>55.87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177.07</v>
      </c>
    </row>
    <row r="315" s="5" customFormat="true" ht="12.8" hidden="false" customHeight="false" outlineLevel="0" collapsed="false">
      <c r="A315" s="6" t="n">
        <f aca="false">IFERROR(VLOOKUP(B315,'[1]DADOS (OCULTAR)'!$P$3:$R$91,3,0),"")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JANAINA LINS DA SILVA</v>
      </c>
      <c r="E315" s="7" t="str">
        <f aca="false">IF('[1]TCE - ANEXO III - Preencher'!F324="4 - Assistência Odontológica","2 - Outros Profissionais da Saúde",'[1]TCE - ANEXO III - Preencher'!F324)</f>
        <v>2 - Outros Profissionais da Saúde</v>
      </c>
      <c r="F315" s="10" t="n">
        <f aca="false">'[1]TCE - ANEXO III - Preencher'!G324</f>
        <v>322205</v>
      </c>
      <c r="G315" s="11" t="n">
        <f aca="false">IF('[1]TCE - ANEXO III - Preencher'!H324="","",'[1]TCE - ANEXO III - Preencher'!H324)</f>
        <v>44593</v>
      </c>
      <c r="H315" s="12" t="n">
        <f aca="false">'[1]TCE - ANEXO III - Preencher'!I324</f>
        <v>0</v>
      </c>
      <c r="I315" s="12" t="n">
        <f aca="false">'[1]TCE - ANEXO III - Preencher'!J324</f>
        <v>149.77</v>
      </c>
      <c r="J315" s="12" t="n">
        <f aca="false">'[1]TCE - ANEXO III - Preencher'!K324</f>
        <v>0</v>
      </c>
      <c r="K315" s="13" t="n">
        <f aca="false">'[1]TCE - ANEXO III - Preencher'!L324</f>
        <v>61.93</v>
      </c>
      <c r="L315" s="13" t="n">
        <f aca="false">'[1]TCE - ANEXO III - Preencher'!M324</f>
        <v>6.06</v>
      </c>
      <c r="M315" s="13" t="n">
        <f aca="false">K315-L315</f>
        <v>55.87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205.64</v>
      </c>
    </row>
    <row r="316" s="5" customFormat="true" ht="12.8" hidden="false" customHeight="false" outlineLevel="0" collapsed="false">
      <c r="A316" s="6" t="n">
        <f aca="false">IFERROR(VLOOKUP(B316,'[1]DADOS (OCULTAR)'!$P$3:$R$91,3,0),"")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JANEQUELE JOSEFA DA SILVA</v>
      </c>
      <c r="E316" s="7" t="str">
        <f aca="false">IF('[1]TCE - ANEXO III - Preencher'!F325="4 - Assistência Odontológica","2 - Outros Profissionais da Saúde",'[1]TCE - ANEXO III - Preencher'!F325)</f>
        <v>2 - Outros Profissionais da Saúde</v>
      </c>
      <c r="F316" s="10" t="n">
        <f aca="false">'[1]TCE - ANEXO III - Preencher'!G325</f>
        <v>322205</v>
      </c>
      <c r="G316" s="11" t="n">
        <f aca="false">IF('[1]TCE - ANEXO III - Preencher'!H325="","",'[1]TCE - ANEXO III - Preencher'!H325)</f>
        <v>44593</v>
      </c>
      <c r="H316" s="12" t="n">
        <f aca="false">'[1]TCE - ANEXO III - Preencher'!I325</f>
        <v>0</v>
      </c>
      <c r="I316" s="12" t="n">
        <f aca="false">'[1]TCE - ANEXO III - Preencher'!J325</f>
        <v>149.76</v>
      </c>
      <c r="J316" s="12" t="n">
        <f aca="false">'[1]TCE - ANEXO III - Preencher'!K325</f>
        <v>0</v>
      </c>
      <c r="K316" s="13" t="n">
        <f aca="false">'[1]TCE - ANEXO III - Preencher'!L325</f>
        <v>61.93</v>
      </c>
      <c r="L316" s="13" t="n">
        <f aca="false">'[1]TCE - ANEXO III - Preencher'!M325</f>
        <v>6.06</v>
      </c>
      <c r="M316" s="13" t="n">
        <f aca="false">K316-L316</f>
        <v>55.87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205.63</v>
      </c>
    </row>
    <row r="317" s="5" customFormat="true" ht="12.8" hidden="false" customHeight="false" outlineLevel="0" collapsed="false">
      <c r="A317" s="6" t="n">
        <f aca="false">IFERROR(VLOOKUP(B317,'[1]DADOS (OCULTAR)'!$P$3:$R$91,3,0),"")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JANICLEIDE FERREIRA DA SILVA</v>
      </c>
      <c r="E317" s="7" t="str">
        <f aca="false">IF('[1]TCE - ANEXO III - Preencher'!F326="4 - Assistência Odontológica","2 - Outros Profissionais da Saúde",'[1]TCE - ANEXO III - Preencher'!F326)</f>
        <v>2 - Outros Profissionais da Saúde</v>
      </c>
      <c r="F317" s="10" t="n">
        <f aca="false">'[1]TCE - ANEXO III - Preencher'!G326</f>
        <v>322205</v>
      </c>
      <c r="G317" s="11" t="n">
        <f aca="false">IF('[1]TCE - ANEXO III - Preencher'!H326="","",'[1]TCE - ANEXO III - Preencher'!H326)</f>
        <v>44593</v>
      </c>
      <c r="H317" s="12" t="n">
        <f aca="false">'[1]TCE - ANEXO III - Preencher'!I326</f>
        <v>0</v>
      </c>
      <c r="I317" s="12" t="n">
        <f aca="false">'[1]TCE - ANEXO III - Preencher'!J326</f>
        <v>139.99</v>
      </c>
      <c r="J317" s="12" t="n">
        <f aca="false">'[1]TCE - ANEXO III - Preencher'!K326</f>
        <v>0</v>
      </c>
      <c r="K317" s="13" t="n">
        <f aca="false">'[1]TCE - ANEXO III - Preencher'!L326</f>
        <v>61.93</v>
      </c>
      <c r="L317" s="13" t="n">
        <f aca="false">'[1]TCE - ANEXO III - Preencher'!M326</f>
        <v>6.06</v>
      </c>
      <c r="M317" s="13" t="n">
        <f aca="false">K317-L317</f>
        <v>55.87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195.86</v>
      </c>
    </row>
    <row r="318" s="5" customFormat="true" ht="12.8" hidden="false" customHeight="false" outlineLevel="0" collapsed="false">
      <c r="A318" s="6" t="n">
        <f aca="false">IFERROR(VLOOKUP(B318,'[1]DADOS (OCULTAR)'!$P$3:$R$91,3,0),"")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JAQUELINE BATISTA DA SILVA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n">
        <f aca="false">'[1]TCE - ANEXO III - Preencher'!G327</f>
        <v>322205</v>
      </c>
      <c r="G318" s="11" t="n">
        <f aca="false">IF('[1]TCE - ANEXO III - Preencher'!H327="","",'[1]TCE - ANEXO III - Preencher'!H327)</f>
        <v>44593</v>
      </c>
      <c r="H318" s="12" t="n">
        <f aca="false">'[1]TCE - ANEXO III - Preencher'!I327</f>
        <v>0</v>
      </c>
      <c r="I318" s="12" t="n">
        <f aca="false">'[1]TCE - ANEXO III - Preencher'!J327</f>
        <v>120.7</v>
      </c>
      <c r="J318" s="12" t="n">
        <f aca="false">'[1]TCE - ANEXO III - Preencher'!K327</f>
        <v>0</v>
      </c>
      <c r="K318" s="13" t="n">
        <f aca="false">'[1]TCE - ANEXO III - Preencher'!L327</f>
        <v>61.93</v>
      </c>
      <c r="L318" s="13" t="n">
        <f aca="false">'[1]TCE - ANEXO III - Preencher'!M327</f>
        <v>6.06</v>
      </c>
      <c r="M318" s="13" t="n">
        <f aca="false">K318-L318</f>
        <v>55.87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176.57</v>
      </c>
    </row>
    <row r="319" s="5" customFormat="true" ht="12.8" hidden="false" customHeight="false" outlineLevel="0" collapsed="false">
      <c r="A319" s="6" t="n">
        <f aca="false">IFERROR(VLOOKUP(B319,'[1]DADOS (OCULTAR)'!$P$3:$R$91,3,0),"")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JAQUELINE GOMES DE MELLO FIGUEIREDO 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n">
        <f aca="false">'[1]TCE - ANEXO III - Preencher'!G328</f>
        <v>322205</v>
      </c>
      <c r="G319" s="11" t="n">
        <f aca="false">IF('[1]TCE - ANEXO III - Preencher'!H328="","",'[1]TCE - ANEXO III - Preencher'!H328)</f>
        <v>44593</v>
      </c>
      <c r="H319" s="12" t="n">
        <f aca="false">'[1]TCE - ANEXO III - Preencher'!I328</f>
        <v>0</v>
      </c>
      <c r="I319" s="12" t="n">
        <f aca="false">'[1]TCE - ANEXO III - Preencher'!J328</f>
        <v>123.52</v>
      </c>
      <c r="J319" s="12" t="n">
        <f aca="false">'[1]TCE - ANEXO III - Preencher'!K328</f>
        <v>0</v>
      </c>
      <c r="K319" s="13" t="n">
        <f aca="false">'[1]TCE - ANEXO III - Preencher'!L328</f>
        <v>61.93</v>
      </c>
      <c r="L319" s="13" t="n">
        <f aca="false">'[1]TCE - ANEXO III - Preencher'!M328</f>
        <v>6.06</v>
      </c>
      <c r="M319" s="13" t="n">
        <f aca="false">K319-L319</f>
        <v>55.87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179.39</v>
      </c>
    </row>
    <row r="320" s="5" customFormat="true" ht="12.8" hidden="false" customHeight="false" outlineLevel="0" collapsed="false">
      <c r="A320" s="6" t="n">
        <f aca="false">IFERROR(VLOOKUP(B320,'[1]DADOS (OCULTAR)'!$P$3:$R$91,3,0),"")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JEANE MARIA DA SILVA</v>
      </c>
      <c r="E320" s="7" t="str">
        <f aca="false">IF('[1]TCE - ANEXO III - Preencher'!F329="4 - Assistência Odontológica","2 - Outros Profissionais da Saúde",'[1]TCE - ANEXO III - Preencher'!F329)</f>
        <v>3 - Administrativo</v>
      </c>
      <c r="F320" s="10" t="n">
        <f aca="false">'[1]TCE - ANEXO III - Preencher'!G329</f>
        <v>413115</v>
      </c>
      <c r="G320" s="11" t="n">
        <f aca="false">IF('[1]TCE - ANEXO III - Preencher'!H329="","",'[1]TCE - ANEXO III - Preencher'!H329)</f>
        <v>44593</v>
      </c>
      <c r="H320" s="12" t="n">
        <f aca="false">'[1]TCE - ANEXO III - Preencher'!I329</f>
        <v>0</v>
      </c>
      <c r="I320" s="12" t="n">
        <f aca="false">'[1]TCE - ANEXO III - Preencher'!J329</f>
        <v>165.48</v>
      </c>
      <c r="J320" s="12" t="n">
        <f aca="false">'[1]TCE - ANEXO III - Preencher'!K329</f>
        <v>0</v>
      </c>
      <c r="K320" s="13" t="n">
        <f aca="false">'[1]TCE - ANEXO III - Preencher'!L329</f>
        <v>61.93</v>
      </c>
      <c r="L320" s="13" t="n">
        <f aca="false">'[1]TCE - ANEXO III - Preencher'!M329</f>
        <v>6.06</v>
      </c>
      <c r="M320" s="13" t="n">
        <f aca="false">K320-L320</f>
        <v>55.87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221.35</v>
      </c>
    </row>
    <row r="321" s="5" customFormat="true" ht="12.8" hidden="false" customHeight="false" outlineLevel="0" collapsed="false">
      <c r="A321" s="6" t="n">
        <f aca="false">IFERROR(VLOOKUP(B321,'[1]DADOS (OCULTAR)'!$P$3:$R$91,3,0),"")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JEFFERSON MAXWEBER RODRIGUES SA</v>
      </c>
      <c r="E321" s="7" t="str">
        <f aca="false">IF('[1]TCE - ANEXO III - Preencher'!F330="4 - Assistência Odontológica","2 - Outros Profissionais da Saúde",'[1]TCE - ANEXO III - Preencher'!F330)</f>
        <v>2 - Outros Profissionais da Saúde</v>
      </c>
      <c r="F321" s="10" t="n">
        <f aca="false">'[1]TCE - ANEXO III - Preencher'!G330</f>
        <v>322205</v>
      </c>
      <c r="G321" s="11" t="n">
        <f aca="false">IF('[1]TCE - ANEXO III - Preencher'!H330="","",'[1]TCE - ANEXO III - Preencher'!H330)</f>
        <v>44593</v>
      </c>
      <c r="H321" s="12" t="n">
        <f aca="false">'[1]TCE - ANEXO III - Preencher'!I330</f>
        <v>0</v>
      </c>
      <c r="I321" s="12" t="n">
        <f aca="false">'[1]TCE - ANEXO III - Preencher'!J330</f>
        <v>123.51</v>
      </c>
      <c r="J321" s="12" t="n">
        <f aca="false">'[1]TCE - ANEXO III - Preencher'!K330</f>
        <v>0</v>
      </c>
      <c r="K321" s="13" t="n">
        <f aca="false">'[1]TCE - ANEXO III - Preencher'!L330</f>
        <v>61.93</v>
      </c>
      <c r="L321" s="13" t="n">
        <f aca="false">'[1]TCE - ANEXO III - Preencher'!M330</f>
        <v>6.06</v>
      </c>
      <c r="M321" s="13" t="n">
        <f aca="false">K321-L321</f>
        <v>55.87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179.38</v>
      </c>
    </row>
    <row r="322" s="5" customFormat="true" ht="12.8" hidden="false" customHeight="false" outlineLevel="0" collapsed="false">
      <c r="A322" s="6" t="n">
        <f aca="false">IFERROR(VLOOKUP(B322,'[1]DADOS (OCULTAR)'!$P$3:$R$91,3,0),"")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JENIFFER LUANA FEIJO DE MELO</v>
      </c>
      <c r="E322" s="7" t="str">
        <f aca="false">IF('[1]TCE - ANEXO III - Preencher'!F331="4 - Assistência Odontológica","2 - Outros Profissionais da Saúde",'[1]TCE - ANEXO III - Preencher'!F331)</f>
        <v>2 - Outros Profissionais da Saúde</v>
      </c>
      <c r="F322" s="10" t="n">
        <f aca="false">'[1]TCE - ANEXO III - Preencher'!G331</f>
        <v>223505</v>
      </c>
      <c r="G322" s="11" t="n">
        <f aca="false">IF('[1]TCE - ANEXO III - Preencher'!H331="","",'[1]TCE - ANEXO III - Preencher'!H331)</f>
        <v>44593</v>
      </c>
      <c r="H322" s="12" t="n">
        <f aca="false">'[1]TCE - ANEXO III - Preencher'!I331</f>
        <v>0</v>
      </c>
      <c r="I322" s="12" t="n">
        <f aca="false">'[1]TCE - ANEXO III - Preencher'!J331</f>
        <v>153.48</v>
      </c>
      <c r="J322" s="12" t="n">
        <f aca="false">'[1]TCE - ANEXO III - Preencher'!K331</f>
        <v>0</v>
      </c>
      <c r="K322" s="13" t="n">
        <f aca="false">'[1]TCE - ANEXO III - Preencher'!L331</f>
        <v>61.93</v>
      </c>
      <c r="L322" s="13" t="n">
        <f aca="false">'[1]TCE - ANEXO III - Preencher'!M331</f>
        <v>6.06</v>
      </c>
      <c r="M322" s="13" t="n">
        <f aca="false">K322-L322</f>
        <v>55.87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209.35</v>
      </c>
    </row>
    <row r="323" s="5" customFormat="true" ht="12.8" hidden="false" customHeight="false" outlineLevel="0" collapsed="false">
      <c r="A323" s="6" t="n">
        <f aca="false">IFERROR(VLOOKUP(B323,'[1]DADOS (OCULTAR)'!$P$3:$R$91,3,0),"")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JENNIFER CRISTINA DA SILVA MARQUES</v>
      </c>
      <c r="E323" s="7" t="str">
        <f aca="false">IF('[1]TCE - ANEXO III - Preencher'!F332="4 - Assistência Odontológica","2 - Outros Profissionais da Saúde",'[1]TCE - ANEXO III - Preencher'!F332)</f>
        <v>2 - Outros Profissionais da Saúde</v>
      </c>
      <c r="F323" s="10" t="n">
        <f aca="false">'[1]TCE - ANEXO III - Preencher'!G332</f>
        <v>223505</v>
      </c>
      <c r="G323" s="11" t="n">
        <f aca="false">IF('[1]TCE - ANEXO III - Preencher'!H332="","",'[1]TCE - ANEXO III - Preencher'!H332)</f>
        <v>44593</v>
      </c>
      <c r="H323" s="12" t="n">
        <f aca="false">'[1]TCE - ANEXO III - Preencher'!I332</f>
        <v>0</v>
      </c>
      <c r="I323" s="12" t="n">
        <f aca="false">'[1]TCE - ANEXO III - Preencher'!J332</f>
        <v>153.55</v>
      </c>
      <c r="J323" s="12" t="n">
        <f aca="false">'[1]TCE - ANEXO III - Preencher'!K332</f>
        <v>0</v>
      </c>
      <c r="K323" s="13" t="n">
        <f aca="false">'[1]TCE - ANEXO III - Preencher'!L332</f>
        <v>61.93</v>
      </c>
      <c r="L323" s="13" t="n">
        <f aca="false">'[1]TCE - ANEXO III - Preencher'!M332</f>
        <v>6.06</v>
      </c>
      <c r="M323" s="13" t="n">
        <f aca="false">K323-L323</f>
        <v>55.87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209.42</v>
      </c>
    </row>
    <row r="324" s="5" customFormat="true" ht="12.8" hidden="false" customHeight="false" outlineLevel="0" collapsed="false">
      <c r="A324" s="6" t="n">
        <f aca="false">IFERROR(VLOOKUP(B324,'[1]DADOS (OCULTAR)'!$P$3:$R$91,3,0),"")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JENNIFER RAFAELA MAXIMO DA SILVA</v>
      </c>
      <c r="E324" s="7" t="str">
        <f aca="false">IF('[1]TCE - ANEXO III - Preencher'!F333="4 - Assistência Odontológica","2 - Outros Profissionais da Saúde",'[1]TCE - ANEXO III - Preencher'!F333)</f>
        <v>3 - Administrativo</v>
      </c>
      <c r="F324" s="10" t="n">
        <f aca="false">'[1]TCE - ANEXO III - Preencher'!G333</f>
        <v>422110</v>
      </c>
      <c r="G324" s="11" t="n">
        <f aca="false">IF('[1]TCE - ANEXO III - Preencher'!H333="","",'[1]TCE - ANEXO III - Preencher'!H333)</f>
        <v>44593</v>
      </c>
      <c r="H324" s="12" t="n">
        <f aca="false">'[1]TCE - ANEXO III - Preencher'!I333</f>
        <v>0</v>
      </c>
      <c r="I324" s="12" t="n">
        <f aca="false">'[1]TCE - ANEXO III - Preencher'!J333</f>
        <v>96.97</v>
      </c>
      <c r="J324" s="12" t="n">
        <f aca="false">'[1]TCE - ANEXO III - Preencher'!K333</f>
        <v>0</v>
      </c>
      <c r="K324" s="13" t="n">
        <f aca="false">'[1]TCE - ANEXO III - Preencher'!L333</f>
        <v>61.93</v>
      </c>
      <c r="L324" s="13" t="n">
        <f aca="false">'[1]TCE - ANEXO III - Preencher'!M333</f>
        <v>6.06</v>
      </c>
      <c r="M324" s="13" t="n">
        <f aca="false">K324-L324</f>
        <v>55.87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105.88</v>
      </c>
      <c r="R324" s="13" t="n">
        <f aca="false">'[1]TCE - ANEXO III - Preencher'!S333</f>
        <v>70.12</v>
      </c>
      <c r="S324" s="13" t="n">
        <f aca="false">Q324-R324</f>
        <v>35.76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188.6</v>
      </c>
    </row>
    <row r="325" s="5" customFormat="true" ht="12.8" hidden="false" customHeight="false" outlineLevel="0" collapsed="false">
      <c r="A325" s="6" t="n">
        <f aca="false">IFERROR(VLOOKUP(B325,'[1]DADOS (OCULTAR)'!$P$3:$R$91,3,0),"")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JEREMIAS SEBASTIAO DA SILVA</v>
      </c>
      <c r="E325" s="7" t="str">
        <f aca="false">IF('[1]TCE - ANEXO III - Preencher'!F334="4 - Assistência Odontológica","2 - Outros Profissionais da Saúde",'[1]TCE - ANEXO III - Preencher'!F334)</f>
        <v>3 - Administrativo</v>
      </c>
      <c r="F325" s="10" t="n">
        <f aca="false">'[1]TCE - ANEXO III - Preencher'!G334</f>
        <v>517410</v>
      </c>
      <c r="G325" s="11" t="n">
        <f aca="false">IF('[1]TCE - ANEXO III - Preencher'!H334="","",'[1]TCE - ANEXO III - Preencher'!H334)</f>
        <v>44593</v>
      </c>
      <c r="H325" s="12" t="n">
        <f aca="false">'[1]TCE - ANEXO III - Preencher'!I334</f>
        <v>0</v>
      </c>
      <c r="I325" s="12" t="n">
        <f aca="false">'[1]TCE - ANEXO III - Preencher'!J334</f>
        <v>126.18</v>
      </c>
      <c r="J325" s="12" t="n">
        <f aca="false">'[1]TCE - ANEXO III - Preencher'!K334</f>
        <v>0</v>
      </c>
      <c r="K325" s="13" t="n">
        <f aca="false">'[1]TCE - ANEXO III - Preencher'!L334</f>
        <v>61.93</v>
      </c>
      <c r="L325" s="13" t="n">
        <f aca="false">'[1]TCE - ANEXO III - Preencher'!M334</f>
        <v>6.06</v>
      </c>
      <c r="M325" s="13" t="n">
        <f aca="false">K325-L325</f>
        <v>55.87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182.05</v>
      </c>
    </row>
    <row r="326" s="5" customFormat="true" ht="12.8" hidden="false" customHeight="false" outlineLevel="0" collapsed="false">
      <c r="A326" s="6" t="n">
        <f aca="false">IFERROR(VLOOKUP(B326,'[1]DADOS (OCULTAR)'!$P$3:$R$91,3,0),"")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JESSICA ANDRADE DE ALCANTARA</v>
      </c>
      <c r="E326" s="7" t="str">
        <f aca="false">IF('[1]TCE - ANEXO III - Preencher'!F335="4 - Assistência Odontológica","2 - Outros Profissionais da Saúde",'[1]TCE - ANEXO III - Preencher'!F335)</f>
        <v>3 - Administrativo</v>
      </c>
      <c r="F326" s="10" t="n">
        <f aca="false">'[1]TCE - ANEXO III - Preencher'!G335</f>
        <v>521130</v>
      </c>
      <c r="G326" s="11" t="n">
        <f aca="false">IF('[1]TCE - ANEXO III - Preencher'!H335="","",'[1]TCE - ANEXO III - Preencher'!H335)</f>
        <v>44593</v>
      </c>
      <c r="H326" s="12" t="n">
        <f aca="false">'[1]TCE - ANEXO III - Preencher'!I335</f>
        <v>0</v>
      </c>
      <c r="I326" s="12" t="n">
        <f aca="false">'[1]TCE - ANEXO III - Preencher'!J335</f>
        <v>105.25</v>
      </c>
      <c r="J326" s="12" t="n">
        <f aca="false">'[1]TCE - ANEXO III - Preencher'!K335</f>
        <v>0</v>
      </c>
      <c r="K326" s="13" t="n">
        <f aca="false">'[1]TCE - ANEXO III - Preencher'!L335</f>
        <v>61.93</v>
      </c>
      <c r="L326" s="13" t="n">
        <f aca="false">'[1]TCE - ANEXO III - Preencher'!M335</f>
        <v>6.06</v>
      </c>
      <c r="M326" s="13" t="n">
        <f aca="false">K326-L326</f>
        <v>55.87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105.88</v>
      </c>
      <c r="R326" s="13" t="n">
        <f aca="false">'[1]TCE - ANEXO III - Preencher'!S335</f>
        <v>59.73</v>
      </c>
      <c r="S326" s="13" t="n">
        <f aca="false">Q326-R326</f>
        <v>46.15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207.27</v>
      </c>
    </row>
    <row r="327" s="5" customFormat="true" ht="12.8" hidden="false" customHeight="false" outlineLevel="0" collapsed="false">
      <c r="A327" s="6" t="n">
        <f aca="false">IFERROR(VLOOKUP(B327,'[1]DADOS (OCULTAR)'!$P$3:$R$91,3,0),"")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JESSICA NAYARA FERREIRA LIMA </v>
      </c>
      <c r="E327" s="7" t="str">
        <f aca="false">IF('[1]TCE - ANEXO III - Preencher'!F336="4 - Assistência Odontológica","2 - Outros Profissionais da Saúde",'[1]TCE - ANEXO III - Preencher'!F336)</f>
        <v>2 - Outros Profissionais da Saúde</v>
      </c>
      <c r="F327" s="10" t="n">
        <f aca="false">'[1]TCE - ANEXO III - Preencher'!G336</f>
        <v>223605</v>
      </c>
      <c r="G327" s="11" t="n">
        <f aca="false">IF('[1]TCE - ANEXO III - Preencher'!H336="","",'[1]TCE - ANEXO III - Preencher'!H336)</f>
        <v>44593</v>
      </c>
      <c r="H327" s="12" t="n">
        <f aca="false">'[1]TCE - ANEXO III - Preencher'!I336</f>
        <v>0</v>
      </c>
      <c r="I327" s="12" t="n">
        <f aca="false">'[1]TCE - ANEXO III - Preencher'!J336</f>
        <v>270.31</v>
      </c>
      <c r="J327" s="12" t="n">
        <f aca="false">'[1]TCE - ANEXO III - Preencher'!K336</f>
        <v>0</v>
      </c>
      <c r="K327" s="13" t="n">
        <f aca="false">'[1]TCE - ANEXO III - Preencher'!L336</f>
        <v>61.93</v>
      </c>
      <c r="L327" s="13" t="n">
        <f aca="false">'[1]TCE - ANEXO III - Preencher'!M336</f>
        <v>6.06</v>
      </c>
      <c r="M327" s="13" t="n">
        <f aca="false">K327-L327</f>
        <v>55.87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326.18</v>
      </c>
    </row>
    <row r="328" s="5" customFormat="true" ht="12.8" hidden="false" customHeight="false" outlineLevel="0" collapsed="false">
      <c r="A328" s="6" t="n">
        <f aca="false">IFERROR(VLOOKUP(B328,'[1]DADOS (OCULTAR)'!$P$3:$R$91,3,0),"")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JESSICA ROBERTA SOARES FERREIRA DA SILVA</v>
      </c>
      <c r="E328" s="7" t="str">
        <f aca="false">IF('[1]TCE - ANEXO III - Preencher'!F337="4 - Assistência Odontológica","2 - Outros Profissionais da Saúde",'[1]TCE - ANEXO III - Preencher'!F337)</f>
        <v>2 - Outros Profissionais da Saúde</v>
      </c>
      <c r="F328" s="10" t="n">
        <f aca="false">'[1]TCE - ANEXO III - Preencher'!G337</f>
        <v>223605</v>
      </c>
      <c r="G328" s="11" t="n">
        <f aca="false">IF('[1]TCE - ANEXO III - Preencher'!H337="","",'[1]TCE - ANEXO III - Preencher'!H337)</f>
        <v>44593</v>
      </c>
      <c r="H328" s="12" t="n">
        <f aca="false">'[1]TCE - ANEXO III - Preencher'!I337</f>
        <v>0</v>
      </c>
      <c r="I328" s="12" t="n">
        <f aca="false">'[1]TCE - ANEXO III - Preencher'!J337</f>
        <v>184.94</v>
      </c>
      <c r="J328" s="12" t="n">
        <f aca="false">'[1]TCE - ANEXO III - Preencher'!K337</f>
        <v>0</v>
      </c>
      <c r="K328" s="13" t="n">
        <f aca="false">'[1]TCE - ANEXO III - Preencher'!L337</f>
        <v>61.93</v>
      </c>
      <c r="L328" s="13" t="n">
        <f aca="false">'[1]TCE - ANEXO III - Preencher'!M337</f>
        <v>6.06</v>
      </c>
      <c r="M328" s="13" t="n">
        <f aca="false">K328-L328</f>
        <v>55.87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103.12</v>
      </c>
      <c r="U328" s="13" t="n">
        <f aca="false">'[1]TCE - ANEXO III - Preencher'!V337</f>
        <v>0</v>
      </c>
      <c r="V328" s="13" t="n">
        <f aca="false">T328-U328</f>
        <v>103.12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343.93</v>
      </c>
    </row>
    <row r="329" s="5" customFormat="true" ht="12.8" hidden="false" customHeight="false" outlineLevel="0" collapsed="false">
      <c r="A329" s="6" t="n">
        <f aca="false">IFERROR(VLOOKUP(B329,'[1]DADOS (OCULTAR)'!$P$3:$R$91,3,0),"")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JESSICA THAMIRES DA SILVA MELO</v>
      </c>
      <c r="E329" s="7" t="str">
        <f aca="false">IF('[1]TCE - ANEXO III - Preencher'!F338="4 - Assistência Odontológica","2 - Outros Profissionais da Saúde",'[1]TCE - ANEXO III - Preencher'!F338)</f>
        <v>2 - Outros Profissionais da Saúde</v>
      </c>
      <c r="F329" s="10" t="n">
        <f aca="false">'[1]TCE - ANEXO III - Preencher'!G338</f>
        <v>223505</v>
      </c>
      <c r="G329" s="11" t="n">
        <f aca="false">IF('[1]TCE - ANEXO III - Preencher'!H338="","",'[1]TCE - ANEXO III - Preencher'!H338)</f>
        <v>44593</v>
      </c>
      <c r="H329" s="12" t="n">
        <f aca="false">'[1]TCE - ANEXO III - Preencher'!I338</f>
        <v>0</v>
      </c>
      <c r="I329" s="12" t="n">
        <f aca="false">'[1]TCE - ANEXO III - Preencher'!J338</f>
        <v>171.7</v>
      </c>
      <c r="J329" s="12" t="n">
        <f aca="false">'[1]TCE - ANEXO III - Preencher'!K338</f>
        <v>0</v>
      </c>
      <c r="K329" s="13" t="n">
        <f aca="false">'[1]TCE - ANEXO III - Preencher'!L338</f>
        <v>61.93</v>
      </c>
      <c r="L329" s="13" t="n">
        <f aca="false">'[1]TCE - ANEXO III - Preencher'!M338</f>
        <v>6.06</v>
      </c>
      <c r="M329" s="13" t="n">
        <f aca="false">K329-L329</f>
        <v>55.87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227.57</v>
      </c>
    </row>
    <row r="330" s="5" customFormat="true" ht="12.8" hidden="false" customHeight="false" outlineLevel="0" collapsed="false">
      <c r="A330" s="6" t="n">
        <f aca="false">IFERROR(VLOOKUP(B330,'[1]DADOS (OCULTAR)'!$P$3:$R$91,3,0),"")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JOAO SOARES BARRETO NETO</v>
      </c>
      <c r="E330" s="7" t="str">
        <f aca="false">IF('[1]TCE - ANEXO III - Preencher'!F339="4 - Assistência Odontológica","2 - Outros Profissionais da Saúde",'[1]TCE - ANEXO III - Preencher'!F339)</f>
        <v>2 - Outros Profissionais da Saúde</v>
      </c>
      <c r="F330" s="10" t="n">
        <f aca="false">'[1]TCE - ANEXO III - Preencher'!G339</f>
        <v>324115</v>
      </c>
      <c r="G330" s="11" t="n">
        <f aca="false">IF('[1]TCE - ANEXO III - Preencher'!H339="","",'[1]TCE - ANEXO III - Preencher'!H339)</f>
        <v>44593</v>
      </c>
      <c r="H330" s="12" t="n">
        <f aca="false">'[1]TCE - ANEXO III - Preencher'!I339</f>
        <v>0</v>
      </c>
      <c r="I330" s="12" t="n">
        <f aca="false">'[1]TCE - ANEXO III - Preencher'!J339</f>
        <v>242.82</v>
      </c>
      <c r="J330" s="12" t="n">
        <f aca="false">'[1]TCE - ANEXO III - Preencher'!K339</f>
        <v>0</v>
      </c>
      <c r="K330" s="13" t="n">
        <f aca="false">'[1]TCE - ANEXO III - Preencher'!L339</f>
        <v>61.93</v>
      </c>
      <c r="L330" s="13" t="n">
        <f aca="false">'[1]TCE - ANEXO III - Preencher'!M339</f>
        <v>6.06</v>
      </c>
      <c r="M330" s="13" t="n">
        <f aca="false">K330-L330</f>
        <v>55.87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298.69</v>
      </c>
    </row>
    <row r="331" s="5" customFormat="true" ht="12.8" hidden="false" customHeight="false" outlineLevel="0" collapsed="false">
      <c r="A331" s="6" t="n">
        <f aca="false">IFERROR(VLOOKUP(B331,'[1]DADOS (OCULTAR)'!$P$3:$R$91,3,0),"")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JOAQUIM ALEXANDRE LINS BEZERRA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n">
        <f aca="false">'[1]TCE - ANEXO III - Preencher'!G340</f>
        <v>322205</v>
      </c>
      <c r="G331" s="11" t="n">
        <f aca="false">IF('[1]TCE - ANEXO III - Preencher'!H340="","",'[1]TCE - ANEXO III - Preencher'!H340)</f>
        <v>44593</v>
      </c>
      <c r="H331" s="12" t="n">
        <f aca="false">'[1]TCE - ANEXO III - Preencher'!I340</f>
        <v>0</v>
      </c>
      <c r="I331" s="12" t="n">
        <f aca="false">'[1]TCE - ANEXO III - Preencher'!J340</f>
        <v>144.91</v>
      </c>
      <c r="J331" s="12" t="n">
        <f aca="false">'[1]TCE - ANEXO III - Preencher'!K340</f>
        <v>0</v>
      </c>
      <c r="K331" s="13" t="n">
        <f aca="false">'[1]TCE - ANEXO III - Preencher'!L340</f>
        <v>61.93</v>
      </c>
      <c r="L331" s="13" t="n">
        <f aca="false">'[1]TCE - ANEXO III - Preencher'!M340</f>
        <v>6.06</v>
      </c>
      <c r="M331" s="13" t="n">
        <f aca="false">K331-L331</f>
        <v>55.87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200.78</v>
      </c>
    </row>
    <row r="332" s="5" customFormat="true" ht="12.8" hidden="false" customHeight="false" outlineLevel="0" collapsed="false">
      <c r="A332" s="6" t="n">
        <f aca="false">IFERROR(VLOOKUP(B332,'[1]DADOS (OCULTAR)'!$P$3:$R$91,3,0),"")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JOEL CLEMENTE DE OLIVEIRA </v>
      </c>
      <c r="E332" s="7" t="str">
        <f aca="false">IF('[1]TCE - ANEXO III - Preencher'!F341="4 - Assistência Odontológica","2 - Outros Profissionais da Saúde",'[1]TCE - ANEXO III - Preencher'!F341)</f>
        <v>3 - Administrativo</v>
      </c>
      <c r="F332" s="10" t="n">
        <f aca="false">'[1]TCE - ANEXO III - Preencher'!G341</f>
        <v>517410</v>
      </c>
      <c r="G332" s="11" t="n">
        <f aca="false">IF('[1]TCE - ANEXO III - Preencher'!H341="","",'[1]TCE - ANEXO III - Preencher'!H341)</f>
        <v>44593</v>
      </c>
      <c r="H332" s="12" t="n">
        <f aca="false">'[1]TCE - ANEXO III - Preencher'!I341</f>
        <v>0</v>
      </c>
      <c r="I332" s="12" t="n">
        <f aca="false">'[1]TCE - ANEXO III - Preencher'!J341</f>
        <v>121.33</v>
      </c>
      <c r="J332" s="12" t="n">
        <f aca="false">'[1]TCE - ANEXO III - Preencher'!K341</f>
        <v>0</v>
      </c>
      <c r="K332" s="13" t="n">
        <f aca="false">'[1]TCE - ANEXO III - Preencher'!L341</f>
        <v>61.93</v>
      </c>
      <c r="L332" s="13" t="n">
        <f aca="false">'[1]TCE - ANEXO III - Preencher'!M341</f>
        <v>6.06</v>
      </c>
      <c r="M332" s="13" t="n">
        <f aca="false">K332-L332</f>
        <v>55.87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177.2</v>
      </c>
    </row>
    <row r="333" s="5" customFormat="true" ht="12.8" hidden="false" customHeight="false" outlineLevel="0" collapsed="false">
      <c r="A333" s="6" t="n">
        <f aca="false">IFERROR(VLOOKUP(B333,'[1]DADOS (OCULTAR)'!$P$3:$R$91,3,0),"")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JOELMA CAVALCANTE DOS SANTOS</v>
      </c>
      <c r="E333" s="7" t="str">
        <f aca="false">IF('[1]TCE - ANEXO III - Preencher'!F342="4 - Assistência Odontológica","2 - Outros Profissionais da Saúde",'[1]TCE - ANEXO III - Preencher'!F342)</f>
        <v>3 - Administrativo</v>
      </c>
      <c r="F333" s="10" t="n">
        <f aca="false">'[1]TCE - ANEXO III - Preencher'!G342</f>
        <v>513430</v>
      </c>
      <c r="G333" s="11" t="n">
        <f aca="false">IF('[1]TCE - ANEXO III - Preencher'!H342="","",'[1]TCE - ANEXO III - Preencher'!H342)</f>
        <v>44593</v>
      </c>
      <c r="H333" s="12" t="n">
        <f aca="false">'[1]TCE - ANEXO III - Preencher'!I342</f>
        <v>0</v>
      </c>
      <c r="I333" s="12" t="n">
        <f aca="false">'[1]TCE - ANEXO III - Preencher'!J342</f>
        <v>111.91</v>
      </c>
      <c r="J333" s="12" t="n">
        <f aca="false">'[1]TCE - ANEXO III - Preencher'!K342</f>
        <v>0</v>
      </c>
      <c r="K333" s="13" t="n">
        <f aca="false">'[1]TCE - ANEXO III - Preencher'!L342</f>
        <v>61.93</v>
      </c>
      <c r="L333" s="13" t="n">
        <f aca="false">'[1]TCE - ANEXO III - Preencher'!M342</f>
        <v>6.06</v>
      </c>
      <c r="M333" s="13" t="n">
        <f aca="false">K333-L333</f>
        <v>55.87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167.78</v>
      </c>
    </row>
    <row r="334" s="5" customFormat="true" ht="12.8" hidden="false" customHeight="false" outlineLevel="0" collapsed="false">
      <c r="A334" s="6" t="n">
        <f aca="false">IFERROR(VLOOKUP(B334,'[1]DADOS (OCULTAR)'!$P$3:$R$91,3,0),"")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JOHN LENNON DA SILVA NASCIMENTO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n">
        <f aca="false">'[1]TCE - ANEXO III - Preencher'!G343</f>
        <v>322205</v>
      </c>
      <c r="G334" s="11" t="n">
        <f aca="false">IF('[1]TCE - ANEXO III - Preencher'!H343="","",'[1]TCE - ANEXO III - Preencher'!H343)</f>
        <v>44593</v>
      </c>
      <c r="H334" s="12" t="n">
        <f aca="false">'[1]TCE - ANEXO III - Preencher'!I343</f>
        <v>0</v>
      </c>
      <c r="I334" s="12" t="n">
        <f aca="false">'[1]TCE - ANEXO III - Preencher'!J343</f>
        <v>120.7</v>
      </c>
      <c r="J334" s="12" t="n">
        <f aca="false">'[1]TCE - ANEXO III - Preencher'!K343</f>
        <v>0</v>
      </c>
      <c r="K334" s="13" t="n">
        <f aca="false">'[1]TCE - ANEXO III - Preencher'!L343</f>
        <v>61.93</v>
      </c>
      <c r="L334" s="13" t="n">
        <f aca="false">'[1]TCE - ANEXO III - Preencher'!M343</f>
        <v>6.06</v>
      </c>
      <c r="M334" s="13" t="n">
        <f aca="false">K334-L334</f>
        <v>55.87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176.57</v>
      </c>
    </row>
    <row r="335" s="5" customFormat="true" ht="12.8" hidden="false" customHeight="false" outlineLevel="0" collapsed="false">
      <c r="A335" s="6" t="n">
        <f aca="false">IFERROR(VLOOKUP(B335,'[1]DADOS (OCULTAR)'!$P$3:$R$91,3,0),"")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JONATAS PEREIRA DE MORAES</v>
      </c>
      <c r="E335" s="7" t="str">
        <f aca="false">IF('[1]TCE - ANEXO III - Preencher'!F344="4 - Assistência Odontológica","2 - Outros Profissionais da Saúde",'[1]TCE - ANEXO III - Preencher'!F344)</f>
        <v>3 - Administrativo</v>
      </c>
      <c r="F335" s="10" t="n">
        <f aca="false">'[1]TCE - ANEXO III - Preencher'!G344</f>
        <v>515110</v>
      </c>
      <c r="G335" s="11" t="n">
        <f aca="false">IF('[1]TCE - ANEXO III - Preencher'!H344="","",'[1]TCE - ANEXO III - Preencher'!H344)</f>
        <v>44593</v>
      </c>
      <c r="H335" s="12" t="n">
        <f aca="false">'[1]TCE - ANEXO III - Preencher'!I344</f>
        <v>0</v>
      </c>
      <c r="I335" s="12" t="n">
        <f aca="false">'[1]TCE - ANEXO III - Preencher'!J344</f>
        <v>191.55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191.55</v>
      </c>
    </row>
    <row r="336" s="5" customFormat="true" ht="12.8" hidden="false" customHeight="false" outlineLevel="0" collapsed="false">
      <c r="A336" s="6" t="n">
        <f aca="false">IFERROR(VLOOKUP(B336,'[1]DADOS (OCULTAR)'!$P$3:$R$91,3,0),"")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JONATE BORGES DA SILVA</v>
      </c>
      <c r="E336" s="7" t="str">
        <f aca="false">IF('[1]TCE - ANEXO III - Preencher'!F345="4 - Assistência Odontológica","2 - Outros Profissionais da Saúde",'[1]TCE - ANEXO III - Preencher'!F345)</f>
        <v>3 - Administrativo</v>
      </c>
      <c r="F336" s="10" t="n">
        <f aca="false">'[1]TCE - ANEXO III - Preencher'!G345</f>
        <v>848520</v>
      </c>
      <c r="G336" s="11" t="n">
        <f aca="false">IF('[1]TCE - ANEXO III - Preencher'!H345="","",'[1]TCE - ANEXO III - Preencher'!H345)</f>
        <v>44593</v>
      </c>
      <c r="H336" s="12" t="n">
        <f aca="false">'[1]TCE - ANEXO III - Preencher'!I345</f>
        <v>0</v>
      </c>
      <c r="I336" s="12" t="n">
        <f aca="false">'[1]TCE - ANEXO III - Preencher'!J345</f>
        <v>116.64</v>
      </c>
      <c r="J336" s="12" t="n">
        <f aca="false">'[1]TCE - ANEXO III - Preencher'!K345</f>
        <v>0</v>
      </c>
      <c r="K336" s="13" t="n">
        <f aca="false">'[1]TCE - ANEXO III - Preencher'!L345</f>
        <v>61.93</v>
      </c>
      <c r="L336" s="13" t="n">
        <f aca="false">'[1]TCE - ANEXO III - Preencher'!M345</f>
        <v>6.06</v>
      </c>
      <c r="M336" s="13" t="n">
        <f aca="false">K336-L336</f>
        <v>55.87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172.51</v>
      </c>
    </row>
    <row r="337" s="5" customFormat="true" ht="12.8" hidden="false" customHeight="false" outlineLevel="0" collapsed="false">
      <c r="A337" s="6" t="n">
        <f aca="false">IFERROR(VLOOKUP(B337,'[1]DADOS (OCULTAR)'!$P$3:$R$91,3,0),"")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JORGE LUIZ DA SILVA ROCHA JUNIOR</v>
      </c>
      <c r="E337" s="7" t="str">
        <f aca="false">IF('[1]TCE - ANEXO III - Preencher'!F346="4 - Assistência Odontológica","2 - Outros Profissionais da Saúde",'[1]TCE - ANEXO III - Preencher'!F346)</f>
        <v>3 - Administrativo</v>
      </c>
      <c r="F337" s="10" t="n">
        <f aca="false">'[1]TCE - ANEXO III - Preencher'!G346</f>
        <v>241005</v>
      </c>
      <c r="G337" s="11" t="n">
        <f aca="false">IF('[1]TCE - ANEXO III - Preencher'!H346="","",'[1]TCE - ANEXO III - Preencher'!H346)</f>
        <v>44593</v>
      </c>
      <c r="H337" s="12" t="n">
        <f aca="false">'[1]TCE - ANEXO III - Preencher'!I346</f>
        <v>0</v>
      </c>
      <c r="I337" s="12" t="n">
        <f aca="false">'[1]TCE - ANEXO III - Preencher'!J346</f>
        <v>899.11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899.11</v>
      </c>
    </row>
    <row r="338" s="5" customFormat="true" ht="12.8" hidden="false" customHeight="false" outlineLevel="0" collapsed="false">
      <c r="A338" s="6" t="n">
        <f aca="false">IFERROR(VLOOKUP(B338,'[1]DADOS (OCULTAR)'!$P$3:$R$91,3,0),"")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JORGE WILLIAMS COSTA DA SILVA</v>
      </c>
      <c r="E338" s="7" t="str">
        <f aca="false">IF('[1]TCE - ANEXO III - Preencher'!F347="4 - Assistência Odontológica","2 - Outros Profissionais da Saúde",'[1]TCE - ANEXO III - Preencher'!F347)</f>
        <v>3 - Administrativo</v>
      </c>
      <c r="F338" s="10" t="n">
        <f aca="false">'[1]TCE - ANEXO III - Preencher'!G347</f>
        <v>422110</v>
      </c>
      <c r="G338" s="11" t="n">
        <f aca="false">IF('[1]TCE - ANEXO III - Preencher'!H347="","",'[1]TCE - ANEXO III - Preencher'!H347)</f>
        <v>44593</v>
      </c>
      <c r="H338" s="12" t="n">
        <f aca="false">'[1]TCE - ANEXO III - Preencher'!I347</f>
        <v>0</v>
      </c>
      <c r="I338" s="12" t="n">
        <f aca="false">'[1]TCE - ANEXO III - Preencher'!J347</f>
        <v>11.38</v>
      </c>
      <c r="J338" s="12" t="n">
        <f aca="false">'[1]TCE - ANEXO III - Preencher'!K347</f>
        <v>0</v>
      </c>
      <c r="K338" s="13" t="n">
        <f aca="false">'[1]TCE - ANEXO III - Preencher'!L347</f>
        <v>61.93</v>
      </c>
      <c r="L338" s="13" t="n">
        <f aca="false">'[1]TCE - ANEXO III - Preencher'!M347</f>
        <v>6.06</v>
      </c>
      <c r="M338" s="13" t="n">
        <f aca="false">K338-L338</f>
        <v>55.87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105.88</v>
      </c>
      <c r="R338" s="13" t="n">
        <f aca="false">'[1]TCE - ANEXO III - Preencher'!S347</f>
        <v>34.16</v>
      </c>
      <c r="S338" s="13" t="n">
        <f aca="false">Q338-R338</f>
        <v>71.72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138.97</v>
      </c>
    </row>
    <row r="339" s="5" customFormat="true" ht="12.8" hidden="false" customHeight="false" outlineLevel="0" collapsed="false">
      <c r="A339" s="6" t="n">
        <f aca="false">IFERROR(VLOOKUP(B339,'[1]DADOS (OCULTAR)'!$P$3:$R$91,3,0),"")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JOSE ALMIR BARROS DO NASCIMENTO</v>
      </c>
      <c r="E339" s="7" t="str">
        <f aca="false">IF('[1]TCE - ANEXO III - Preencher'!F348="4 - Assistência Odontológica","2 - Outros Profissionais da Saúde",'[1]TCE - ANEXO III - Preencher'!F348)</f>
        <v>2 - Outros Profissionais da Saúde</v>
      </c>
      <c r="F339" s="10" t="n">
        <f aca="false">'[1]TCE - ANEXO III - Preencher'!G348</f>
        <v>322205</v>
      </c>
      <c r="G339" s="11" t="n">
        <f aca="false">IF('[1]TCE - ANEXO III - Preencher'!H348="","",'[1]TCE - ANEXO III - Preencher'!H348)</f>
        <v>44593</v>
      </c>
      <c r="H339" s="12" t="n">
        <f aca="false">'[1]TCE - ANEXO III - Preencher'!I348</f>
        <v>0</v>
      </c>
      <c r="I339" s="12" t="n">
        <f aca="false">'[1]TCE - ANEXO III - Preencher'!J348</f>
        <v>149.68</v>
      </c>
      <c r="J339" s="12" t="n">
        <f aca="false">'[1]TCE - ANEXO III - Preencher'!K348</f>
        <v>0</v>
      </c>
      <c r="K339" s="13" t="n">
        <f aca="false">'[1]TCE - ANEXO III - Preencher'!L348</f>
        <v>61.93</v>
      </c>
      <c r="L339" s="13" t="n">
        <f aca="false">'[1]TCE - ANEXO III - Preencher'!M348</f>
        <v>6.06</v>
      </c>
      <c r="M339" s="13" t="n">
        <f aca="false">K339-L339</f>
        <v>55.87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205.55</v>
      </c>
    </row>
    <row r="340" s="5" customFormat="true" ht="12.8" hidden="false" customHeight="false" outlineLevel="0" collapsed="false">
      <c r="A340" s="6" t="n">
        <f aca="false">IFERROR(VLOOKUP(B340,'[1]DADOS (OCULTAR)'!$P$3:$R$91,3,0),"")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JOSE AMERICO DE MIRANDA NETO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n">
        <f aca="false">'[1]TCE - ANEXO III - Preencher'!G349</f>
        <v>322205</v>
      </c>
      <c r="G340" s="11" t="n">
        <f aca="false">IF('[1]TCE - ANEXO III - Preencher'!H349="","",'[1]TCE - ANEXO III - Preencher'!H349)</f>
        <v>44593</v>
      </c>
      <c r="H340" s="12" t="n">
        <f aca="false">'[1]TCE - ANEXO III - Preencher'!I349</f>
        <v>0</v>
      </c>
      <c r="I340" s="12" t="n">
        <f aca="false">'[1]TCE - ANEXO III - Preencher'!J349</f>
        <v>127.86</v>
      </c>
      <c r="J340" s="12" t="n">
        <f aca="false">'[1]TCE - ANEXO III - Preencher'!K349</f>
        <v>0</v>
      </c>
      <c r="K340" s="13" t="n">
        <f aca="false">'[1]TCE - ANEXO III - Preencher'!L349</f>
        <v>61.93</v>
      </c>
      <c r="L340" s="13" t="n">
        <f aca="false">'[1]TCE - ANEXO III - Preencher'!M349</f>
        <v>6.06</v>
      </c>
      <c r="M340" s="13" t="n">
        <f aca="false">K340-L340</f>
        <v>55.87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183.73</v>
      </c>
    </row>
    <row r="341" s="5" customFormat="true" ht="12.8" hidden="false" customHeight="false" outlineLevel="0" collapsed="false">
      <c r="A341" s="6" t="n">
        <f aca="false">IFERROR(VLOOKUP(B341,'[1]DADOS (OCULTAR)'!$P$3:$R$91,3,0),"")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JOSE CARLOS CORDEIRO DE SOUSA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n">
        <f aca="false">'[1]TCE - ANEXO III - Preencher'!G350</f>
        <v>513505</v>
      </c>
      <c r="G341" s="11" t="n">
        <f aca="false">IF('[1]TCE - ANEXO III - Preencher'!H350="","",'[1]TCE - ANEXO III - Preencher'!H350)</f>
        <v>44593</v>
      </c>
      <c r="H341" s="12" t="n">
        <f aca="false">'[1]TCE - ANEXO III - Preencher'!I350</f>
        <v>0</v>
      </c>
      <c r="I341" s="12" t="n">
        <f aca="false">'[1]TCE - ANEXO III - Preencher'!J350</f>
        <v>111.91</v>
      </c>
      <c r="J341" s="12" t="n">
        <f aca="false">'[1]TCE - ANEXO III - Preencher'!K350</f>
        <v>0</v>
      </c>
      <c r="K341" s="13" t="n">
        <f aca="false">'[1]TCE - ANEXO III - Preencher'!L350</f>
        <v>61.93</v>
      </c>
      <c r="L341" s="13" t="n">
        <f aca="false">'[1]TCE - ANEXO III - Preencher'!M350</f>
        <v>6.06</v>
      </c>
      <c r="M341" s="13" t="n">
        <f aca="false">K341-L341</f>
        <v>55.87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167.78</v>
      </c>
    </row>
    <row r="342" s="5" customFormat="true" ht="12.8" hidden="false" customHeight="false" outlineLevel="0" collapsed="false">
      <c r="A342" s="6" t="n">
        <f aca="false">IFERROR(VLOOKUP(B342,'[1]DADOS (OCULTAR)'!$P$3:$R$91,3,0),"")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JOSE CARLOS DE LIMA</v>
      </c>
      <c r="E342" s="7" t="str">
        <f aca="false">IF('[1]TCE - ANEXO III - Preencher'!F351="4 - Assistência Odontológica","2 - Outros Profissionais da Saúde",'[1]TCE - ANEXO III - Preencher'!F351)</f>
        <v>1 - Médico</v>
      </c>
      <c r="F342" s="10" t="n">
        <f aca="false">'[1]TCE - ANEXO III - Preencher'!G351</f>
        <v>225250</v>
      </c>
      <c r="G342" s="11" t="n">
        <f aca="false">IF('[1]TCE - ANEXO III - Preencher'!H351="","",'[1]TCE - ANEXO III - Preencher'!H351)</f>
        <v>44593</v>
      </c>
      <c r="H342" s="12" t="n">
        <f aca="false">'[1]TCE - ANEXO III - Preencher'!I351</f>
        <v>0</v>
      </c>
      <c r="I342" s="12" t="n">
        <f aca="false">'[1]TCE - ANEXO III - Preencher'!J351</f>
        <v>182.6</v>
      </c>
      <c r="J342" s="12" t="n">
        <f aca="false">'[1]TCE - ANEXO III - Preencher'!K351</f>
        <v>0</v>
      </c>
      <c r="K342" s="13" t="n">
        <f aca="false">'[1]TCE - ANEXO III - Preencher'!L351</f>
        <v>61.93</v>
      </c>
      <c r="L342" s="13" t="n">
        <f aca="false">'[1]TCE - ANEXO III - Preencher'!M351</f>
        <v>6.06</v>
      </c>
      <c r="M342" s="13" t="n">
        <f aca="false">K342-L342</f>
        <v>55.87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238.47</v>
      </c>
    </row>
    <row r="343" s="5" customFormat="true" ht="12.8" hidden="false" customHeight="false" outlineLevel="0" collapsed="false">
      <c r="A343" s="6" t="n">
        <f aca="false">IFERROR(VLOOKUP(B343,'[1]DADOS (OCULTAR)'!$P$3:$R$91,3,0),"")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JOSE CARLOS GUEDES DA SILVA FILHO</v>
      </c>
      <c r="E343" s="7" t="str">
        <f aca="false">IF('[1]TCE - ANEXO III - Preencher'!F352="4 - Assistência Odontológica","2 - Outros Profissionais da Saúde",'[1]TCE - ANEXO III - Preencher'!F352)</f>
        <v>3 - Administrativo</v>
      </c>
      <c r="F343" s="10" t="n">
        <f aca="false">'[1]TCE - ANEXO III - Preencher'!G352</f>
        <v>411010</v>
      </c>
      <c r="G343" s="11" t="n">
        <f aca="false">IF('[1]TCE - ANEXO III - Preencher'!H352="","",'[1]TCE - ANEXO III - Preencher'!H352)</f>
        <v>44593</v>
      </c>
      <c r="H343" s="12" t="n">
        <f aca="false">'[1]TCE - ANEXO III - Preencher'!I352</f>
        <v>0</v>
      </c>
      <c r="I343" s="12" t="n">
        <f aca="false">'[1]TCE - ANEXO III - Preencher'!J352</f>
        <v>135.86</v>
      </c>
      <c r="J343" s="12" t="n">
        <f aca="false">'[1]TCE - ANEXO III - Preencher'!K352</f>
        <v>0</v>
      </c>
      <c r="K343" s="13" t="n">
        <f aca="false">'[1]TCE - ANEXO III - Preencher'!L352</f>
        <v>61.93</v>
      </c>
      <c r="L343" s="13" t="n">
        <f aca="false">'[1]TCE - ANEXO III - Preencher'!M352</f>
        <v>6.06</v>
      </c>
      <c r="M343" s="13" t="n">
        <f aca="false">K343-L343</f>
        <v>55.87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191.73</v>
      </c>
    </row>
    <row r="344" s="5" customFormat="true" ht="12.8" hidden="false" customHeight="false" outlineLevel="0" collapsed="false">
      <c r="A344" s="6" t="n">
        <f aca="false">IFERROR(VLOOKUP(B344,'[1]DADOS (OCULTAR)'!$P$3:$R$91,3,0),"")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JOSE CARLOS NOGUEIRA DE ANDRADE</v>
      </c>
      <c r="E344" s="7" t="str">
        <f aca="false">IF('[1]TCE - ANEXO III - Preencher'!F353="4 - Assistência Odontológica","2 - Outros Profissionais da Saúde",'[1]TCE - ANEXO III - Preencher'!F353)</f>
        <v>2 - Outros Profissionais da Saúde</v>
      </c>
      <c r="F344" s="10" t="n">
        <f aca="false">'[1]TCE - ANEXO III - Preencher'!G353</f>
        <v>322205</v>
      </c>
      <c r="G344" s="11" t="n">
        <f aca="false">IF('[1]TCE - ANEXO III - Preencher'!H353="","",'[1]TCE - ANEXO III - Preencher'!H353)</f>
        <v>44593</v>
      </c>
      <c r="H344" s="12" t="n">
        <f aca="false">'[1]TCE - ANEXO III - Preencher'!I353</f>
        <v>0</v>
      </c>
      <c r="I344" s="12" t="n">
        <f aca="false">'[1]TCE - ANEXO III - Preencher'!J353</f>
        <v>161.56</v>
      </c>
      <c r="J344" s="12" t="n">
        <f aca="false">'[1]TCE - ANEXO III - Preencher'!K353</f>
        <v>0</v>
      </c>
      <c r="K344" s="13" t="n">
        <f aca="false">'[1]TCE - ANEXO III - Preencher'!L353</f>
        <v>61.93</v>
      </c>
      <c r="L344" s="13" t="n">
        <f aca="false">'[1]TCE - ANEXO III - Preencher'!M353</f>
        <v>6.06</v>
      </c>
      <c r="M344" s="13" t="n">
        <f aca="false">K344-L344</f>
        <v>55.87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217.43</v>
      </c>
    </row>
    <row r="345" s="5" customFormat="true" ht="12.8" hidden="false" customHeight="false" outlineLevel="0" collapsed="false">
      <c r="A345" s="6" t="n">
        <f aca="false">IFERROR(VLOOKUP(B345,'[1]DADOS (OCULTAR)'!$P$3:$R$91,3,0),"")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JOSE CARLOS SILVA DA COSTA</v>
      </c>
      <c r="E345" s="7" t="str">
        <f aca="false">IF('[1]TCE - ANEXO III - Preencher'!F354="4 - Assistência Odontológica","2 - Outros Profissionais da Saúde",'[1]TCE - ANEXO III - Preencher'!F354)</f>
        <v>2 - Outros Profissionais da Saúde</v>
      </c>
      <c r="F345" s="10" t="n">
        <f aca="false">'[1]TCE - ANEXO III - Preencher'!G354</f>
        <v>324115</v>
      </c>
      <c r="G345" s="11" t="n">
        <f aca="false">IF('[1]TCE - ANEXO III - Preencher'!H354="","",'[1]TCE - ANEXO III - Preencher'!H354)</f>
        <v>44593</v>
      </c>
      <c r="H345" s="12" t="n">
        <f aca="false">'[1]TCE - ANEXO III - Preencher'!I354</f>
        <v>0</v>
      </c>
      <c r="I345" s="12" t="n">
        <f aca="false">'[1]TCE - ANEXO III - Preencher'!J354</f>
        <v>257.51</v>
      </c>
      <c r="J345" s="12" t="n">
        <f aca="false">'[1]TCE - ANEXO III - Preencher'!K354</f>
        <v>0</v>
      </c>
      <c r="K345" s="13" t="n">
        <f aca="false">'[1]TCE - ANEXO III - Preencher'!L354</f>
        <v>61.93</v>
      </c>
      <c r="L345" s="13" t="n">
        <f aca="false">'[1]TCE - ANEXO III - Preencher'!M354</f>
        <v>6.06</v>
      </c>
      <c r="M345" s="13" t="n">
        <f aca="false">K345-L345</f>
        <v>55.87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313.38</v>
      </c>
    </row>
    <row r="346" s="5" customFormat="true" ht="12.8" hidden="false" customHeight="false" outlineLevel="0" collapsed="false">
      <c r="A346" s="6" t="n">
        <f aca="false">IFERROR(VLOOKUP(B346,'[1]DADOS (OCULTAR)'!$P$3:$R$91,3,0),"")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JOSE CICERO GOMES JUNIOR</v>
      </c>
      <c r="E346" s="7" t="str">
        <f aca="false">IF('[1]TCE - ANEXO III - Preencher'!F355="4 - Assistência Odontológica","2 - Outros Profissionais da Saúde",'[1]TCE - ANEXO III - Preencher'!F355)</f>
        <v>2 - Outros Profissionais da Saúde</v>
      </c>
      <c r="F346" s="10" t="n">
        <f aca="false">'[1]TCE - ANEXO III - Preencher'!G355</f>
        <v>322205</v>
      </c>
      <c r="G346" s="11" t="n">
        <f aca="false">IF('[1]TCE - ANEXO III - Preencher'!H355="","",'[1]TCE - ANEXO III - Preencher'!H355)</f>
        <v>44593</v>
      </c>
      <c r="H346" s="12" t="n">
        <f aca="false">'[1]TCE - ANEXO III - Preencher'!I355</f>
        <v>0</v>
      </c>
      <c r="I346" s="12" t="n">
        <f aca="false">'[1]TCE - ANEXO III - Preencher'!J355</f>
        <v>137.55</v>
      </c>
      <c r="J346" s="12" t="n">
        <f aca="false">'[1]TCE - ANEXO III - Preencher'!K355</f>
        <v>0</v>
      </c>
      <c r="K346" s="13" t="n">
        <f aca="false">'[1]TCE - ANEXO III - Preencher'!L355</f>
        <v>61.93</v>
      </c>
      <c r="L346" s="13" t="n">
        <f aca="false">'[1]TCE - ANEXO III - Preencher'!M355</f>
        <v>6.06</v>
      </c>
      <c r="M346" s="13" t="n">
        <f aca="false">K346-L346</f>
        <v>55.87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193.42</v>
      </c>
    </row>
    <row r="347" s="5" customFormat="true" ht="12.8" hidden="false" customHeight="false" outlineLevel="0" collapsed="false">
      <c r="A347" s="6" t="n">
        <f aca="false">IFERROR(VLOOKUP(B347,'[1]DADOS (OCULTAR)'!$P$3:$R$91,3,0),"")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JOSE EDILSON CAVALCANTI DO REGO</v>
      </c>
      <c r="E347" s="7" t="str">
        <f aca="false">IF('[1]TCE - ANEXO III - Preencher'!F356="4 - Assistência Odontológica","2 - Outros Profissionais da Saúde",'[1]TCE - ANEXO III - Preencher'!F356)</f>
        <v>2 - Outros Profissionais da Saúde</v>
      </c>
      <c r="F347" s="10" t="n">
        <f aca="false">'[1]TCE - ANEXO III - Preencher'!G356</f>
        <v>324115</v>
      </c>
      <c r="G347" s="11" t="n">
        <f aca="false">IF('[1]TCE - ANEXO III - Preencher'!H356="","",'[1]TCE - ANEXO III - Preencher'!H356)</f>
        <v>44593</v>
      </c>
      <c r="H347" s="12" t="n">
        <f aca="false">'[1]TCE - ANEXO III - Preencher'!I356</f>
        <v>0</v>
      </c>
      <c r="I347" s="12" t="n">
        <f aca="false">'[1]TCE - ANEXO III - Preencher'!J356</f>
        <v>275.91</v>
      </c>
      <c r="J347" s="12" t="n">
        <f aca="false">'[1]TCE - ANEXO III - Preencher'!K356</f>
        <v>0</v>
      </c>
      <c r="K347" s="13" t="n">
        <f aca="false">'[1]TCE - ANEXO III - Preencher'!L356</f>
        <v>61.93</v>
      </c>
      <c r="L347" s="13" t="n">
        <f aca="false">'[1]TCE - ANEXO III - Preencher'!M356</f>
        <v>6.06</v>
      </c>
      <c r="M347" s="13" t="n">
        <f aca="false">K347-L347</f>
        <v>55.87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331.78</v>
      </c>
    </row>
    <row r="348" s="5" customFormat="true" ht="12.8" hidden="false" customHeight="false" outlineLevel="0" collapsed="false">
      <c r="A348" s="6" t="n">
        <f aca="false">IFERROR(VLOOKUP(B348,'[1]DADOS (OCULTAR)'!$P$3:$R$91,3,0),"")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JOSE EDUARDO FERREIRA DA SILVA</v>
      </c>
      <c r="E348" s="7" t="str">
        <f aca="false">IF('[1]TCE - ANEXO III - Preencher'!F357="4 - Assistência Odontológica","2 - Outros Profissionais da Saúde",'[1]TCE - ANEXO III - Preencher'!F357)</f>
        <v>3 - Administrativo</v>
      </c>
      <c r="F348" s="10" t="n">
        <f aca="false">'[1]TCE - ANEXO III - Preencher'!G357</f>
        <v>313220</v>
      </c>
      <c r="G348" s="11" t="n">
        <f aca="false">IF('[1]TCE - ANEXO III - Preencher'!H357="","",'[1]TCE - ANEXO III - Preencher'!H357)</f>
        <v>44593</v>
      </c>
      <c r="H348" s="12" t="n">
        <f aca="false">'[1]TCE - ANEXO III - Preencher'!I357</f>
        <v>0</v>
      </c>
      <c r="I348" s="12" t="n">
        <f aca="false">'[1]TCE - ANEXO III - Preencher'!J357</f>
        <v>198.49</v>
      </c>
      <c r="J348" s="12" t="n">
        <f aca="false">'[1]TCE - ANEXO III - Preencher'!K357</f>
        <v>0</v>
      </c>
      <c r="K348" s="13" t="n">
        <f aca="false">'[1]TCE - ANEXO III - Preencher'!L357</f>
        <v>61.93</v>
      </c>
      <c r="L348" s="13" t="n">
        <f aca="false">'[1]TCE - ANEXO III - Preencher'!M357</f>
        <v>6.06</v>
      </c>
      <c r="M348" s="13" t="n">
        <f aca="false">K348-L348</f>
        <v>55.87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254.36</v>
      </c>
    </row>
    <row r="349" s="5" customFormat="true" ht="12.8" hidden="false" customHeight="false" outlineLevel="0" collapsed="false">
      <c r="A349" s="6" t="n">
        <f aca="false">IFERROR(VLOOKUP(B349,'[1]DADOS (OCULTAR)'!$P$3:$R$91,3,0),"")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JOSE FELIPE PEREIRA</v>
      </c>
      <c r="E349" s="7" t="str">
        <f aca="false">IF('[1]TCE - ANEXO III - Preencher'!F358="4 - Assistência Odontológica","2 - Outros Profissionais da Saúde",'[1]TCE - ANEXO III - Preencher'!F358)</f>
        <v>3 - Administrativo</v>
      </c>
      <c r="F349" s="10" t="n">
        <f aca="false">'[1]TCE - ANEXO III - Preencher'!G358</f>
        <v>413115</v>
      </c>
      <c r="G349" s="11" t="n">
        <f aca="false">IF('[1]TCE - ANEXO III - Preencher'!H358="","",'[1]TCE - ANEXO III - Preencher'!H358)</f>
        <v>44593</v>
      </c>
      <c r="H349" s="12" t="n">
        <f aca="false">'[1]TCE - ANEXO III - Preencher'!I358</f>
        <v>0</v>
      </c>
      <c r="I349" s="12" t="n">
        <f aca="false">'[1]TCE - ANEXO III - Preencher'!J358</f>
        <v>112.28</v>
      </c>
      <c r="J349" s="12" t="n">
        <f aca="false">'[1]TCE - ANEXO III - Preencher'!K358</f>
        <v>0</v>
      </c>
      <c r="K349" s="13" t="n">
        <f aca="false">'[1]TCE - ANEXO III - Preencher'!L358</f>
        <v>61.93</v>
      </c>
      <c r="L349" s="13" t="n">
        <f aca="false">'[1]TCE - ANEXO III - Preencher'!M358</f>
        <v>6.06</v>
      </c>
      <c r="M349" s="13" t="n">
        <f aca="false">K349-L349</f>
        <v>55.87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105.88</v>
      </c>
      <c r="R349" s="13" t="n">
        <f aca="false">'[1]TCE - ANEXO III - Preencher'!S358</f>
        <v>84.2</v>
      </c>
      <c r="S349" s="13" t="n">
        <f aca="false">Q349-R349</f>
        <v>21.68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189.83</v>
      </c>
    </row>
    <row r="350" s="5" customFormat="true" ht="12.8" hidden="false" customHeight="false" outlineLevel="0" collapsed="false">
      <c r="A350" s="6" t="n">
        <f aca="false">IFERROR(VLOOKUP(B350,'[1]DADOS (OCULTAR)'!$P$3:$R$91,3,0),"")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JOSE FERNANDO FERREIRA</v>
      </c>
      <c r="E350" s="7" t="str">
        <f aca="false">IF('[1]TCE - ANEXO III - Preencher'!F359="4 - Assistência Odontológica","2 - Outros Profissionais da Saúde",'[1]TCE - ANEXO III - Preencher'!F359)</f>
        <v>3 - Administrativo</v>
      </c>
      <c r="F350" s="10" t="n">
        <f aca="false">'[1]TCE - ANEXO III - Preencher'!G359</f>
        <v>517410</v>
      </c>
      <c r="G350" s="11" t="n">
        <f aca="false">IF('[1]TCE - ANEXO III - Preencher'!H359="","",'[1]TCE - ANEXO III - Preencher'!H359)</f>
        <v>44593</v>
      </c>
      <c r="H350" s="12" t="n">
        <f aca="false">'[1]TCE - ANEXO III - Preencher'!I359</f>
        <v>0</v>
      </c>
      <c r="I350" s="12" t="n">
        <f aca="false">'[1]TCE - ANEXO III - Preencher'!J359</f>
        <v>111.91</v>
      </c>
      <c r="J350" s="12" t="n">
        <f aca="false">'[1]TCE - ANEXO III - Preencher'!K359</f>
        <v>0</v>
      </c>
      <c r="K350" s="13" t="n">
        <f aca="false">'[1]TCE - ANEXO III - Preencher'!L359</f>
        <v>61.93</v>
      </c>
      <c r="L350" s="13" t="n">
        <f aca="false">'[1]TCE - ANEXO III - Preencher'!M359</f>
        <v>6.06</v>
      </c>
      <c r="M350" s="13" t="n">
        <f aca="false">K350-L350</f>
        <v>55.87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167.78</v>
      </c>
    </row>
    <row r="351" s="5" customFormat="true" ht="12.8" hidden="false" customHeight="false" outlineLevel="0" collapsed="false">
      <c r="A351" s="6" t="n">
        <f aca="false">IFERROR(VLOOKUP(B351,'[1]DADOS (OCULTAR)'!$P$3:$R$91,3,0),"")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JOSE GONCALVES DE LIMA JUNIOR</v>
      </c>
      <c r="E351" s="7" t="str">
        <f aca="false">IF('[1]TCE - ANEXO III - Preencher'!F360="4 - Assistência Odontológica","2 - Outros Profissionais da Saúde",'[1]TCE - ANEXO III - Preencher'!F360)</f>
        <v>2 - Outros Profissionais da Saúde</v>
      </c>
      <c r="F351" s="10" t="n">
        <f aca="false">'[1]TCE - ANEXO III - Preencher'!G360</f>
        <v>223505</v>
      </c>
      <c r="G351" s="11" t="n">
        <f aca="false">IF('[1]TCE - ANEXO III - Preencher'!H360="","",'[1]TCE - ANEXO III - Preencher'!H360)</f>
        <v>44593</v>
      </c>
      <c r="H351" s="12" t="n">
        <f aca="false">'[1]TCE - ANEXO III - Preencher'!I360</f>
        <v>0</v>
      </c>
      <c r="I351" s="12" t="n">
        <f aca="false">'[1]TCE - ANEXO III - Preencher'!J360</f>
        <v>227.71</v>
      </c>
      <c r="J351" s="12" t="n">
        <f aca="false">'[1]TCE - ANEXO III - Preencher'!K360</f>
        <v>0</v>
      </c>
      <c r="K351" s="13" t="n">
        <f aca="false">'[1]TCE - ANEXO III - Preencher'!L360</f>
        <v>61.93</v>
      </c>
      <c r="L351" s="13" t="n">
        <f aca="false">'[1]TCE - ANEXO III - Preencher'!M360</f>
        <v>6.06</v>
      </c>
      <c r="M351" s="13" t="n">
        <f aca="false">K351-L351</f>
        <v>55.87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283.58</v>
      </c>
    </row>
    <row r="352" s="5" customFormat="true" ht="12.8" hidden="false" customHeight="false" outlineLevel="0" collapsed="false">
      <c r="A352" s="6" t="n">
        <f aca="false">IFERROR(VLOOKUP(B352,'[1]DADOS (OCULTAR)'!$P$3:$R$91,3,0),"")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JOSE HERIVELTO DA SILVA MELO</v>
      </c>
      <c r="E352" s="7" t="str">
        <f aca="false">IF('[1]TCE - ANEXO III - Preencher'!F361="4 - Assistência Odontológica","2 - Outros Profissionais da Saúde",'[1]TCE - ANEXO III - Preencher'!F361)</f>
        <v>3 - Administrativo</v>
      </c>
      <c r="F352" s="10" t="n">
        <f aca="false">'[1]TCE - ANEXO III - Preencher'!G361</f>
        <v>521130</v>
      </c>
      <c r="G352" s="11" t="n">
        <f aca="false">IF('[1]TCE - ANEXO III - Preencher'!H361="","",'[1]TCE - ANEXO III - Preencher'!H361)</f>
        <v>44593</v>
      </c>
      <c r="H352" s="12" t="n">
        <f aca="false">'[1]TCE - ANEXO III - Preencher'!I361</f>
        <v>0</v>
      </c>
      <c r="I352" s="12" t="n">
        <f aca="false">'[1]TCE - ANEXO III - Preencher'!J361</f>
        <v>121.34</v>
      </c>
      <c r="J352" s="12" t="n">
        <f aca="false">'[1]TCE - ANEXO III - Preencher'!K361</f>
        <v>0</v>
      </c>
      <c r="K352" s="13" t="n">
        <f aca="false">'[1]TCE - ANEXO III - Preencher'!L361</f>
        <v>61.93</v>
      </c>
      <c r="L352" s="13" t="n">
        <f aca="false">'[1]TCE - ANEXO III - Preencher'!M361</f>
        <v>6.06</v>
      </c>
      <c r="M352" s="13" t="n">
        <f aca="false">K352-L352</f>
        <v>55.87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177.21</v>
      </c>
    </row>
    <row r="353" s="5" customFormat="true" ht="12.8" hidden="false" customHeight="false" outlineLevel="0" collapsed="false">
      <c r="A353" s="6" t="n">
        <f aca="false">IFERROR(VLOOKUP(B353,'[1]DADOS (OCULTAR)'!$P$3:$R$91,3,0),"")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JOSE HUMBERTO FERREIRA SILVA</v>
      </c>
      <c r="E353" s="7" t="str">
        <f aca="false">IF('[1]TCE - ANEXO III - Preencher'!F362="4 - Assistência Odontológica","2 - Outros Profissionais da Saúde",'[1]TCE - ANEXO III - Preencher'!F362)</f>
        <v>2 - Outros Profissionais da Saúde</v>
      </c>
      <c r="F353" s="10" t="n">
        <f aca="false">'[1]TCE - ANEXO III - Preencher'!G362</f>
        <v>322205</v>
      </c>
      <c r="G353" s="11" t="n">
        <f aca="false">IF('[1]TCE - ANEXO III - Preencher'!H362="","",'[1]TCE - ANEXO III - Preencher'!H362)</f>
        <v>44593</v>
      </c>
      <c r="H353" s="12" t="n">
        <f aca="false">'[1]TCE - ANEXO III - Preencher'!I362</f>
        <v>0</v>
      </c>
      <c r="I353" s="12" t="n">
        <f aca="false">'[1]TCE - ANEXO III - Preencher'!J362</f>
        <v>144.84</v>
      </c>
      <c r="J353" s="12" t="n">
        <f aca="false">'[1]TCE - ANEXO III - Preencher'!K362</f>
        <v>0</v>
      </c>
      <c r="K353" s="13" t="n">
        <f aca="false">'[1]TCE - ANEXO III - Preencher'!L362</f>
        <v>61.93</v>
      </c>
      <c r="L353" s="13" t="n">
        <f aca="false">'[1]TCE - ANEXO III - Preencher'!M362</f>
        <v>6.06</v>
      </c>
      <c r="M353" s="13" t="n">
        <f aca="false">K353-L353</f>
        <v>55.87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200.71</v>
      </c>
    </row>
    <row r="354" s="5" customFormat="true" ht="12.8" hidden="false" customHeight="false" outlineLevel="0" collapsed="false">
      <c r="A354" s="6" t="n">
        <f aca="false">IFERROR(VLOOKUP(B354,'[1]DADOS (OCULTAR)'!$P$3:$R$91,3,0),"")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JOSE LEOPOLDO GOMES DA SILVA</v>
      </c>
      <c r="E354" s="7" t="str">
        <f aca="false">IF('[1]TCE - ANEXO III - Preencher'!F363="4 - Assistência Odontológica","2 - Outros Profissionais da Saúde",'[1]TCE - ANEXO III - Preencher'!F363)</f>
        <v>2 - Outros Profissionais da Saúde</v>
      </c>
      <c r="F354" s="10" t="n">
        <f aca="false">'[1]TCE - ANEXO III - Preencher'!G363</f>
        <v>515110</v>
      </c>
      <c r="G354" s="11" t="n">
        <f aca="false">IF('[1]TCE - ANEXO III - Preencher'!H363="","",'[1]TCE - ANEXO III - Preencher'!H363)</f>
        <v>44593</v>
      </c>
      <c r="H354" s="12" t="n">
        <f aca="false">'[1]TCE - ANEXO III - Preencher'!I363</f>
        <v>0</v>
      </c>
      <c r="I354" s="12" t="n">
        <f aca="false">'[1]TCE - ANEXO III - Preencher'!J363</f>
        <v>101.29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101.29</v>
      </c>
    </row>
    <row r="355" s="5" customFormat="true" ht="12.8" hidden="false" customHeight="false" outlineLevel="0" collapsed="false">
      <c r="A355" s="6" t="n">
        <f aca="false">IFERROR(VLOOKUP(B355,'[1]DADOS (OCULTAR)'!$P$3:$R$91,3,0),"")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JOSE LUIS PEREIRA DA SILVA</v>
      </c>
      <c r="E355" s="7" t="str">
        <f aca="false">IF('[1]TCE - ANEXO III - Preencher'!F364="4 - Assistência Odontológica","2 - Outros Profissionais da Saúde",'[1]TCE - ANEXO III - Preencher'!F364)</f>
        <v>3 - Administrativo</v>
      </c>
      <c r="F355" s="10" t="n">
        <f aca="false">'[1]TCE - ANEXO III - Preencher'!G364</f>
        <v>513505</v>
      </c>
      <c r="G355" s="11" t="n">
        <f aca="false">IF('[1]TCE - ANEXO III - Preencher'!H364="","",'[1]TCE - ANEXO III - Preencher'!H364)</f>
        <v>44593</v>
      </c>
      <c r="H355" s="12" t="n">
        <f aca="false">'[1]TCE - ANEXO III - Preencher'!I364</f>
        <v>0</v>
      </c>
      <c r="I355" s="12" t="n">
        <f aca="false">'[1]TCE - ANEXO III - Preencher'!J364</f>
        <v>158.09</v>
      </c>
      <c r="J355" s="12" t="n">
        <f aca="false">'[1]TCE - ANEXO III - Preencher'!K364</f>
        <v>0</v>
      </c>
      <c r="K355" s="13" t="n">
        <f aca="false">'[1]TCE - ANEXO III - Preencher'!L364</f>
        <v>61.93</v>
      </c>
      <c r="L355" s="13" t="n">
        <f aca="false">'[1]TCE - ANEXO III - Preencher'!M364</f>
        <v>6.06</v>
      </c>
      <c r="M355" s="13" t="n">
        <f aca="false">K355-L355</f>
        <v>55.87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213.96</v>
      </c>
    </row>
    <row r="356" s="5" customFormat="true" ht="12.8" hidden="false" customHeight="false" outlineLevel="0" collapsed="false">
      <c r="A356" s="6" t="n">
        <f aca="false">IFERROR(VLOOKUP(B356,'[1]DADOS (OCULTAR)'!$P$3:$R$91,3,0),"")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JOSE MARCOS DA SILVA</v>
      </c>
      <c r="E356" s="7" t="str">
        <f aca="false">IF('[1]TCE - ANEXO III - Preencher'!F365="4 - Assistência Odontológica","2 - Outros Profissionais da Saúde",'[1]TCE - ANEXO III - Preencher'!F365)</f>
        <v>3 - Administrativo</v>
      </c>
      <c r="F356" s="10" t="n">
        <f aca="false">'[1]TCE - ANEXO III - Preencher'!G365</f>
        <v>514310</v>
      </c>
      <c r="G356" s="11" t="n">
        <f aca="false">IF('[1]TCE - ANEXO III - Preencher'!H365="","",'[1]TCE - ANEXO III - Preencher'!H365)</f>
        <v>44593</v>
      </c>
      <c r="H356" s="12" t="n">
        <f aca="false">'[1]TCE - ANEXO III - Preencher'!I365</f>
        <v>0</v>
      </c>
      <c r="I356" s="12" t="n">
        <f aca="false">'[1]TCE - ANEXO III - Preencher'!J365</f>
        <v>116.36</v>
      </c>
      <c r="J356" s="12" t="n">
        <f aca="false">'[1]TCE - ANEXO III - Preencher'!K365</f>
        <v>0</v>
      </c>
      <c r="K356" s="13" t="n">
        <f aca="false">'[1]TCE - ANEXO III - Preencher'!L365</f>
        <v>61.93</v>
      </c>
      <c r="L356" s="13" t="n">
        <f aca="false">'[1]TCE - ANEXO III - Preencher'!M365</f>
        <v>6.06</v>
      </c>
      <c r="M356" s="13" t="n">
        <f aca="false">K356-L356</f>
        <v>55.87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172.23</v>
      </c>
    </row>
    <row r="357" s="5" customFormat="true" ht="12.8" hidden="false" customHeight="false" outlineLevel="0" collapsed="false">
      <c r="A357" s="6" t="n">
        <f aca="false">IFERROR(VLOOKUP(B357,'[1]DADOS (OCULTAR)'!$P$3:$R$91,3,0),"")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JOSE OLIMPIO DA SILVA FILHO</v>
      </c>
      <c r="E357" s="7" t="str">
        <f aca="false">IF('[1]TCE - ANEXO III - Preencher'!F366="4 - Assistência Odontológica","2 - Outros Profissionais da Saúde",'[1]TCE - ANEXO III - Preencher'!F366)</f>
        <v>2 - Outros Profissionais da Saúde</v>
      </c>
      <c r="F357" s="10" t="n">
        <f aca="false">'[1]TCE - ANEXO III - Preencher'!G366</f>
        <v>322205</v>
      </c>
      <c r="G357" s="11" t="n">
        <f aca="false">IF('[1]TCE - ANEXO III - Preencher'!H366="","",'[1]TCE - ANEXO III - Preencher'!H366)</f>
        <v>44593</v>
      </c>
      <c r="H357" s="12" t="n">
        <f aca="false">'[1]TCE - ANEXO III - Preencher'!I366</f>
        <v>0</v>
      </c>
      <c r="I357" s="12" t="n">
        <f aca="false">'[1]TCE - ANEXO III - Preencher'!J366</f>
        <v>149.54</v>
      </c>
      <c r="J357" s="12" t="n">
        <f aca="false">'[1]TCE - ANEXO III - Preencher'!K366</f>
        <v>0</v>
      </c>
      <c r="K357" s="13" t="n">
        <f aca="false">'[1]TCE - ANEXO III - Preencher'!L366</f>
        <v>61.93</v>
      </c>
      <c r="L357" s="13" t="n">
        <f aca="false">'[1]TCE - ANEXO III - Preencher'!M366</f>
        <v>6.06</v>
      </c>
      <c r="M357" s="13" t="n">
        <f aca="false">K357-L357</f>
        <v>55.87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205.41</v>
      </c>
    </row>
    <row r="358" s="5" customFormat="true" ht="12.8" hidden="false" customHeight="false" outlineLevel="0" collapsed="false">
      <c r="A358" s="6" t="n">
        <f aca="false">IFERROR(VLOOKUP(B358,'[1]DADOS (OCULTAR)'!$P$3:$R$91,3,0),"")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JOSE PEREIRA DE OLIVEIRA</v>
      </c>
      <c r="E358" s="7" t="str">
        <f aca="false">IF('[1]TCE - ANEXO III - Preencher'!F367="4 - Assistência Odontológica","2 - Outros Profissionais da Saúde",'[1]TCE - ANEXO III - Preencher'!F367)</f>
        <v>3 - Administrativo</v>
      </c>
      <c r="F358" s="10" t="n">
        <f aca="false">'[1]TCE - ANEXO III - Preencher'!G367</f>
        <v>517410</v>
      </c>
      <c r="G358" s="11" t="n">
        <f aca="false">IF('[1]TCE - ANEXO III - Preencher'!H367="","",'[1]TCE - ANEXO III - Preencher'!H367)</f>
        <v>44593</v>
      </c>
      <c r="H358" s="12" t="n">
        <f aca="false">'[1]TCE - ANEXO III - Preencher'!I367</f>
        <v>0</v>
      </c>
      <c r="I358" s="12" t="n">
        <f aca="false">'[1]TCE - ANEXO III - Preencher'!J367</f>
        <v>107.05</v>
      </c>
      <c r="J358" s="12" t="n">
        <f aca="false">'[1]TCE - ANEXO III - Preencher'!K367</f>
        <v>0</v>
      </c>
      <c r="K358" s="13" t="n">
        <f aca="false">'[1]TCE - ANEXO III - Preencher'!L367</f>
        <v>61.93</v>
      </c>
      <c r="L358" s="13" t="n">
        <f aca="false">'[1]TCE - ANEXO III - Preencher'!M367</f>
        <v>6.06</v>
      </c>
      <c r="M358" s="13" t="n">
        <f aca="false">K358-L358</f>
        <v>55.87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162.92</v>
      </c>
    </row>
    <row r="359" s="5" customFormat="true" ht="12.8" hidden="false" customHeight="false" outlineLevel="0" collapsed="false">
      <c r="A359" s="6" t="n">
        <f aca="false">IFERROR(VLOOKUP(B359,'[1]DADOS (OCULTAR)'!$P$3:$R$91,3,0),"")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JOSE PORFIRIO DA SILVA</v>
      </c>
      <c r="E359" s="7" t="str">
        <f aca="false">IF('[1]TCE - ANEXO III - Preencher'!F368="4 - Assistência Odontológica","2 - Outros Profissionais da Saúde",'[1]TCE - ANEXO III - Preencher'!F368)</f>
        <v>3 - Administrativo</v>
      </c>
      <c r="F359" s="10" t="n">
        <f aca="false">'[1]TCE - ANEXO III - Preencher'!G368</f>
        <v>517410</v>
      </c>
      <c r="G359" s="11" t="n">
        <f aca="false">IF('[1]TCE - ANEXO III - Preencher'!H368="","",'[1]TCE - ANEXO III - Preencher'!H368)</f>
        <v>44593</v>
      </c>
      <c r="H359" s="12" t="n">
        <f aca="false">'[1]TCE - ANEXO III - Preencher'!I368</f>
        <v>0</v>
      </c>
      <c r="I359" s="12" t="n">
        <f aca="false">'[1]TCE - ANEXO III - Preencher'!J368</f>
        <v>121.34</v>
      </c>
      <c r="J359" s="12" t="n">
        <f aca="false">'[1]TCE - ANEXO III - Preencher'!K368</f>
        <v>0</v>
      </c>
      <c r="K359" s="13" t="n">
        <f aca="false">'[1]TCE - ANEXO III - Preencher'!L368</f>
        <v>61.93</v>
      </c>
      <c r="L359" s="13" t="n">
        <f aca="false">'[1]TCE - ANEXO III - Preencher'!M368</f>
        <v>6.06</v>
      </c>
      <c r="M359" s="13" t="n">
        <f aca="false">K359-L359</f>
        <v>55.87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177.21</v>
      </c>
    </row>
    <row r="360" s="5" customFormat="true" ht="12.8" hidden="false" customHeight="false" outlineLevel="0" collapsed="false">
      <c r="A360" s="6" t="n">
        <f aca="false">IFERROR(VLOOKUP(B360,'[1]DADOS (OCULTAR)'!$P$3:$R$91,3,0),"")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JOSE RAMON DA SILVA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n">
        <f aca="false">'[1]TCE - ANEXO III - Preencher'!G369</f>
        <v>322205</v>
      </c>
      <c r="G360" s="11" t="n">
        <f aca="false">IF('[1]TCE - ANEXO III - Preencher'!H369="","",'[1]TCE - ANEXO III - Preencher'!H369)</f>
        <v>44593</v>
      </c>
      <c r="H360" s="12" t="n">
        <f aca="false">'[1]TCE - ANEXO III - Preencher'!I369</f>
        <v>0</v>
      </c>
      <c r="I360" s="12" t="n">
        <f aca="false">'[1]TCE - ANEXO III - Preencher'!J369</f>
        <v>161.38</v>
      </c>
      <c r="J360" s="12" t="n">
        <f aca="false">'[1]TCE - ANEXO III - Preencher'!K369</f>
        <v>0</v>
      </c>
      <c r="K360" s="13" t="n">
        <f aca="false">'[1]TCE - ANEXO III - Preencher'!L369</f>
        <v>61.93</v>
      </c>
      <c r="L360" s="13" t="n">
        <f aca="false">'[1]TCE - ANEXO III - Preencher'!M369</f>
        <v>6.06</v>
      </c>
      <c r="M360" s="13" t="n">
        <f aca="false">K360-L360</f>
        <v>55.87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217.25</v>
      </c>
    </row>
    <row r="361" s="5" customFormat="true" ht="12.8" hidden="false" customHeight="false" outlineLevel="0" collapsed="false">
      <c r="A361" s="6" t="n">
        <f aca="false">IFERROR(VLOOKUP(B361,'[1]DADOS (OCULTAR)'!$P$3:$R$91,3,0),"")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JOSE RICARDO DA SILVA CAVALCANTI</v>
      </c>
      <c r="E361" s="7" t="str">
        <f aca="false">IF('[1]TCE - ANEXO III - Preencher'!F370="4 - Assistência Odontológica","2 - Outros Profissionais da Saúde",'[1]TCE - ANEXO III - Preencher'!F370)</f>
        <v>2 - Outros Profissionais da Saúde</v>
      </c>
      <c r="F361" s="10" t="n">
        <f aca="false">'[1]TCE - ANEXO III - Preencher'!G370</f>
        <v>322205</v>
      </c>
      <c r="G361" s="11" t="n">
        <f aca="false">IF('[1]TCE - ANEXO III - Preencher'!H370="","",'[1]TCE - ANEXO III - Preencher'!H370)</f>
        <v>44593</v>
      </c>
      <c r="H361" s="12" t="n">
        <f aca="false">'[1]TCE - ANEXO III - Preencher'!I370</f>
        <v>0</v>
      </c>
      <c r="I361" s="12" t="n">
        <f aca="false">'[1]TCE - ANEXO III - Preencher'!J370</f>
        <v>144.84</v>
      </c>
      <c r="J361" s="12" t="n">
        <f aca="false">'[1]TCE - ANEXO III - Preencher'!K370</f>
        <v>0</v>
      </c>
      <c r="K361" s="13" t="n">
        <f aca="false">'[1]TCE - ANEXO III - Preencher'!L370</f>
        <v>61.93</v>
      </c>
      <c r="L361" s="13" t="n">
        <f aca="false">'[1]TCE - ANEXO III - Preencher'!M370</f>
        <v>6.06</v>
      </c>
      <c r="M361" s="13" t="n">
        <f aca="false">K361-L361</f>
        <v>55.87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200.71</v>
      </c>
    </row>
    <row r="362" s="5" customFormat="true" ht="12.8" hidden="false" customHeight="false" outlineLevel="0" collapsed="false">
      <c r="A362" s="6" t="n">
        <f aca="false">IFERROR(VLOOKUP(B362,'[1]DADOS (OCULTAR)'!$P$3:$R$91,3,0),"")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JOSE ROBERIO DA SILVA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n">
        <f aca="false">'[1]TCE - ANEXO III - Preencher'!G371</f>
        <v>322605</v>
      </c>
      <c r="G362" s="11" t="n">
        <f aca="false">IF('[1]TCE - ANEXO III - Preencher'!H371="","",'[1]TCE - ANEXO III - Preencher'!H371)</f>
        <v>44593</v>
      </c>
      <c r="H362" s="12" t="n">
        <f aca="false">'[1]TCE - ANEXO III - Preencher'!I371</f>
        <v>0</v>
      </c>
      <c r="I362" s="12" t="n">
        <f aca="false">'[1]TCE - ANEXO III - Preencher'!J371</f>
        <v>128.37</v>
      </c>
      <c r="J362" s="12" t="n">
        <f aca="false">'[1]TCE - ANEXO III - Preencher'!K371</f>
        <v>0</v>
      </c>
      <c r="K362" s="13" t="n">
        <f aca="false">'[1]TCE - ANEXO III - Preencher'!L371</f>
        <v>61.93</v>
      </c>
      <c r="L362" s="13" t="n">
        <f aca="false">'[1]TCE - ANEXO III - Preencher'!M371</f>
        <v>6.06</v>
      </c>
      <c r="M362" s="13" t="n">
        <f aca="false">K362-L362</f>
        <v>55.87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184.24</v>
      </c>
    </row>
    <row r="363" s="5" customFormat="true" ht="12.8" hidden="false" customHeight="false" outlineLevel="0" collapsed="false">
      <c r="A363" s="6" t="n">
        <f aca="false">IFERROR(VLOOKUP(B363,'[1]DADOS (OCULTAR)'!$P$3:$R$91,3,0),"")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JOSE ROMARIO CARNEIRO DE MOURA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n">
        <f aca="false">'[1]TCE - ANEXO III - Preencher'!G372</f>
        <v>515110</v>
      </c>
      <c r="G363" s="11" t="n">
        <f aca="false">IF('[1]TCE - ANEXO III - Preencher'!H372="","",'[1]TCE - ANEXO III - Preencher'!H372)</f>
        <v>44593</v>
      </c>
      <c r="H363" s="12" t="n">
        <f aca="false">'[1]TCE - ANEXO III - Preencher'!I372</f>
        <v>0</v>
      </c>
      <c r="I363" s="12" t="n">
        <f aca="false">'[1]TCE - ANEXO III - Preencher'!J372</f>
        <v>136.2</v>
      </c>
      <c r="J363" s="12" t="n">
        <f aca="false">'[1]TCE - ANEXO III - Preencher'!K372</f>
        <v>0</v>
      </c>
      <c r="K363" s="13" t="n">
        <f aca="false">'[1]TCE - ANEXO III - Preencher'!L372</f>
        <v>61.93</v>
      </c>
      <c r="L363" s="13" t="n">
        <f aca="false">'[1]TCE - ANEXO III - Preencher'!M372</f>
        <v>6.06</v>
      </c>
      <c r="M363" s="13" t="n">
        <f aca="false">K363-L363</f>
        <v>55.87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192.07</v>
      </c>
    </row>
    <row r="364" s="5" customFormat="true" ht="12.8" hidden="false" customHeight="false" outlineLevel="0" collapsed="false">
      <c r="A364" s="6" t="n">
        <f aca="false">IFERROR(VLOOKUP(B364,'[1]DADOS (OCULTAR)'!$P$3:$R$91,3,0),"")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JOSE ROMARIO RAVELY FLORENÇO</v>
      </c>
      <c r="E364" s="7" t="str">
        <f aca="false">IF('[1]TCE - ANEXO III - Preencher'!F373="4 - Assistência Odontológica","2 - Outros Profissionais da Saúde",'[1]TCE - ANEXO III - Preencher'!F373)</f>
        <v>2 - Outros Profissionais da Saúde</v>
      </c>
      <c r="F364" s="10" t="n">
        <f aca="false">'[1]TCE - ANEXO III - Preencher'!G373</f>
        <v>223505</v>
      </c>
      <c r="G364" s="11" t="n">
        <f aca="false">IF('[1]TCE - ANEXO III - Preencher'!H373="","",'[1]TCE - ANEXO III - Preencher'!H373)</f>
        <v>44593</v>
      </c>
      <c r="H364" s="12" t="n">
        <f aca="false">'[1]TCE - ANEXO III - Preencher'!I373</f>
        <v>0</v>
      </c>
      <c r="I364" s="12" t="n">
        <f aca="false">'[1]TCE - ANEXO III - Preencher'!J373</f>
        <v>153.56</v>
      </c>
      <c r="J364" s="12" t="n">
        <f aca="false">'[1]TCE - ANEXO III - Preencher'!K373</f>
        <v>0</v>
      </c>
      <c r="K364" s="13" t="n">
        <f aca="false">'[1]TCE - ANEXO III - Preencher'!L373</f>
        <v>61.93</v>
      </c>
      <c r="L364" s="13" t="n">
        <f aca="false">'[1]TCE - ANEXO III - Preencher'!M373</f>
        <v>6.06</v>
      </c>
      <c r="M364" s="13" t="n">
        <f aca="false">K364-L364</f>
        <v>55.87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209.43</v>
      </c>
    </row>
    <row r="365" s="5" customFormat="true" ht="12.8" hidden="false" customHeight="false" outlineLevel="0" collapsed="false">
      <c r="A365" s="6" t="n">
        <f aca="false">IFERROR(VLOOKUP(B365,'[1]DADOS (OCULTAR)'!$P$3:$R$91,3,0),"")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JOSE RUFINO DA SILVA</v>
      </c>
      <c r="E365" s="7" t="str">
        <f aca="false">IF('[1]TCE - ANEXO III - Preencher'!F374="4 - Assistência Odontológica","2 - Outros Profissionais da Saúde",'[1]TCE - ANEXO III - Preencher'!F374)</f>
        <v>3 - Administrativo</v>
      </c>
      <c r="F365" s="10" t="n">
        <f aca="false">'[1]TCE - ANEXO III - Preencher'!G374</f>
        <v>951105</v>
      </c>
      <c r="G365" s="11" t="n">
        <f aca="false">IF('[1]TCE - ANEXO III - Preencher'!H374="","",'[1]TCE - ANEXO III - Preencher'!H374)</f>
        <v>44593</v>
      </c>
      <c r="H365" s="12" t="n">
        <f aca="false">'[1]TCE - ANEXO III - Preencher'!I374</f>
        <v>0</v>
      </c>
      <c r="I365" s="12" t="n">
        <f aca="false">'[1]TCE - ANEXO III - Preencher'!J374</f>
        <v>206.5</v>
      </c>
      <c r="J365" s="12" t="n">
        <f aca="false">'[1]TCE - ANEXO III - Preencher'!K374</f>
        <v>0</v>
      </c>
      <c r="K365" s="13" t="n">
        <f aca="false">'[1]TCE - ANEXO III - Preencher'!L374</f>
        <v>61.93</v>
      </c>
      <c r="L365" s="13" t="n">
        <f aca="false">'[1]TCE - ANEXO III - Preencher'!M374</f>
        <v>6.06</v>
      </c>
      <c r="M365" s="13" t="n">
        <f aca="false">K365-L365</f>
        <v>55.87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262.37</v>
      </c>
    </row>
    <row r="366" s="5" customFormat="true" ht="12.8" hidden="false" customHeight="false" outlineLevel="0" collapsed="false">
      <c r="A366" s="6" t="n">
        <f aca="false">IFERROR(VLOOKUP(B366,'[1]DADOS (OCULTAR)'!$P$3:$R$91,3,0),"")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JOSE SERGIO AMORIM DE MEDEIROS</v>
      </c>
      <c r="E366" s="7" t="str">
        <f aca="false">IF('[1]TCE - ANEXO III - Preencher'!F375="4 - Assistência Odontológica","2 - Outros Profissionais da Saúde",'[1]TCE - ANEXO III - Preencher'!F375)</f>
        <v>1 - Médico</v>
      </c>
      <c r="F366" s="10" t="n">
        <f aca="false">'[1]TCE - ANEXO III - Preencher'!G375</f>
        <v>225250</v>
      </c>
      <c r="G366" s="11" t="n">
        <f aca="false">IF('[1]TCE - ANEXO III - Preencher'!H375="","",'[1]TCE - ANEXO III - Preencher'!H375)</f>
        <v>44593</v>
      </c>
      <c r="H366" s="12" t="n">
        <f aca="false">'[1]TCE - ANEXO III - Preencher'!I375</f>
        <v>0</v>
      </c>
      <c r="I366" s="12" t="n">
        <f aca="false">'[1]TCE - ANEXO III - Preencher'!J375</f>
        <v>956.74</v>
      </c>
      <c r="J366" s="12" t="n">
        <f aca="false">'[1]TCE - ANEXO III - Preencher'!K375</f>
        <v>0</v>
      </c>
      <c r="K366" s="13" t="n">
        <f aca="false">'[1]TCE - ANEXO III - Preencher'!L375</f>
        <v>61.93</v>
      </c>
      <c r="L366" s="13" t="n">
        <f aca="false">'[1]TCE - ANEXO III - Preencher'!M375</f>
        <v>6.06</v>
      </c>
      <c r="M366" s="13" t="n">
        <f aca="false">K366-L366</f>
        <v>55.87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1012.61</v>
      </c>
    </row>
    <row r="367" s="5" customFormat="true" ht="12.8" hidden="false" customHeight="false" outlineLevel="0" collapsed="false">
      <c r="A367" s="6" t="n">
        <f aca="false">IFERROR(VLOOKUP(B367,'[1]DADOS (OCULTAR)'!$P$3:$R$91,3,0),"")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JOSE SEVERINO DE ASSIS NETO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n">
        <f aca="false">'[1]TCE - ANEXO III - Preencher'!G376</f>
        <v>517410</v>
      </c>
      <c r="G367" s="11" t="n">
        <f aca="false">IF('[1]TCE - ANEXO III - Preencher'!H376="","",'[1]TCE - ANEXO III - Preencher'!H376)</f>
        <v>44593</v>
      </c>
      <c r="H367" s="12" t="n">
        <f aca="false">'[1]TCE - ANEXO III - Preencher'!I376</f>
        <v>0</v>
      </c>
      <c r="I367" s="12" t="n">
        <f aca="false">'[1]TCE - ANEXO III - Preencher'!J376</f>
        <v>126.19</v>
      </c>
      <c r="J367" s="12" t="n">
        <f aca="false">'[1]TCE - ANEXO III - Preencher'!K376</f>
        <v>0</v>
      </c>
      <c r="K367" s="13" t="n">
        <f aca="false">'[1]TCE - ANEXO III - Preencher'!L376</f>
        <v>61.93</v>
      </c>
      <c r="L367" s="13" t="n">
        <f aca="false">'[1]TCE - ANEXO III - Preencher'!M376</f>
        <v>6.06</v>
      </c>
      <c r="M367" s="13" t="n">
        <f aca="false">K367-L367</f>
        <v>55.87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182.06</v>
      </c>
    </row>
    <row r="368" s="5" customFormat="true" ht="12.8" hidden="false" customHeight="false" outlineLevel="0" collapsed="false">
      <c r="A368" s="6" t="n">
        <f aca="false">IFERROR(VLOOKUP(B368,'[1]DADOS (OCULTAR)'!$P$3:$R$91,3,0),"")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JOSE WELLINGTON GONCALVES</v>
      </c>
      <c r="E368" s="7" t="str">
        <f aca="false">IF('[1]TCE - ANEXO III - Preencher'!F377="4 - Assistência Odontológica","2 - Outros Profissionais da Saúde",'[1]TCE - ANEXO III - Preencher'!F377)</f>
        <v>3 - Administrativo</v>
      </c>
      <c r="F368" s="10" t="n">
        <f aca="false">'[1]TCE - ANEXO III - Preencher'!G377</f>
        <v>517410</v>
      </c>
      <c r="G368" s="11" t="n">
        <f aca="false">IF('[1]TCE - ANEXO III - Preencher'!H377="","",'[1]TCE - ANEXO III - Preencher'!H377)</f>
        <v>44593</v>
      </c>
      <c r="H368" s="12" t="n">
        <f aca="false">'[1]TCE - ANEXO III - Preencher'!I377</f>
        <v>0</v>
      </c>
      <c r="I368" s="12" t="n">
        <f aca="false">'[1]TCE - ANEXO III - Preencher'!J377</f>
        <v>119.17</v>
      </c>
      <c r="J368" s="12" t="n">
        <f aca="false">'[1]TCE - ANEXO III - Preencher'!K377</f>
        <v>0</v>
      </c>
      <c r="K368" s="13" t="n">
        <f aca="false">'[1]TCE - ANEXO III - Preencher'!L377</f>
        <v>61.93</v>
      </c>
      <c r="L368" s="13" t="n">
        <f aca="false">'[1]TCE - ANEXO III - Preencher'!M377</f>
        <v>6.06</v>
      </c>
      <c r="M368" s="13" t="n">
        <f aca="false">K368-L368</f>
        <v>55.87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175.04</v>
      </c>
    </row>
    <row r="369" s="5" customFormat="true" ht="12.8" hidden="false" customHeight="false" outlineLevel="0" collapsed="false">
      <c r="A369" s="6" t="n">
        <f aca="false">IFERROR(VLOOKUP(B369,'[1]DADOS (OCULTAR)'!$P$3:$R$91,3,0),"")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JOSEANE DE OLIVEIRA</v>
      </c>
      <c r="E369" s="7" t="str">
        <f aca="false">IF('[1]TCE - ANEXO III - Preencher'!F378="4 - Assistência Odontológica","2 - Outros Profissionais da Saúde",'[1]TCE - ANEXO III - Preencher'!F378)</f>
        <v>2 - Outros Profissionais da Saúde</v>
      </c>
      <c r="F369" s="10" t="n">
        <f aca="false">'[1]TCE - ANEXO III - Preencher'!G378</f>
        <v>322205</v>
      </c>
      <c r="G369" s="11" t="n">
        <f aca="false">IF('[1]TCE - ANEXO III - Preencher'!H378="","",'[1]TCE - ANEXO III - Preencher'!H378)</f>
        <v>44593</v>
      </c>
      <c r="H369" s="12" t="n">
        <f aca="false">'[1]TCE - ANEXO III - Preencher'!I378</f>
        <v>0</v>
      </c>
      <c r="I369" s="12" t="n">
        <f aca="false">'[1]TCE - ANEXO III - Preencher'!J378</f>
        <v>144.84</v>
      </c>
      <c r="J369" s="12" t="n">
        <f aca="false">'[1]TCE - ANEXO III - Preencher'!K378</f>
        <v>0</v>
      </c>
      <c r="K369" s="13" t="n">
        <f aca="false">'[1]TCE - ANEXO III - Preencher'!L378</f>
        <v>61.93</v>
      </c>
      <c r="L369" s="13" t="n">
        <f aca="false">'[1]TCE - ANEXO III - Preencher'!M378</f>
        <v>6.06</v>
      </c>
      <c r="M369" s="13" t="n">
        <f aca="false">K369-L369</f>
        <v>55.87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200.71</v>
      </c>
    </row>
    <row r="370" s="5" customFormat="true" ht="12.8" hidden="false" customHeight="false" outlineLevel="0" collapsed="false">
      <c r="A370" s="6" t="n">
        <f aca="false">IFERROR(VLOOKUP(B370,'[1]DADOS (OCULTAR)'!$P$3:$R$91,3,0),"")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JOSEANE FERREIRA DA SILVA</v>
      </c>
      <c r="E370" s="7" t="str">
        <f aca="false">IF('[1]TCE - ANEXO III - Preencher'!F379="4 - Assistência Odontológica","2 - Outros Profissionais da Saúde",'[1]TCE - ANEXO III - Preencher'!F379)</f>
        <v>2 - Outros Profissionais da Saúde</v>
      </c>
      <c r="F370" s="10" t="n">
        <f aca="false">'[1]TCE - ANEXO III - Preencher'!G379</f>
        <v>322205</v>
      </c>
      <c r="G370" s="11" t="n">
        <f aca="false">IF('[1]TCE - ANEXO III - Preencher'!H379="","",'[1]TCE - ANEXO III - Preencher'!H379)</f>
        <v>44593</v>
      </c>
      <c r="H370" s="12" t="n">
        <f aca="false">'[1]TCE - ANEXO III - Preencher'!I379</f>
        <v>0</v>
      </c>
      <c r="I370" s="12" t="n">
        <f aca="false">'[1]TCE - ANEXO III - Preencher'!J379</f>
        <v>145.49</v>
      </c>
      <c r="J370" s="12" t="n">
        <f aca="false">'[1]TCE - ANEXO III - Preencher'!K379</f>
        <v>0</v>
      </c>
      <c r="K370" s="13" t="n">
        <f aca="false">'[1]TCE - ANEXO III - Preencher'!L379</f>
        <v>61.93</v>
      </c>
      <c r="L370" s="13" t="n">
        <f aca="false">'[1]TCE - ANEXO III - Preencher'!M379</f>
        <v>6.06</v>
      </c>
      <c r="M370" s="13" t="n">
        <f aca="false">K370-L370</f>
        <v>55.87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201.36</v>
      </c>
    </row>
    <row r="371" s="5" customFormat="true" ht="12.8" hidden="false" customHeight="false" outlineLevel="0" collapsed="false">
      <c r="A371" s="6" t="n">
        <f aca="false">IFERROR(VLOOKUP(B371,'[1]DADOS (OCULTAR)'!$P$3:$R$91,3,0),"")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JOSEANE MARIA DA SILVA </v>
      </c>
      <c r="E371" s="7" t="str">
        <f aca="false">IF('[1]TCE - ANEXO III - Preencher'!F380="4 - Assistência Odontológica","2 - Outros Profissionais da Saúde",'[1]TCE - ANEXO III - Preencher'!F380)</f>
        <v>2 - Outros Profissionais da Saúde</v>
      </c>
      <c r="F371" s="10" t="n">
        <f aca="false">'[1]TCE - ANEXO III - Preencher'!G380</f>
        <v>322205</v>
      </c>
      <c r="G371" s="11" t="n">
        <f aca="false">IF('[1]TCE - ANEXO III - Preencher'!H380="","",'[1]TCE - ANEXO III - Preencher'!H380)</f>
        <v>44593</v>
      </c>
      <c r="H371" s="12" t="n">
        <f aca="false">'[1]TCE - ANEXO III - Preencher'!I380</f>
        <v>0</v>
      </c>
      <c r="I371" s="12" t="n">
        <f aca="false">'[1]TCE - ANEXO III - Preencher'!J380</f>
        <v>128.37</v>
      </c>
      <c r="J371" s="12" t="n">
        <f aca="false">'[1]TCE - ANEXO III - Preencher'!K380</f>
        <v>0</v>
      </c>
      <c r="K371" s="13" t="n">
        <f aca="false">'[1]TCE - ANEXO III - Preencher'!L380</f>
        <v>61.93</v>
      </c>
      <c r="L371" s="13" t="n">
        <f aca="false">'[1]TCE - ANEXO III - Preencher'!M380</f>
        <v>6.06</v>
      </c>
      <c r="M371" s="13" t="n">
        <f aca="false">K371-L371</f>
        <v>55.87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184.24</v>
      </c>
    </row>
    <row r="372" s="5" customFormat="true" ht="12.8" hidden="false" customHeight="false" outlineLevel="0" collapsed="false">
      <c r="A372" s="6" t="n">
        <f aca="false">IFERROR(VLOOKUP(B372,'[1]DADOS (OCULTAR)'!$P$3:$R$91,3,0),"")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JOSIEL LUIZ DE OLIVEIRA</v>
      </c>
      <c r="E372" s="7" t="str">
        <f aca="false">IF('[1]TCE - ANEXO III - Preencher'!F381="4 - Assistência Odontológica","2 - Outros Profissionais da Saúde",'[1]TCE - ANEXO III - Preencher'!F381)</f>
        <v>3 - Administrativo</v>
      </c>
      <c r="F372" s="10" t="n">
        <f aca="false">'[1]TCE - ANEXO III - Preencher'!G381</f>
        <v>516310</v>
      </c>
      <c r="G372" s="11" t="n">
        <f aca="false">IF('[1]TCE - ANEXO III - Preencher'!H381="","",'[1]TCE - ANEXO III - Preencher'!H381)</f>
        <v>44593</v>
      </c>
      <c r="H372" s="12" t="n">
        <f aca="false">'[1]TCE - ANEXO III - Preencher'!I381</f>
        <v>0</v>
      </c>
      <c r="I372" s="12" t="n">
        <f aca="false">'[1]TCE - ANEXO III - Preencher'!J381</f>
        <v>121.21</v>
      </c>
      <c r="J372" s="12" t="n">
        <f aca="false">'[1]TCE - ANEXO III - Preencher'!K381</f>
        <v>0</v>
      </c>
      <c r="K372" s="13" t="n">
        <f aca="false">'[1]TCE - ANEXO III - Preencher'!L381</f>
        <v>61.93</v>
      </c>
      <c r="L372" s="13" t="n">
        <f aca="false">'[1]TCE - ANEXO III - Preencher'!M381</f>
        <v>6.06</v>
      </c>
      <c r="M372" s="13" t="n">
        <f aca="false">K372-L372</f>
        <v>55.87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177.08</v>
      </c>
    </row>
    <row r="373" s="5" customFormat="true" ht="12.8" hidden="false" customHeight="false" outlineLevel="0" collapsed="false">
      <c r="A373" s="6" t="n">
        <f aca="false">IFERROR(VLOOKUP(B373,'[1]DADOS (OCULTAR)'!$P$3:$R$91,3,0),"")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JOSIELY MARIA DE OLIVEIRA</v>
      </c>
      <c r="E373" s="7" t="str">
        <f aca="false">IF('[1]TCE - ANEXO III - Preencher'!F382="4 - Assistência Odontológica","2 - Outros Profissionais da Saúde",'[1]TCE - ANEXO III - Preencher'!F382)</f>
        <v>2 - Outros Profissionais da Saúde</v>
      </c>
      <c r="F373" s="10" t="n">
        <f aca="false">'[1]TCE - ANEXO III - Preencher'!G382</f>
        <v>322205</v>
      </c>
      <c r="G373" s="11" t="n">
        <f aca="false">IF('[1]TCE - ANEXO III - Preencher'!H382="","",'[1]TCE - ANEXO III - Preencher'!H382)</f>
        <v>44593</v>
      </c>
      <c r="H373" s="12" t="n">
        <f aca="false">'[1]TCE - ANEXO III - Preencher'!I382</f>
        <v>0</v>
      </c>
      <c r="I373" s="12" t="n">
        <f aca="false">'[1]TCE - ANEXO III - Preencher'!J382</f>
        <v>136.78</v>
      </c>
      <c r="J373" s="12" t="n">
        <f aca="false">'[1]TCE - ANEXO III - Preencher'!K382</f>
        <v>0</v>
      </c>
      <c r="K373" s="13" t="n">
        <f aca="false">'[1]TCE - ANEXO III - Preencher'!L382</f>
        <v>61.93</v>
      </c>
      <c r="L373" s="13" t="n">
        <f aca="false">'[1]TCE - ANEXO III - Preencher'!M382</f>
        <v>6.06</v>
      </c>
      <c r="M373" s="13" t="n">
        <f aca="false">K373-L373</f>
        <v>55.87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69.41</v>
      </c>
      <c r="U373" s="13" t="n">
        <f aca="false">'[1]TCE - ANEXO III - Preencher'!V382</f>
        <v>0</v>
      </c>
      <c r="V373" s="13" t="n">
        <f aca="false">T373-U373</f>
        <v>69.41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262.06</v>
      </c>
    </row>
    <row r="374" s="5" customFormat="true" ht="12.8" hidden="false" customHeight="false" outlineLevel="0" collapsed="false">
      <c r="A374" s="6" t="n">
        <f aca="false">IFERROR(VLOOKUP(B374,'[1]DADOS (OCULTAR)'!$P$3:$R$91,3,0),"")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JOSILENE MARIA DE OLIVEIRA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n">
        <f aca="false">'[1]TCE - ANEXO III - Preencher'!G383</f>
        <v>322205</v>
      </c>
      <c r="G374" s="11" t="n">
        <f aca="false">IF('[1]TCE - ANEXO III - Preencher'!H383="","",'[1]TCE - ANEXO III - Preencher'!H383)</f>
        <v>44593</v>
      </c>
      <c r="H374" s="12" t="n">
        <f aca="false">'[1]TCE - ANEXO III - Preencher'!I383</f>
        <v>0</v>
      </c>
      <c r="I374" s="12" t="n">
        <f aca="false">'[1]TCE - ANEXO III - Preencher'!J383</f>
        <v>149.69</v>
      </c>
      <c r="J374" s="12" t="n">
        <f aca="false">'[1]TCE - ANEXO III - Preencher'!K383</f>
        <v>0</v>
      </c>
      <c r="K374" s="13" t="n">
        <f aca="false">'[1]TCE - ANEXO III - Preencher'!L383</f>
        <v>61.93</v>
      </c>
      <c r="L374" s="13" t="n">
        <f aca="false">'[1]TCE - ANEXO III - Preencher'!M383</f>
        <v>6.06</v>
      </c>
      <c r="M374" s="13" t="n">
        <f aca="false">K374-L374</f>
        <v>55.87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205.56</v>
      </c>
    </row>
    <row r="375" s="5" customFormat="true" ht="12.8" hidden="false" customHeight="false" outlineLevel="0" collapsed="false">
      <c r="A375" s="6" t="n">
        <f aca="false">IFERROR(VLOOKUP(B375,'[1]DADOS (OCULTAR)'!$P$3:$R$91,3,0),"")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JOSINAIDE OLIVEIRA GOMES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n">
        <f aca="false">'[1]TCE - ANEXO III - Preencher'!G384</f>
        <v>322205</v>
      </c>
      <c r="G375" s="11" t="n">
        <f aca="false">IF('[1]TCE - ANEXO III - Preencher'!H384="","",'[1]TCE - ANEXO III - Preencher'!H384)</f>
        <v>44593</v>
      </c>
      <c r="H375" s="12" t="n">
        <f aca="false">'[1]TCE - ANEXO III - Preencher'!I384</f>
        <v>0</v>
      </c>
      <c r="I375" s="12" t="n">
        <f aca="false">'[1]TCE - ANEXO III - Preencher'!J384</f>
        <v>144.84</v>
      </c>
      <c r="J375" s="12" t="n">
        <f aca="false">'[1]TCE - ANEXO III - Preencher'!K384</f>
        <v>0</v>
      </c>
      <c r="K375" s="13" t="n">
        <f aca="false">'[1]TCE - ANEXO III - Preencher'!L384</f>
        <v>61.93</v>
      </c>
      <c r="L375" s="13" t="n">
        <f aca="false">'[1]TCE - ANEXO III - Preencher'!M384</f>
        <v>6.06</v>
      </c>
      <c r="M375" s="13" t="n">
        <f aca="false">K375-L375</f>
        <v>55.87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200.71</v>
      </c>
    </row>
    <row r="376" s="5" customFormat="true" ht="12.8" hidden="false" customHeight="false" outlineLevel="0" collapsed="false">
      <c r="A376" s="6" t="n">
        <f aca="false">IFERROR(VLOOKUP(B376,'[1]DADOS (OCULTAR)'!$P$3:$R$91,3,0),"")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JOSINALVA ALVES DA SILVA</v>
      </c>
      <c r="E376" s="7" t="str">
        <f aca="false">IF('[1]TCE - ANEXO III - Preencher'!F385="4 - Assistência Odontológica","2 - Outros Profissionais da Saúde",'[1]TCE - ANEXO III - Preencher'!F385)</f>
        <v>3 - Administrativo</v>
      </c>
      <c r="F376" s="10" t="n">
        <f aca="false">'[1]TCE - ANEXO III - Preencher'!G385</f>
        <v>521130</v>
      </c>
      <c r="G376" s="11" t="n">
        <f aca="false">IF('[1]TCE - ANEXO III - Preencher'!H385="","",'[1]TCE - ANEXO III - Preencher'!H385)</f>
        <v>44593</v>
      </c>
      <c r="H376" s="12" t="n">
        <f aca="false">'[1]TCE - ANEXO III - Preencher'!I385</f>
        <v>0</v>
      </c>
      <c r="I376" s="12" t="n">
        <f aca="false">'[1]TCE - ANEXO III - Preencher'!J385</f>
        <v>126.19</v>
      </c>
      <c r="J376" s="12" t="n">
        <f aca="false">'[1]TCE - ANEXO III - Preencher'!K385</f>
        <v>0</v>
      </c>
      <c r="K376" s="13" t="n">
        <f aca="false">'[1]TCE - ANEXO III - Preencher'!L385</f>
        <v>61.93</v>
      </c>
      <c r="L376" s="13" t="n">
        <f aca="false">'[1]TCE - ANEXO III - Preencher'!M385</f>
        <v>6.06</v>
      </c>
      <c r="M376" s="13" t="n">
        <f aca="false">K376-L376</f>
        <v>55.87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182.06</v>
      </c>
    </row>
    <row r="377" s="5" customFormat="true" ht="12.8" hidden="false" customHeight="false" outlineLevel="0" collapsed="false">
      <c r="A377" s="6" t="n">
        <f aca="false">IFERROR(VLOOKUP(B377,'[1]DADOS (OCULTAR)'!$P$3:$R$91,3,0),"")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JOSINEIDE MARIA DO NASCIMENTO</v>
      </c>
      <c r="E377" s="7" t="str">
        <f aca="false">IF('[1]TCE - ANEXO III - Preencher'!F386="4 - Assistência Odontológica","2 - Outros Profissionais da Saúde",'[1]TCE - ANEXO III - Preencher'!F386)</f>
        <v>2 - Outros Profissionais da Saúde</v>
      </c>
      <c r="F377" s="10" t="n">
        <f aca="false">'[1]TCE - ANEXO III - Preencher'!G386</f>
        <v>322205</v>
      </c>
      <c r="G377" s="11" t="n">
        <f aca="false">IF('[1]TCE - ANEXO III - Preencher'!H386="","",'[1]TCE - ANEXO III - Preencher'!H386)</f>
        <v>44593</v>
      </c>
      <c r="H377" s="12" t="n">
        <f aca="false">'[1]TCE - ANEXO III - Preencher'!I386</f>
        <v>0</v>
      </c>
      <c r="I377" s="12" t="n">
        <f aca="false">'[1]TCE - ANEXO III - Preencher'!J386</f>
        <v>149.69</v>
      </c>
      <c r="J377" s="12" t="n">
        <f aca="false">'[1]TCE - ANEXO III - Preencher'!K386</f>
        <v>0</v>
      </c>
      <c r="K377" s="13" t="n">
        <f aca="false">'[1]TCE - ANEXO III - Preencher'!L386</f>
        <v>61.93</v>
      </c>
      <c r="L377" s="13" t="n">
        <f aca="false">'[1]TCE - ANEXO III - Preencher'!M386</f>
        <v>6.06</v>
      </c>
      <c r="M377" s="13" t="n">
        <f aca="false">K377-L377</f>
        <v>55.87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205.56</v>
      </c>
    </row>
    <row r="378" s="5" customFormat="true" ht="12.8" hidden="false" customHeight="false" outlineLevel="0" collapsed="false">
      <c r="A378" s="6" t="n">
        <f aca="false">IFERROR(VLOOKUP(B378,'[1]DADOS (OCULTAR)'!$P$3:$R$91,3,0),"")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JOSINETE BEZERRA DOS SANTOS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n">
        <f aca="false">'[1]TCE - ANEXO III - Preencher'!G387</f>
        <v>322205</v>
      </c>
      <c r="G378" s="11" t="n">
        <f aca="false">IF('[1]TCE - ANEXO III - Preencher'!H387="","",'[1]TCE - ANEXO III - Preencher'!H387)</f>
        <v>44593</v>
      </c>
      <c r="H378" s="12" t="n">
        <f aca="false">'[1]TCE - ANEXO III - Preencher'!I387</f>
        <v>0</v>
      </c>
      <c r="I378" s="12" t="n">
        <f aca="false">'[1]TCE - ANEXO III - Preencher'!J387</f>
        <v>123.52</v>
      </c>
      <c r="J378" s="12" t="n">
        <f aca="false">'[1]TCE - ANEXO III - Preencher'!K387</f>
        <v>0</v>
      </c>
      <c r="K378" s="13" t="n">
        <f aca="false">'[1]TCE - ANEXO III - Preencher'!L387</f>
        <v>61.93</v>
      </c>
      <c r="L378" s="13" t="n">
        <f aca="false">'[1]TCE - ANEXO III - Preencher'!M387</f>
        <v>6.06</v>
      </c>
      <c r="M378" s="13" t="n">
        <f aca="false">K378-L378</f>
        <v>55.87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105.88</v>
      </c>
      <c r="R378" s="13" t="n">
        <f aca="false">'[1]TCE - ANEXO III - Preencher'!S387</f>
        <v>72.72</v>
      </c>
      <c r="S378" s="13" t="n">
        <f aca="false">Q378-R378</f>
        <v>33.16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212.55</v>
      </c>
    </row>
    <row r="379" s="5" customFormat="true" ht="12.8" hidden="false" customHeight="false" outlineLevel="0" collapsed="false">
      <c r="A379" s="6" t="n">
        <f aca="false">IFERROR(VLOOKUP(B379,'[1]DADOS (OCULTAR)'!$P$3:$R$91,3,0),"")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JOSIVAN LIRA SANTOS</v>
      </c>
      <c r="E379" s="7" t="str">
        <f aca="false">IF('[1]TCE - ANEXO III - Preencher'!F388="4 - Assistência Odontológica","2 - Outros Profissionais da Saúde",'[1]TCE - ANEXO III - Preencher'!F388)</f>
        <v>3 - Administrativo</v>
      </c>
      <c r="F379" s="10" t="n">
        <f aca="false">'[1]TCE - ANEXO III - Preencher'!G388</f>
        <v>517410</v>
      </c>
      <c r="G379" s="11" t="n">
        <f aca="false">IF('[1]TCE - ANEXO III - Preencher'!H388="","",'[1]TCE - ANEXO III - Preencher'!H388)</f>
        <v>44593</v>
      </c>
      <c r="H379" s="12" t="n">
        <f aca="false">'[1]TCE - ANEXO III - Preencher'!I388</f>
        <v>0</v>
      </c>
      <c r="I379" s="12" t="n">
        <f aca="false">'[1]TCE - ANEXO III - Preencher'!J388</f>
        <v>109.89</v>
      </c>
      <c r="J379" s="12" t="n">
        <f aca="false">'[1]TCE - ANEXO III - Preencher'!K388</f>
        <v>0</v>
      </c>
      <c r="K379" s="13" t="n">
        <f aca="false">'[1]TCE - ANEXO III - Preencher'!L388</f>
        <v>61.93</v>
      </c>
      <c r="L379" s="13" t="n">
        <f aca="false">'[1]TCE - ANEXO III - Preencher'!M388</f>
        <v>6.06</v>
      </c>
      <c r="M379" s="13" t="n">
        <f aca="false">K379-L379</f>
        <v>55.87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105.88</v>
      </c>
      <c r="R379" s="13" t="n">
        <f aca="false">'[1]TCE - ANEXO III - Preencher'!S388</f>
        <v>72.72</v>
      </c>
      <c r="S379" s="13" t="n">
        <f aca="false">Q379-R379</f>
        <v>33.16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198.92</v>
      </c>
    </row>
    <row r="380" s="5" customFormat="true" ht="12.8" hidden="false" customHeight="false" outlineLevel="0" collapsed="false">
      <c r="A380" s="6" t="n">
        <f aca="false">IFERROR(VLOOKUP(B380,'[1]DADOS (OCULTAR)'!$P$3:$R$91,3,0),"")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JOSSELANE CRISTINA DA SILVA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n">
        <f aca="false">'[1]TCE - ANEXO III - Preencher'!G389</f>
        <v>223505</v>
      </c>
      <c r="G380" s="11" t="n">
        <f aca="false">IF('[1]TCE - ANEXO III - Preencher'!H389="","",'[1]TCE - ANEXO III - Preencher'!H389)</f>
        <v>44593</v>
      </c>
      <c r="H380" s="12" t="n">
        <f aca="false">'[1]TCE - ANEXO III - Preencher'!I389</f>
        <v>0</v>
      </c>
      <c r="I380" s="12" t="n">
        <f aca="false">'[1]TCE - ANEXO III - Preencher'!J389</f>
        <v>224.77</v>
      </c>
      <c r="J380" s="12" t="n">
        <f aca="false">'[1]TCE - ANEXO III - Preencher'!K389</f>
        <v>0</v>
      </c>
      <c r="K380" s="13" t="n">
        <f aca="false">'[1]TCE - ANEXO III - Preencher'!L389</f>
        <v>61.93</v>
      </c>
      <c r="L380" s="13" t="n">
        <f aca="false">'[1]TCE - ANEXO III - Preencher'!M389</f>
        <v>6.06</v>
      </c>
      <c r="M380" s="13" t="n">
        <f aca="false">K380-L380</f>
        <v>55.87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103.28</v>
      </c>
      <c r="U380" s="13" t="n">
        <f aca="false">'[1]TCE - ANEXO III - Preencher'!V389</f>
        <v>0</v>
      </c>
      <c r="V380" s="13" t="n">
        <f aca="false">T380-U380</f>
        <v>103.28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383.92</v>
      </c>
    </row>
    <row r="381" s="5" customFormat="true" ht="12.8" hidden="false" customHeight="false" outlineLevel="0" collapsed="false">
      <c r="A381" s="6" t="n">
        <f aca="false">IFERROR(VLOOKUP(B381,'[1]DADOS (OCULTAR)'!$P$3:$R$91,3,0),"")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JOYCE LOUISE TAVARES VITOR DA SILVA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n">
        <f aca="false">'[1]TCE - ANEXO III - Preencher'!G390</f>
        <v>223605</v>
      </c>
      <c r="G381" s="11" t="n">
        <f aca="false">IF('[1]TCE - ANEXO III - Preencher'!H390="","",'[1]TCE - ANEXO III - Preencher'!H390)</f>
        <v>44593</v>
      </c>
      <c r="H381" s="12" t="n">
        <f aca="false">'[1]TCE - ANEXO III - Preencher'!I390</f>
        <v>0</v>
      </c>
      <c r="I381" s="12" t="n">
        <f aca="false">'[1]TCE - ANEXO III - Preencher'!J390</f>
        <v>237.67</v>
      </c>
      <c r="J381" s="12" t="n">
        <f aca="false">'[1]TCE - ANEXO III - Preencher'!K390</f>
        <v>0</v>
      </c>
      <c r="K381" s="13" t="n">
        <f aca="false">'[1]TCE - ANEXO III - Preencher'!L390</f>
        <v>61.93</v>
      </c>
      <c r="L381" s="13" t="n">
        <f aca="false">'[1]TCE - ANEXO III - Preencher'!M390</f>
        <v>6.06</v>
      </c>
      <c r="M381" s="13" t="n">
        <f aca="false">K381-L381</f>
        <v>55.87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293.54</v>
      </c>
    </row>
    <row r="382" s="5" customFormat="true" ht="12.8" hidden="false" customHeight="false" outlineLevel="0" collapsed="false">
      <c r="A382" s="6" t="n">
        <f aca="false">IFERROR(VLOOKUP(B382,'[1]DADOS (OCULTAR)'!$P$3:$R$91,3,0),"")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JOZIAS DOS SANTOS FREIRE</v>
      </c>
      <c r="E382" s="7" t="str">
        <f aca="false">IF('[1]TCE - ANEXO III - Preencher'!F391="4 - Assistência Odontológica","2 - Outros Profissionais da Saúde",'[1]TCE - ANEXO III - Preencher'!F391)</f>
        <v>3 - Administrativo</v>
      </c>
      <c r="F382" s="10" t="n">
        <f aca="false">'[1]TCE - ANEXO III - Preencher'!G391</f>
        <v>517410</v>
      </c>
      <c r="G382" s="11" t="n">
        <f aca="false">IF('[1]TCE - ANEXO III - Preencher'!H391="","",'[1]TCE - ANEXO III - Preencher'!H391)</f>
        <v>44593</v>
      </c>
      <c r="H382" s="12" t="n">
        <f aca="false">'[1]TCE - ANEXO III - Preencher'!I391</f>
        <v>0</v>
      </c>
      <c r="I382" s="12" t="n">
        <f aca="false">'[1]TCE - ANEXO III - Preencher'!J391</f>
        <v>107.06</v>
      </c>
      <c r="J382" s="12" t="n">
        <f aca="false">'[1]TCE - ANEXO III - Preencher'!K391</f>
        <v>0</v>
      </c>
      <c r="K382" s="13" t="n">
        <f aca="false">'[1]TCE - ANEXO III - Preencher'!L391</f>
        <v>61.93</v>
      </c>
      <c r="L382" s="13" t="n">
        <f aca="false">'[1]TCE - ANEXO III - Preencher'!M391</f>
        <v>6.06</v>
      </c>
      <c r="M382" s="13" t="n">
        <f aca="false">K382-L382</f>
        <v>55.87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162.93</v>
      </c>
    </row>
    <row r="383" s="5" customFormat="true" ht="12.8" hidden="false" customHeight="false" outlineLevel="0" collapsed="false">
      <c r="A383" s="6" t="n">
        <f aca="false">IFERROR(VLOOKUP(B383,'[1]DADOS (OCULTAR)'!$P$3:$R$91,3,0),"")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JUAREZA CARLOS DE LIMA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n">
        <f aca="false">'[1]TCE - ANEXO III - Preencher'!G392</f>
        <v>223505</v>
      </c>
      <c r="G383" s="11" t="n">
        <f aca="false">IF('[1]TCE - ANEXO III - Preencher'!H392="","",'[1]TCE - ANEXO III - Preencher'!H392)</f>
        <v>44593</v>
      </c>
      <c r="H383" s="12" t="n">
        <f aca="false">'[1]TCE - ANEXO III - Preencher'!I392</f>
        <v>0</v>
      </c>
      <c r="I383" s="12" t="n">
        <f aca="false">'[1]TCE - ANEXO III - Preencher'!J392</f>
        <v>335.25</v>
      </c>
      <c r="J383" s="12" t="n">
        <f aca="false">'[1]TCE - ANEXO III - Preencher'!K392</f>
        <v>0</v>
      </c>
      <c r="K383" s="13" t="n">
        <f aca="false">'[1]TCE - ANEXO III - Preencher'!L392</f>
        <v>61.93</v>
      </c>
      <c r="L383" s="13" t="n">
        <f aca="false">'[1]TCE - ANEXO III - Preencher'!M392</f>
        <v>6.06</v>
      </c>
      <c r="M383" s="13" t="n">
        <f aca="false">K383-L383</f>
        <v>55.87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391.12</v>
      </c>
    </row>
    <row r="384" s="5" customFormat="true" ht="12.8" hidden="false" customHeight="false" outlineLevel="0" collapsed="false">
      <c r="A384" s="6" t="n">
        <f aca="false">IFERROR(VLOOKUP(B384,'[1]DADOS (OCULTAR)'!$P$3:$R$91,3,0),"")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JUCEANE MARIA DA SILVA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n">
        <f aca="false">'[1]TCE - ANEXO III - Preencher'!G393</f>
        <v>322205</v>
      </c>
      <c r="G384" s="11" t="n">
        <f aca="false">IF('[1]TCE - ANEXO III - Preencher'!H393="","",'[1]TCE - ANEXO III - Preencher'!H393)</f>
        <v>44593</v>
      </c>
      <c r="H384" s="12" t="n">
        <f aca="false">'[1]TCE - ANEXO III - Preencher'!I393</f>
        <v>0</v>
      </c>
      <c r="I384" s="12" t="n">
        <f aca="false">'[1]TCE - ANEXO III - Preencher'!J393</f>
        <v>127.86</v>
      </c>
      <c r="J384" s="12" t="n">
        <f aca="false">'[1]TCE - ANEXO III - Preencher'!K393</f>
        <v>0</v>
      </c>
      <c r="K384" s="13" t="n">
        <f aca="false">'[1]TCE - ANEXO III - Preencher'!L393</f>
        <v>61.93</v>
      </c>
      <c r="L384" s="13" t="n">
        <f aca="false">'[1]TCE - ANEXO III - Preencher'!M393</f>
        <v>6.06</v>
      </c>
      <c r="M384" s="13" t="n">
        <f aca="false">K384-L384</f>
        <v>55.87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105.88</v>
      </c>
      <c r="R384" s="13" t="n">
        <f aca="false">'[1]TCE - ANEXO III - Preencher'!S393</f>
        <v>72.72</v>
      </c>
      <c r="S384" s="13" t="n">
        <f aca="false">Q384-R384</f>
        <v>33.16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216.89</v>
      </c>
    </row>
    <row r="385" s="5" customFormat="true" ht="12.8" hidden="false" customHeight="false" outlineLevel="0" collapsed="false">
      <c r="A385" s="6" t="n">
        <f aca="false">IFERROR(VLOOKUP(B385,'[1]DADOS (OCULTAR)'!$P$3:$R$91,3,0),"")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JUCIANE MARIA DE LIMA</v>
      </c>
      <c r="E385" s="7" t="str">
        <f aca="false">IF('[1]TCE - ANEXO III - Preencher'!F394="4 - Assistência Odontológica","2 - Outros Profissionais da Saúde",'[1]TCE - ANEXO III - Preencher'!F394)</f>
        <v>2 - Outros Profissionais da Saúde</v>
      </c>
      <c r="F385" s="10" t="n">
        <f aca="false">'[1]TCE - ANEXO III - Preencher'!G394</f>
        <v>322205</v>
      </c>
      <c r="G385" s="11" t="n">
        <f aca="false">IF('[1]TCE - ANEXO III - Preencher'!H394="","",'[1]TCE - ANEXO III - Preencher'!H394)</f>
        <v>44593</v>
      </c>
      <c r="H385" s="12" t="n">
        <f aca="false">'[1]TCE - ANEXO III - Preencher'!I394</f>
        <v>0</v>
      </c>
      <c r="I385" s="12" t="n">
        <f aca="false">'[1]TCE - ANEXO III - Preencher'!J394</f>
        <v>121.21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121.21</v>
      </c>
    </row>
    <row r="386" s="5" customFormat="true" ht="12.8" hidden="false" customHeight="false" outlineLevel="0" collapsed="false">
      <c r="A386" s="6" t="n">
        <f aca="false">IFERROR(VLOOKUP(B386,'[1]DADOS (OCULTAR)'!$P$3:$R$91,3,0),"")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JUDITE DA SILVA LECA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n">
        <f aca="false">'[1]TCE - ANEXO III - Preencher'!G395</f>
        <v>223505</v>
      </c>
      <c r="G386" s="11" t="n">
        <f aca="false">IF('[1]TCE - ANEXO III - Preencher'!H395="","",'[1]TCE - ANEXO III - Preencher'!H395)</f>
        <v>44593</v>
      </c>
      <c r="H386" s="12" t="n">
        <f aca="false">'[1]TCE - ANEXO III - Preencher'!I395</f>
        <v>0</v>
      </c>
      <c r="I386" s="12" t="n">
        <f aca="false">'[1]TCE - ANEXO III - Preencher'!J395</f>
        <v>242.49</v>
      </c>
      <c r="J386" s="12" t="n">
        <f aca="false">'[1]TCE - ANEXO III - Preencher'!K395</f>
        <v>0</v>
      </c>
      <c r="K386" s="13" t="n">
        <f aca="false">'[1]TCE - ANEXO III - Preencher'!L395</f>
        <v>61.93</v>
      </c>
      <c r="L386" s="13" t="n">
        <f aca="false">'[1]TCE - ANEXO III - Preencher'!M395</f>
        <v>6.06</v>
      </c>
      <c r="M386" s="13" t="n">
        <f aca="false">K386-L386</f>
        <v>55.87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298.36</v>
      </c>
    </row>
    <row r="387" s="5" customFormat="true" ht="12.8" hidden="false" customHeight="false" outlineLevel="0" collapsed="false">
      <c r="A387" s="6" t="n">
        <f aca="false">IFERROR(VLOOKUP(B387,'[1]DADOS (OCULTAR)'!$P$3:$R$91,3,0),"")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JULIAN RAFAELE MARIA DA SILVA 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n">
        <f aca="false">'[1]TCE - ANEXO III - Preencher'!G396</f>
        <v>322205</v>
      </c>
      <c r="G387" s="11" t="n">
        <f aca="false">IF('[1]TCE - ANEXO III - Preencher'!H396="","",'[1]TCE - ANEXO III - Preencher'!H396)</f>
        <v>44593</v>
      </c>
      <c r="H387" s="12" t="n">
        <f aca="false">'[1]TCE - ANEXO III - Preencher'!I396</f>
        <v>0</v>
      </c>
      <c r="I387" s="12" t="n">
        <f aca="false">'[1]TCE - ANEXO III - Preencher'!J396</f>
        <v>154.61</v>
      </c>
      <c r="J387" s="12" t="n">
        <f aca="false">'[1]TCE - ANEXO III - Preencher'!K396</f>
        <v>0</v>
      </c>
      <c r="K387" s="13" t="n">
        <f aca="false">'[1]TCE - ANEXO III - Preencher'!L396</f>
        <v>61.93</v>
      </c>
      <c r="L387" s="13" t="n">
        <f aca="false">'[1]TCE - ANEXO III - Preencher'!M396</f>
        <v>6.06</v>
      </c>
      <c r="M387" s="13" t="n">
        <f aca="false">K387-L387</f>
        <v>55.87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69.41</v>
      </c>
      <c r="U387" s="13" t="n">
        <f aca="false">'[1]TCE - ANEXO III - Preencher'!V396</f>
        <v>0</v>
      </c>
      <c r="V387" s="13" t="n">
        <f aca="false">T387-U387</f>
        <v>69.41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279.89</v>
      </c>
    </row>
    <row r="388" s="5" customFormat="true" ht="12.8" hidden="false" customHeight="false" outlineLevel="0" collapsed="false">
      <c r="A388" s="6" t="n">
        <f aca="false">IFERROR(VLOOKUP(B388,'[1]DADOS (OCULTAR)'!$P$3:$R$91,3,0),"")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JULIANA AMBROZINA DE ALMEIDA</v>
      </c>
      <c r="E388" s="7" t="str">
        <f aca="false">IF('[1]TCE - ANEXO III - Preencher'!F397="4 - Assistência Odontológica","2 - Outros Profissionais da Saúde",'[1]TCE - ANEXO III - Preencher'!F397)</f>
        <v>3 - Administrativo</v>
      </c>
      <c r="F388" s="10" t="n">
        <f aca="false">'[1]TCE - ANEXO III - Preencher'!G397</f>
        <v>422110</v>
      </c>
      <c r="G388" s="11" t="n">
        <f aca="false">IF('[1]TCE - ANEXO III - Preencher'!H397="","",'[1]TCE - ANEXO III - Preencher'!H397)</f>
        <v>44593</v>
      </c>
      <c r="H388" s="12" t="n">
        <f aca="false">'[1]TCE - ANEXO III - Preencher'!I397</f>
        <v>0</v>
      </c>
      <c r="I388" s="12" t="n">
        <f aca="false">'[1]TCE - ANEXO III - Preencher'!J397</f>
        <v>111.91</v>
      </c>
      <c r="J388" s="12" t="n">
        <f aca="false">'[1]TCE - ANEXO III - Preencher'!K397</f>
        <v>0</v>
      </c>
      <c r="K388" s="13" t="n">
        <f aca="false">'[1]TCE - ANEXO III - Preencher'!L397</f>
        <v>61.93</v>
      </c>
      <c r="L388" s="13" t="n">
        <f aca="false">'[1]TCE - ANEXO III - Preencher'!M397</f>
        <v>6.06</v>
      </c>
      <c r="M388" s="13" t="n">
        <f aca="false">K388-L388</f>
        <v>55.87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167.78</v>
      </c>
    </row>
    <row r="389" s="5" customFormat="true" ht="12.8" hidden="false" customHeight="false" outlineLevel="0" collapsed="false">
      <c r="A389" s="6" t="n">
        <f aca="false">IFERROR(VLOOKUP(B389,'[1]DADOS (OCULTAR)'!$P$3:$R$91,3,0),"")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JULIANA CRISTINA DA SILVA</v>
      </c>
      <c r="E389" s="7" t="str">
        <f aca="false">IF('[1]TCE - ANEXO III - Preencher'!F398="4 - Assistência Odontológica","2 - Outros Profissionais da Saúde",'[1]TCE - ANEXO III - Preencher'!F398)</f>
        <v>2 - Outros Profissionais da Saúde</v>
      </c>
      <c r="F389" s="10" t="n">
        <f aca="false">'[1]TCE - ANEXO III - Preencher'!G398</f>
        <v>322205</v>
      </c>
      <c r="G389" s="11" t="n">
        <f aca="false">IF('[1]TCE - ANEXO III - Preencher'!H398="","",'[1]TCE - ANEXO III - Preencher'!H398)</f>
        <v>44593</v>
      </c>
      <c r="H389" s="12" t="n">
        <f aca="false">'[1]TCE - ANEXO III - Preencher'!I398</f>
        <v>0</v>
      </c>
      <c r="I389" s="12" t="n">
        <f aca="false">'[1]TCE - ANEXO III - Preencher'!J398</f>
        <v>133.21</v>
      </c>
      <c r="J389" s="12" t="n">
        <f aca="false">'[1]TCE - ANEXO III - Preencher'!K398</f>
        <v>0</v>
      </c>
      <c r="K389" s="13" t="n">
        <f aca="false">'[1]TCE - ANEXO III - Preencher'!L398</f>
        <v>61.93</v>
      </c>
      <c r="L389" s="13" t="n">
        <f aca="false">'[1]TCE - ANEXO III - Preencher'!M398</f>
        <v>6.06</v>
      </c>
      <c r="M389" s="13" t="n">
        <f aca="false">K389-L389</f>
        <v>55.87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69.41</v>
      </c>
      <c r="U389" s="13" t="n">
        <f aca="false">'[1]TCE - ANEXO III - Preencher'!V398</f>
        <v>0</v>
      </c>
      <c r="V389" s="13" t="n">
        <f aca="false">T389-U389</f>
        <v>69.41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258.49</v>
      </c>
    </row>
    <row r="390" s="5" customFormat="true" ht="12.8" hidden="false" customHeight="false" outlineLevel="0" collapsed="false">
      <c r="A390" s="6" t="n">
        <f aca="false">IFERROR(VLOOKUP(B390,'[1]DADOS (OCULTAR)'!$P$3:$R$91,3,0),"")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JULIANA DA SILVA NEGREIROS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n">
        <f aca="false">'[1]TCE - ANEXO III - Preencher'!G399</f>
        <v>322205</v>
      </c>
      <c r="G390" s="11" t="n">
        <f aca="false">IF('[1]TCE - ANEXO III - Preencher'!H399="","",'[1]TCE - ANEXO III - Preencher'!H399)</f>
        <v>44593</v>
      </c>
      <c r="H390" s="12" t="n">
        <f aca="false">'[1]TCE - ANEXO III - Preencher'!I399</f>
        <v>0</v>
      </c>
      <c r="I390" s="12" t="n">
        <f aca="false">'[1]TCE - ANEXO III - Preencher'!J399</f>
        <v>127.86</v>
      </c>
      <c r="J390" s="12" t="n">
        <f aca="false">'[1]TCE - ANEXO III - Preencher'!K399</f>
        <v>0</v>
      </c>
      <c r="K390" s="13" t="n">
        <f aca="false">'[1]TCE - ANEXO III - Preencher'!L399</f>
        <v>61.93</v>
      </c>
      <c r="L390" s="13" t="n">
        <f aca="false">'[1]TCE - ANEXO III - Preencher'!M399</f>
        <v>6.06</v>
      </c>
      <c r="M390" s="13" t="n">
        <f aca="false">K390-L390</f>
        <v>55.87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183.73</v>
      </c>
    </row>
    <row r="391" s="5" customFormat="true" ht="12.8" hidden="false" customHeight="false" outlineLevel="0" collapsed="false">
      <c r="A391" s="6" t="n">
        <f aca="false">IFERROR(VLOOKUP(B391,'[1]DADOS (OCULTAR)'!$P$3:$R$91,3,0),"")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JULIANA FERREIRA SILVA</v>
      </c>
      <c r="E391" s="7" t="str">
        <f aca="false">IF('[1]TCE - ANEXO III - Preencher'!F400="4 - Assistência Odontológica","2 - Outros Profissionais da Saúde",'[1]TCE - ANEXO III - Preencher'!F400)</f>
        <v>2 - Outros Profissionais da Saúde</v>
      </c>
      <c r="F391" s="10" t="n">
        <f aca="false">'[1]TCE - ANEXO III - Preencher'!G400</f>
        <v>322205</v>
      </c>
      <c r="G391" s="11" t="n">
        <f aca="false">IF('[1]TCE - ANEXO III - Preencher'!H400="","",'[1]TCE - ANEXO III - Preencher'!H400)</f>
        <v>44593</v>
      </c>
      <c r="H391" s="12" t="n">
        <f aca="false">'[1]TCE - ANEXO III - Preencher'!I400</f>
        <v>0</v>
      </c>
      <c r="I391" s="12" t="n">
        <f aca="false">'[1]TCE - ANEXO III - Preencher'!J400</f>
        <v>144.83</v>
      </c>
      <c r="J391" s="12" t="n">
        <f aca="false">'[1]TCE - ANEXO III - Preencher'!K400</f>
        <v>0</v>
      </c>
      <c r="K391" s="13" t="n">
        <f aca="false">'[1]TCE - ANEXO III - Preencher'!L400</f>
        <v>61.93</v>
      </c>
      <c r="L391" s="13" t="n">
        <f aca="false">'[1]TCE - ANEXO III - Preencher'!M400</f>
        <v>6.06</v>
      </c>
      <c r="M391" s="13" t="n">
        <f aca="false">K391-L391</f>
        <v>55.87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200.7</v>
      </c>
    </row>
    <row r="392" s="5" customFormat="true" ht="12.8" hidden="false" customHeight="false" outlineLevel="0" collapsed="false">
      <c r="A392" s="6" t="n">
        <f aca="false">IFERROR(VLOOKUP(B392,'[1]DADOS (OCULTAR)'!$P$3:$R$91,3,0),"")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JULIEIDE ANANIAS DA SILVA</v>
      </c>
      <c r="E392" s="7" t="str">
        <f aca="false">IF('[1]TCE - ANEXO III - Preencher'!F401="4 - Assistência Odontológica","2 - Outros Profissionais da Saúde",'[1]TCE - ANEXO III - Preencher'!F401)</f>
        <v>2 - Outros Profissionais da Saúde</v>
      </c>
      <c r="F392" s="10" t="n">
        <f aca="false">'[1]TCE - ANEXO III - Preencher'!G401</f>
        <v>322205</v>
      </c>
      <c r="G392" s="11" t="n">
        <f aca="false">IF('[1]TCE - ANEXO III - Preencher'!H401="","",'[1]TCE - ANEXO III - Preencher'!H401)</f>
        <v>44593</v>
      </c>
      <c r="H392" s="12" t="n">
        <f aca="false">'[1]TCE - ANEXO III - Preencher'!I401</f>
        <v>0</v>
      </c>
      <c r="I392" s="12" t="n">
        <f aca="false">'[1]TCE - ANEXO III - Preencher'!J401</f>
        <v>149.76</v>
      </c>
      <c r="J392" s="12" t="n">
        <f aca="false">'[1]TCE - ANEXO III - Preencher'!K401</f>
        <v>0</v>
      </c>
      <c r="K392" s="13" t="n">
        <f aca="false">'[1]TCE - ANEXO III - Preencher'!L401</f>
        <v>61.93</v>
      </c>
      <c r="L392" s="13" t="n">
        <f aca="false">'[1]TCE - ANEXO III - Preencher'!M401</f>
        <v>6.06</v>
      </c>
      <c r="M392" s="13" t="n">
        <f aca="false">K392-L392</f>
        <v>55.87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69.41</v>
      </c>
      <c r="U392" s="13" t="n">
        <f aca="false">'[1]TCE - ANEXO III - Preencher'!V401</f>
        <v>0</v>
      </c>
      <c r="V392" s="13" t="n">
        <f aca="false">T392-U392</f>
        <v>69.41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275.04</v>
      </c>
    </row>
    <row r="393" s="5" customFormat="true" ht="12.8" hidden="false" customHeight="false" outlineLevel="0" collapsed="false">
      <c r="A393" s="6" t="n">
        <f aca="false">IFERROR(VLOOKUP(B393,'[1]DADOS (OCULTAR)'!$P$3:$R$91,3,0),"")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JULIETE DO NASCIMENTO SILVA</v>
      </c>
      <c r="E393" s="7" t="str">
        <f aca="false">IF('[1]TCE - ANEXO III - Preencher'!F402="4 - Assistência Odontológica","2 - Outros Profissionais da Saúde",'[1]TCE - ANEXO III - Preencher'!F402)</f>
        <v>2 - Outros Profissionais da Saúde</v>
      </c>
      <c r="F393" s="10" t="n">
        <f aca="false">'[1]TCE - ANEXO III - Preencher'!G402</f>
        <v>322205</v>
      </c>
      <c r="G393" s="11" t="n">
        <f aca="false">IF('[1]TCE - ANEXO III - Preencher'!H402="","",'[1]TCE - ANEXO III - Preencher'!H402)</f>
        <v>44593</v>
      </c>
      <c r="H393" s="12" t="n">
        <f aca="false">'[1]TCE - ANEXO III - Preencher'!I402</f>
        <v>0</v>
      </c>
      <c r="I393" s="12" t="n">
        <f aca="false">'[1]TCE - ANEXO III - Preencher'!J402</f>
        <v>133.41</v>
      </c>
      <c r="J393" s="12" t="n">
        <f aca="false">'[1]TCE - ANEXO III - Preencher'!K402</f>
        <v>0</v>
      </c>
      <c r="K393" s="13" t="n">
        <f aca="false">'[1]TCE - ANEXO III - Preencher'!L402</f>
        <v>61.93</v>
      </c>
      <c r="L393" s="13" t="n">
        <f aca="false">'[1]TCE - ANEXO III - Preencher'!M402</f>
        <v>6.06</v>
      </c>
      <c r="M393" s="13" t="n">
        <f aca="false">K393-L393</f>
        <v>55.87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189.28</v>
      </c>
    </row>
    <row r="394" s="5" customFormat="true" ht="12.8" hidden="false" customHeight="false" outlineLevel="0" collapsed="false">
      <c r="A394" s="6" t="n">
        <f aca="false">IFERROR(VLOOKUP(B394,'[1]DADOS (OCULTAR)'!$P$3:$R$91,3,0),"")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JULIO CESAR DA SILVA TORRES</v>
      </c>
      <c r="E394" s="7" t="str">
        <f aca="false">IF('[1]TCE - ANEXO III - Preencher'!F403="4 - Assistência Odontológica","2 - Outros Profissionais da Saúde",'[1]TCE - ANEXO III - Preencher'!F403)</f>
        <v>3 - Administrativo</v>
      </c>
      <c r="F394" s="10" t="n">
        <f aca="false">'[1]TCE - ANEXO III - Preencher'!G403</f>
        <v>422110</v>
      </c>
      <c r="G394" s="11" t="n">
        <f aca="false">IF('[1]TCE - ANEXO III - Preencher'!H403="","",'[1]TCE - ANEXO III - Preencher'!H403)</f>
        <v>44593</v>
      </c>
      <c r="H394" s="12" t="n">
        <f aca="false">'[1]TCE - ANEXO III - Preencher'!I403</f>
        <v>0</v>
      </c>
      <c r="I394" s="12" t="n">
        <f aca="false">'[1]TCE - ANEXO III - Preencher'!J403</f>
        <v>111.2</v>
      </c>
      <c r="J394" s="12" t="n">
        <f aca="false">'[1]TCE - ANEXO III - Preencher'!K403</f>
        <v>0</v>
      </c>
      <c r="K394" s="13" t="n">
        <f aca="false">'[1]TCE - ANEXO III - Preencher'!L403</f>
        <v>61.93</v>
      </c>
      <c r="L394" s="13" t="n">
        <f aca="false">'[1]TCE - ANEXO III - Preencher'!M403</f>
        <v>6.06</v>
      </c>
      <c r="M394" s="13" t="n">
        <f aca="false">K394-L394</f>
        <v>55.87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167.07</v>
      </c>
    </row>
    <row r="395" s="5" customFormat="true" ht="12.8" hidden="false" customHeight="false" outlineLevel="0" collapsed="false">
      <c r="A395" s="6" t="n">
        <f aca="false">IFERROR(VLOOKUP(B395,'[1]DADOS (OCULTAR)'!$P$3:$R$91,3,0),"")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JULIUS CEZAR BELARMINO DOS SANTOS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n">
        <f aca="false">'[1]TCE - ANEXO III - Preencher'!G404</f>
        <v>422110</v>
      </c>
      <c r="G395" s="11" t="n">
        <f aca="false">IF('[1]TCE - ANEXO III - Preencher'!H404="","",'[1]TCE - ANEXO III - Preencher'!H404)</f>
        <v>44593</v>
      </c>
      <c r="H395" s="12" t="n">
        <f aca="false">'[1]TCE - ANEXO III - Preencher'!I404</f>
        <v>0</v>
      </c>
      <c r="I395" s="12" t="n">
        <f aca="false">'[1]TCE - ANEXO III - Preencher'!J404</f>
        <v>105.25</v>
      </c>
      <c r="J395" s="12" t="n">
        <f aca="false">'[1]TCE - ANEXO III - Preencher'!K404</f>
        <v>0</v>
      </c>
      <c r="K395" s="13" t="n">
        <f aca="false">'[1]TCE - ANEXO III - Preencher'!L404</f>
        <v>61.93</v>
      </c>
      <c r="L395" s="13" t="n">
        <f aca="false">'[1]TCE - ANEXO III - Preencher'!M404</f>
        <v>6.06</v>
      </c>
      <c r="M395" s="13" t="n">
        <f aca="false">K395-L395</f>
        <v>55.87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161.12</v>
      </c>
    </row>
    <row r="396" s="5" customFormat="true" ht="12.8" hidden="false" customHeight="false" outlineLevel="0" collapsed="false">
      <c r="A396" s="6" t="n">
        <f aca="false">IFERROR(VLOOKUP(B396,'[1]DADOS (OCULTAR)'!$P$3:$R$91,3,0),"")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KAEL RENDSON LISBOA MARQUES</v>
      </c>
      <c r="E396" s="7" t="str">
        <f aca="false">IF('[1]TCE - ANEXO III - Preencher'!F405="4 - Assistência Odontológica","2 - Outros Profissionais da Saúde",'[1]TCE - ANEXO III - Preencher'!F405)</f>
        <v>2 - Outros Profissionais da Saúde</v>
      </c>
      <c r="F396" s="10" t="n">
        <f aca="false">'[1]TCE - ANEXO III - Preencher'!G405</f>
        <v>223605</v>
      </c>
      <c r="G396" s="11" t="n">
        <f aca="false">IF('[1]TCE - ANEXO III - Preencher'!H405="","",'[1]TCE - ANEXO III - Preencher'!H405)</f>
        <v>44593</v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451.65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451.65</v>
      </c>
    </row>
    <row r="397" s="5" customFormat="true" ht="12.8" hidden="false" customHeight="false" outlineLevel="0" collapsed="false">
      <c r="A397" s="6" t="n">
        <f aca="false">IFERROR(VLOOKUP(B397,'[1]DADOS (OCULTAR)'!$P$3:$R$91,3,0),"")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KAMILA MENDONCA SILVA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n">
        <f aca="false">'[1]TCE - ANEXO III - Preencher'!G406</f>
        <v>223505</v>
      </c>
      <c r="G397" s="11" t="n">
        <f aca="false">IF('[1]TCE - ANEXO III - Preencher'!H406="","",'[1]TCE - ANEXO III - Preencher'!H406)</f>
        <v>44593</v>
      </c>
      <c r="H397" s="12" t="n">
        <f aca="false">'[1]TCE - ANEXO III - Preencher'!I406</f>
        <v>0</v>
      </c>
      <c r="I397" s="12" t="n">
        <f aca="false">'[1]TCE - ANEXO III - Preencher'!J406</f>
        <v>199.89</v>
      </c>
      <c r="J397" s="12" t="n">
        <f aca="false">'[1]TCE - ANEXO III - Preencher'!K406</f>
        <v>0</v>
      </c>
      <c r="K397" s="13" t="n">
        <f aca="false">'[1]TCE - ANEXO III - Preencher'!L406</f>
        <v>61.93</v>
      </c>
      <c r="L397" s="13" t="n">
        <f aca="false">'[1]TCE - ANEXO III - Preencher'!M406</f>
        <v>6.06</v>
      </c>
      <c r="M397" s="13" t="n">
        <f aca="false">K397-L397</f>
        <v>55.87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255.76</v>
      </c>
    </row>
    <row r="398" s="5" customFormat="true" ht="12.8" hidden="false" customHeight="false" outlineLevel="0" collapsed="false">
      <c r="A398" s="6" t="n">
        <f aca="false">IFERROR(VLOOKUP(B398,'[1]DADOS (OCULTAR)'!$P$3:$R$91,3,0),"")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KARLA ANDREA PEIXE CARVALHO FIGUEIREDO</v>
      </c>
      <c r="E398" s="7" t="str">
        <f aca="false">IF('[1]TCE - ANEXO III - Preencher'!F407="4 - Assistência Odontológica","2 - Outros Profissionais da Saúde",'[1]TCE - ANEXO III - Preencher'!F407)</f>
        <v>3 - Administrativo</v>
      </c>
      <c r="F398" s="10" t="n">
        <f aca="false">'[1]TCE - ANEXO III - Preencher'!G407</f>
        <v>251605</v>
      </c>
      <c r="G398" s="11" t="n">
        <f aca="false">IF('[1]TCE - ANEXO III - Preencher'!H407="","",'[1]TCE - ANEXO III - Preencher'!H407)</f>
        <v>44593</v>
      </c>
      <c r="H398" s="12" t="n">
        <f aca="false">'[1]TCE - ANEXO III - Preencher'!I407</f>
        <v>0</v>
      </c>
      <c r="I398" s="12" t="n">
        <f aca="false">'[1]TCE - ANEXO III - Preencher'!J407</f>
        <v>217.77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217.77</v>
      </c>
    </row>
    <row r="399" s="5" customFormat="true" ht="12.8" hidden="false" customHeight="false" outlineLevel="0" collapsed="false">
      <c r="A399" s="6" t="n">
        <f aca="false">IFERROR(VLOOKUP(B399,'[1]DADOS (OCULTAR)'!$P$3:$R$91,3,0),"")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KARLA FRANCIELLY SIQUEIRA SANTOS</v>
      </c>
      <c r="E399" s="7" t="str">
        <f aca="false">IF('[1]TCE - ANEXO III - Preencher'!F408="4 - Assistência Odontológica","2 - Outros Profissionais da Saúde",'[1]TCE - ANEXO III - Preencher'!F408)</f>
        <v>2 - Outros Profissionais da Saúde</v>
      </c>
      <c r="F399" s="10" t="n">
        <f aca="false">'[1]TCE - ANEXO III - Preencher'!G408</f>
        <v>223505</v>
      </c>
      <c r="G399" s="11" t="n">
        <f aca="false">IF('[1]TCE - ANEXO III - Preencher'!H408="","",'[1]TCE - ANEXO III - Preencher'!H408)</f>
        <v>44593</v>
      </c>
      <c r="H399" s="12" t="n">
        <f aca="false">'[1]TCE - ANEXO III - Preencher'!I408</f>
        <v>0</v>
      </c>
      <c r="I399" s="12" t="n">
        <f aca="false">'[1]TCE - ANEXO III - Preencher'!J408</f>
        <v>232.87</v>
      </c>
      <c r="J399" s="12" t="n">
        <f aca="false">'[1]TCE - ANEXO III - Preencher'!K408</f>
        <v>0</v>
      </c>
      <c r="K399" s="13" t="n">
        <f aca="false">'[1]TCE - ANEXO III - Preencher'!L408</f>
        <v>61.93</v>
      </c>
      <c r="L399" s="13" t="n">
        <f aca="false">'[1]TCE - ANEXO III - Preencher'!M408</f>
        <v>6.06</v>
      </c>
      <c r="M399" s="13" t="n">
        <f aca="false">K399-L399</f>
        <v>55.87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103.28</v>
      </c>
      <c r="U399" s="13" t="n">
        <f aca="false">'[1]TCE - ANEXO III - Preencher'!V408</f>
        <v>0</v>
      </c>
      <c r="V399" s="13" t="n">
        <f aca="false">T399-U399</f>
        <v>103.28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392.02</v>
      </c>
    </row>
    <row r="400" s="5" customFormat="true" ht="12.8" hidden="false" customHeight="false" outlineLevel="0" collapsed="false">
      <c r="A400" s="6" t="n">
        <f aca="false">IFERROR(VLOOKUP(B400,'[1]DADOS (OCULTAR)'!$P$3:$R$91,3,0),"")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KATHELLY GABRIELA GUIMARAES DE ALMEIDA</v>
      </c>
      <c r="E400" s="7" t="str">
        <f aca="false">IF('[1]TCE - ANEXO III - Preencher'!F409="4 - Assistência Odontológica","2 - Outros Profissionais da Saúde",'[1]TCE - ANEXO III - Preencher'!F409)</f>
        <v>3 - Administrativo</v>
      </c>
      <c r="F400" s="10" t="n">
        <f aca="false">'[1]TCE - ANEXO III - Preencher'!G409</f>
        <v>521130</v>
      </c>
      <c r="G400" s="11" t="n">
        <f aca="false">IF('[1]TCE - ANEXO III - Preencher'!H409="","",'[1]TCE - ANEXO III - Preencher'!H409)</f>
        <v>44593</v>
      </c>
      <c r="H400" s="12" t="n">
        <f aca="false">'[1]TCE - ANEXO III - Preencher'!I409</f>
        <v>0</v>
      </c>
      <c r="I400" s="12" t="n">
        <f aca="false">'[1]TCE - ANEXO III - Preencher'!J409</f>
        <v>107.06</v>
      </c>
      <c r="J400" s="12" t="n">
        <f aca="false">'[1]TCE - ANEXO III - Preencher'!K409</f>
        <v>0</v>
      </c>
      <c r="K400" s="13" t="n">
        <f aca="false">'[1]TCE - ANEXO III - Preencher'!L409</f>
        <v>61.93</v>
      </c>
      <c r="L400" s="13" t="n">
        <f aca="false">'[1]TCE - ANEXO III - Preencher'!M409</f>
        <v>6.06</v>
      </c>
      <c r="M400" s="13" t="n">
        <f aca="false">K400-L400</f>
        <v>55.87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162.93</v>
      </c>
    </row>
    <row r="401" s="5" customFormat="true" ht="12.8" hidden="false" customHeight="false" outlineLevel="0" collapsed="false">
      <c r="A401" s="6" t="n">
        <f aca="false">IFERROR(VLOOKUP(B401,'[1]DADOS (OCULTAR)'!$P$3:$R$91,3,0),"")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KATIA NOGUEIRA DA SILVA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n">
        <f aca="false">'[1]TCE - ANEXO III - Preencher'!G410</f>
        <v>322205</v>
      </c>
      <c r="G401" s="11" t="n">
        <f aca="false">IF('[1]TCE - ANEXO III - Preencher'!H410="","",'[1]TCE - ANEXO III - Preencher'!H410)</f>
        <v>44593</v>
      </c>
      <c r="H401" s="12" t="n">
        <f aca="false">'[1]TCE - ANEXO III - Preencher'!I410</f>
        <v>0</v>
      </c>
      <c r="I401" s="12" t="n">
        <f aca="false">'[1]TCE - ANEXO III - Preencher'!J410</f>
        <v>144.91</v>
      </c>
      <c r="J401" s="12" t="n">
        <f aca="false">'[1]TCE - ANEXO III - Preencher'!K410</f>
        <v>0</v>
      </c>
      <c r="K401" s="13" t="n">
        <f aca="false">'[1]TCE - ANEXO III - Preencher'!L410</f>
        <v>61.93</v>
      </c>
      <c r="L401" s="13" t="n">
        <f aca="false">'[1]TCE - ANEXO III - Preencher'!M410</f>
        <v>6.06</v>
      </c>
      <c r="M401" s="13" t="n">
        <f aca="false">K401-L401</f>
        <v>55.87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200.78</v>
      </c>
    </row>
    <row r="402" s="5" customFormat="true" ht="12.8" hidden="false" customHeight="false" outlineLevel="0" collapsed="false">
      <c r="A402" s="6" t="n">
        <f aca="false">IFERROR(VLOOKUP(B402,'[1]DADOS (OCULTAR)'!$P$3:$R$91,3,0),"")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KELLY CRISTINA TAVARES DE OLIVEIRA</v>
      </c>
      <c r="E402" s="7" t="str">
        <f aca="false">IF('[1]TCE - ANEXO III - Preencher'!F411="4 - Assistência Odontológica","2 - Outros Profissionais da Saúde",'[1]TCE - ANEXO III - Preencher'!F411)</f>
        <v>2 - Outros Profissionais da Saúde</v>
      </c>
      <c r="F402" s="10" t="n">
        <f aca="false">'[1]TCE - ANEXO III - Preencher'!G411</f>
        <v>223505</v>
      </c>
      <c r="G402" s="11" t="n">
        <f aca="false">IF('[1]TCE - ANEXO III - Preencher'!H411="","",'[1]TCE - ANEXO III - Preencher'!H411)</f>
        <v>44593</v>
      </c>
      <c r="H402" s="12" t="n">
        <f aca="false">'[1]TCE - ANEXO III - Preencher'!I411</f>
        <v>0</v>
      </c>
      <c r="I402" s="12" t="n">
        <f aca="false">'[1]TCE - ANEXO III - Preencher'!J411</f>
        <v>263.19</v>
      </c>
      <c r="J402" s="12" t="n">
        <f aca="false">'[1]TCE - ANEXO III - Preencher'!K411</f>
        <v>0</v>
      </c>
      <c r="K402" s="13" t="n">
        <f aca="false">'[1]TCE - ANEXO III - Preencher'!L411</f>
        <v>61.93</v>
      </c>
      <c r="L402" s="13" t="n">
        <f aca="false">'[1]TCE - ANEXO III - Preencher'!M411</f>
        <v>6.06</v>
      </c>
      <c r="M402" s="13" t="n">
        <f aca="false">K402-L402</f>
        <v>55.87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319.06</v>
      </c>
    </row>
    <row r="403" s="5" customFormat="true" ht="12.8" hidden="false" customHeight="false" outlineLevel="0" collapsed="false">
      <c r="A403" s="6" t="n">
        <f aca="false">IFERROR(VLOOKUP(B403,'[1]DADOS (OCULTAR)'!$P$3:$R$91,3,0),"")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KELLY DE LIMA DIAS</v>
      </c>
      <c r="E403" s="7" t="str">
        <f aca="false">IF('[1]TCE - ANEXO III - Preencher'!F412="4 - Assistência Odontológica","2 - Outros Profissionais da Saúde",'[1]TCE - ANEXO III - Preencher'!F412)</f>
        <v>2 - Outros Profissionais da Saúde</v>
      </c>
      <c r="F403" s="10" t="n">
        <f aca="false">'[1]TCE - ANEXO III - Preencher'!G412</f>
        <v>322205</v>
      </c>
      <c r="G403" s="11" t="n">
        <f aca="false">IF('[1]TCE - ANEXO III - Preencher'!H412="","",'[1]TCE - ANEXO III - Preencher'!H412)</f>
        <v>44593</v>
      </c>
      <c r="H403" s="12" t="n">
        <f aca="false">'[1]TCE - ANEXO III - Preencher'!I412</f>
        <v>0</v>
      </c>
      <c r="I403" s="12" t="n">
        <f aca="false">'[1]TCE - ANEXO III - Preencher'!J412</f>
        <v>121.21</v>
      </c>
      <c r="J403" s="12" t="n">
        <f aca="false">'[1]TCE - ANEXO III - Preencher'!K412</f>
        <v>0</v>
      </c>
      <c r="K403" s="13" t="n">
        <f aca="false">'[1]TCE - ANEXO III - Preencher'!L412</f>
        <v>61.93</v>
      </c>
      <c r="L403" s="13" t="n">
        <f aca="false">'[1]TCE - ANEXO III - Preencher'!M412</f>
        <v>6.06</v>
      </c>
      <c r="M403" s="13" t="n">
        <f aca="false">K403-L403</f>
        <v>55.87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177.08</v>
      </c>
    </row>
    <row r="404" s="5" customFormat="true" ht="12.8" hidden="false" customHeight="false" outlineLevel="0" collapsed="false">
      <c r="A404" s="6" t="n">
        <f aca="false">IFERROR(VLOOKUP(B404,'[1]DADOS (OCULTAR)'!$P$3:$R$91,3,0),"")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KELYANE GOMES DA SILVA</v>
      </c>
      <c r="E404" s="7" t="str">
        <f aca="false">IF('[1]TCE - ANEXO III - Preencher'!F413="4 - Assistência Odontológica","2 - Outros Profissionais da Saúde",'[1]TCE - ANEXO III - Preencher'!F413)</f>
        <v>3 - Administrativo</v>
      </c>
      <c r="F404" s="10" t="n">
        <f aca="false">'[1]TCE - ANEXO III - Preencher'!G413</f>
        <v>411005</v>
      </c>
      <c r="G404" s="11" t="n">
        <f aca="false">IF('[1]TCE - ANEXO III - Preencher'!H413="","",'[1]TCE - ANEXO III - Preencher'!H413)</f>
        <v>44593</v>
      </c>
      <c r="H404" s="12" t="n">
        <f aca="false">'[1]TCE - ANEXO III - Preencher'!I413</f>
        <v>0</v>
      </c>
      <c r="I404" s="12" t="n">
        <f aca="false">'[1]TCE - ANEXO III - Preencher'!J413</f>
        <v>156.06</v>
      </c>
      <c r="J404" s="12" t="n">
        <f aca="false">'[1]TCE - ANEXO III - Preencher'!K413</f>
        <v>0</v>
      </c>
      <c r="K404" s="13" t="n">
        <f aca="false">'[1]TCE - ANEXO III - Preencher'!L413</f>
        <v>61.93</v>
      </c>
      <c r="L404" s="13" t="n">
        <f aca="false">'[1]TCE - ANEXO III - Preencher'!M413</f>
        <v>6.06</v>
      </c>
      <c r="M404" s="13" t="n">
        <f aca="false">K404-L404</f>
        <v>55.87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211.93</v>
      </c>
    </row>
    <row r="405" s="5" customFormat="true" ht="12.8" hidden="false" customHeight="false" outlineLevel="0" collapsed="false">
      <c r="A405" s="6" t="n">
        <f aca="false">IFERROR(VLOOKUP(B405,'[1]DADOS (OCULTAR)'!$P$3:$R$91,3,0),"")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KESIA JOKTANIELLY RAPOSO CRUZ</v>
      </c>
      <c r="E405" s="7" t="str">
        <f aca="false">IF('[1]TCE - ANEXO III - Preencher'!F414="4 - Assistência Odontológica","2 - Outros Profissionais da Saúde",'[1]TCE - ANEXO III - Preencher'!F414)</f>
        <v>2 - Outros Profissionais da Saúde</v>
      </c>
      <c r="F405" s="10" t="n">
        <f aca="false">'[1]TCE - ANEXO III - Preencher'!G414</f>
        <v>322205</v>
      </c>
      <c r="G405" s="11" t="n">
        <f aca="false">IF('[1]TCE - ANEXO III - Preencher'!H414="","",'[1]TCE - ANEXO III - Preencher'!H414)</f>
        <v>44593</v>
      </c>
      <c r="H405" s="12" t="n">
        <f aca="false">'[1]TCE - ANEXO III - Preencher'!I414</f>
        <v>0</v>
      </c>
      <c r="I405" s="12" t="n">
        <f aca="false">'[1]TCE - ANEXO III - Preencher'!J414</f>
        <v>116.36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116.36</v>
      </c>
    </row>
    <row r="406" s="5" customFormat="true" ht="12.8" hidden="false" customHeight="false" outlineLevel="0" collapsed="false">
      <c r="A406" s="6" t="n">
        <f aca="false">IFERROR(VLOOKUP(B406,'[1]DADOS (OCULTAR)'!$P$3:$R$91,3,0),"")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KILMA CRISTIANE SILVA DE ANDRADE </v>
      </c>
      <c r="E406" s="7" t="str">
        <f aca="false">IF('[1]TCE - ANEXO III - Preencher'!F415="4 - Assistência Odontológica","2 - Outros Profissionais da Saúde",'[1]TCE - ANEXO III - Preencher'!F415)</f>
        <v>2 - Outros Profissionais da Saúde</v>
      </c>
      <c r="F406" s="10" t="n">
        <f aca="false">'[1]TCE - ANEXO III - Preencher'!G415</f>
        <v>322205</v>
      </c>
      <c r="G406" s="11" t="n">
        <f aca="false">IF('[1]TCE - ANEXO III - Preencher'!H415="","",'[1]TCE - ANEXO III - Preencher'!H415)</f>
        <v>44593</v>
      </c>
      <c r="H406" s="12" t="n">
        <f aca="false">'[1]TCE - ANEXO III - Preencher'!I415</f>
        <v>0</v>
      </c>
      <c r="I406" s="12" t="n">
        <f aca="false">'[1]TCE - ANEXO III - Preencher'!J415</f>
        <v>144.84</v>
      </c>
      <c r="J406" s="12" t="n">
        <f aca="false">'[1]TCE - ANEXO III - Preencher'!K415</f>
        <v>0</v>
      </c>
      <c r="K406" s="13" t="n">
        <f aca="false">'[1]TCE - ANEXO III - Preencher'!L415</f>
        <v>61.93</v>
      </c>
      <c r="L406" s="13" t="n">
        <f aca="false">'[1]TCE - ANEXO III - Preencher'!M415</f>
        <v>6.06</v>
      </c>
      <c r="M406" s="13" t="n">
        <f aca="false">K406-L406</f>
        <v>55.87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200.71</v>
      </c>
    </row>
    <row r="407" s="5" customFormat="true" ht="12.8" hidden="false" customHeight="false" outlineLevel="0" collapsed="false">
      <c r="A407" s="6" t="n">
        <f aca="false">IFERROR(VLOOKUP(B407,'[1]DADOS (OCULTAR)'!$P$3:$R$91,3,0),"")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LADJANE RENATA DE LIMA</v>
      </c>
      <c r="E407" s="7" t="str">
        <f aca="false">IF('[1]TCE - ANEXO III - Preencher'!F416="4 - Assistência Odontológica","2 - Outros Profissionais da Saúde",'[1]TCE - ANEXO III - Preencher'!F416)</f>
        <v>2 - Outros Profissionais da Saúde</v>
      </c>
      <c r="F407" s="10" t="n">
        <f aca="false">'[1]TCE - ANEXO III - Preencher'!G416</f>
        <v>322205</v>
      </c>
      <c r="G407" s="11" t="n">
        <f aca="false">IF('[1]TCE - ANEXO III - Preencher'!H416="","",'[1]TCE - ANEXO III - Preencher'!H416)</f>
        <v>44593</v>
      </c>
      <c r="H407" s="12" t="n">
        <f aca="false">'[1]TCE - ANEXO III - Preencher'!I416</f>
        <v>0</v>
      </c>
      <c r="I407" s="12" t="n">
        <f aca="false">'[1]TCE - ANEXO III - Preencher'!J416</f>
        <v>120.69</v>
      </c>
      <c r="J407" s="12" t="n">
        <f aca="false">'[1]TCE - ANEXO III - Preencher'!K416</f>
        <v>0</v>
      </c>
      <c r="K407" s="13" t="n">
        <f aca="false">'[1]TCE - ANEXO III - Preencher'!L416</f>
        <v>61.93</v>
      </c>
      <c r="L407" s="13" t="n">
        <f aca="false">'[1]TCE - ANEXO III - Preencher'!M416</f>
        <v>6.06</v>
      </c>
      <c r="M407" s="13" t="n">
        <f aca="false">K407-L407</f>
        <v>55.87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69.41</v>
      </c>
      <c r="U407" s="13" t="n">
        <f aca="false">'[1]TCE - ANEXO III - Preencher'!V416</f>
        <v>0</v>
      </c>
      <c r="V407" s="13" t="n">
        <f aca="false">T407-U407</f>
        <v>69.41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245.97</v>
      </c>
    </row>
    <row r="408" s="5" customFormat="true" ht="12.8" hidden="false" customHeight="false" outlineLevel="0" collapsed="false">
      <c r="A408" s="6" t="n">
        <f aca="false">IFERROR(VLOOKUP(B408,'[1]DADOS (OCULTAR)'!$P$3:$R$91,3,0),"")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LARISSA CAROLINE ALMEIDA RODRIGUES</v>
      </c>
      <c r="E408" s="7" t="str">
        <f aca="false">IF('[1]TCE - ANEXO III - Preencher'!F417="4 - Assistência Odontológica","2 - Outros Profissionais da Saúde",'[1]TCE - ANEXO III - Preencher'!F417)</f>
        <v>2 - Outros Profissionais da Saúde</v>
      </c>
      <c r="F408" s="10" t="n">
        <f aca="false">'[1]TCE - ANEXO III - Preencher'!G417</f>
        <v>322205</v>
      </c>
      <c r="G408" s="11" t="n">
        <f aca="false">IF('[1]TCE - ANEXO III - Preencher'!H417="","",'[1]TCE - ANEXO III - Preencher'!H417)</f>
        <v>44593</v>
      </c>
      <c r="H408" s="12" t="n">
        <f aca="false">'[1]TCE - ANEXO III - Preencher'!I417</f>
        <v>0</v>
      </c>
      <c r="I408" s="12" t="n">
        <f aca="false">'[1]TCE - ANEXO III - Preencher'!J417</f>
        <v>127.87</v>
      </c>
      <c r="J408" s="12" t="n">
        <f aca="false">'[1]TCE - ANEXO III - Preencher'!K417</f>
        <v>0</v>
      </c>
      <c r="K408" s="13" t="n">
        <f aca="false">'[1]TCE - ANEXO III - Preencher'!L417</f>
        <v>61.93</v>
      </c>
      <c r="L408" s="13" t="n">
        <f aca="false">'[1]TCE - ANEXO III - Preencher'!M417</f>
        <v>6.06</v>
      </c>
      <c r="M408" s="13" t="n">
        <f aca="false">K408-L408</f>
        <v>55.87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183.74</v>
      </c>
    </row>
    <row r="409" s="5" customFormat="true" ht="12.8" hidden="false" customHeight="false" outlineLevel="0" collapsed="false">
      <c r="A409" s="6" t="n">
        <f aca="false">IFERROR(VLOOKUP(B409,'[1]DADOS (OCULTAR)'!$P$3:$R$91,3,0),"")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LARISSA ELIDA DA SILVA LIMA </v>
      </c>
      <c r="E409" s="7" t="str">
        <f aca="false">IF('[1]TCE - ANEXO III - Preencher'!F418="4 - Assistência Odontológica","2 - Outros Profissionais da Saúde",'[1]TCE - ANEXO III - Preencher'!F418)</f>
        <v>2 - Outros Profissionais da Saúde</v>
      </c>
      <c r="F409" s="10" t="n">
        <f aca="false">'[1]TCE - ANEXO III - Preencher'!G418</f>
        <v>223710</v>
      </c>
      <c r="G409" s="11" t="n">
        <f aca="false">IF('[1]TCE - ANEXO III - Preencher'!H418="","",'[1]TCE - ANEXO III - Preencher'!H418)</f>
        <v>44593</v>
      </c>
      <c r="H409" s="12" t="n">
        <f aca="false">'[1]TCE - ANEXO III - Preencher'!I418</f>
        <v>0</v>
      </c>
      <c r="I409" s="12" t="n">
        <f aca="false">'[1]TCE - ANEXO III - Preencher'!J418</f>
        <v>297.33</v>
      </c>
      <c r="J409" s="12" t="n">
        <f aca="false">'[1]TCE - ANEXO III - Preencher'!K418</f>
        <v>0</v>
      </c>
      <c r="K409" s="13" t="n">
        <f aca="false">'[1]TCE - ANEXO III - Preencher'!L418</f>
        <v>61.93</v>
      </c>
      <c r="L409" s="13" t="n">
        <f aca="false">'[1]TCE - ANEXO III - Preencher'!M418</f>
        <v>6.06</v>
      </c>
      <c r="M409" s="13" t="n">
        <f aca="false">K409-L409</f>
        <v>55.87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353.2</v>
      </c>
    </row>
    <row r="410" s="5" customFormat="true" ht="12.8" hidden="false" customHeight="false" outlineLevel="0" collapsed="false">
      <c r="A410" s="6" t="n">
        <f aca="false">IFERROR(VLOOKUP(B410,'[1]DADOS (OCULTAR)'!$P$3:$R$91,3,0),"")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LARISSA RANIELLE BARRETO MARTINS PEREIRA</v>
      </c>
      <c r="E410" s="7" t="str">
        <f aca="false">IF('[1]TCE - ANEXO III - Preencher'!F419="4 - Assistência Odontológica","2 - Outros Profissionais da Saúde",'[1]TCE - ANEXO III - Preencher'!F419)</f>
        <v>2 - Outros Profissionais da Saúde</v>
      </c>
      <c r="F410" s="10" t="n">
        <f aca="false">'[1]TCE - ANEXO III - Preencher'!G419</f>
        <v>223505</v>
      </c>
      <c r="G410" s="11" t="n">
        <f aca="false">IF('[1]TCE - ANEXO III - Preencher'!H419="","",'[1]TCE - ANEXO III - Preencher'!H419)</f>
        <v>44593</v>
      </c>
      <c r="H410" s="12" t="n">
        <f aca="false">'[1]TCE - ANEXO III - Preencher'!I419</f>
        <v>0</v>
      </c>
      <c r="I410" s="12" t="n">
        <f aca="false">'[1]TCE - ANEXO III - Preencher'!J419</f>
        <v>149.21</v>
      </c>
      <c r="J410" s="12" t="n">
        <f aca="false">'[1]TCE - ANEXO III - Preencher'!K419</f>
        <v>0</v>
      </c>
      <c r="K410" s="13" t="n">
        <f aca="false">'[1]TCE - ANEXO III - Preencher'!L419</f>
        <v>61.93</v>
      </c>
      <c r="L410" s="13" t="n">
        <f aca="false">'[1]TCE - ANEXO III - Preencher'!M419</f>
        <v>6.06</v>
      </c>
      <c r="M410" s="13" t="n">
        <f aca="false">K410-L410</f>
        <v>55.87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205.08</v>
      </c>
    </row>
    <row r="411" s="5" customFormat="true" ht="12.8" hidden="false" customHeight="false" outlineLevel="0" collapsed="false">
      <c r="A411" s="6" t="n">
        <f aca="false">IFERROR(VLOOKUP(B411,'[1]DADOS (OCULTAR)'!$P$3:$R$91,3,0),"")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LARISSA SUIANNY DA SILVA</v>
      </c>
      <c r="E411" s="7" t="str">
        <f aca="false">IF('[1]TCE - ANEXO III - Preencher'!F420="4 - Assistência Odontológica","2 - Outros Profissionais da Saúde",'[1]TCE - ANEXO III - Preencher'!F420)</f>
        <v>2 - Outros Profissionais da Saúde</v>
      </c>
      <c r="F411" s="10" t="n">
        <f aca="false">'[1]TCE - ANEXO III - Preencher'!G420</f>
        <v>223505</v>
      </c>
      <c r="G411" s="11" t="n">
        <f aca="false">IF('[1]TCE - ANEXO III - Preencher'!H420="","",'[1]TCE - ANEXO III - Preencher'!H420)</f>
        <v>44593</v>
      </c>
      <c r="H411" s="12" t="n">
        <f aca="false">'[1]TCE - ANEXO III - Preencher'!I420</f>
        <v>0</v>
      </c>
      <c r="I411" s="12" t="n">
        <f aca="false">'[1]TCE - ANEXO III - Preencher'!J420</f>
        <v>199.89</v>
      </c>
      <c r="J411" s="12" t="n">
        <f aca="false">'[1]TCE - ANEXO III - Preencher'!K420</f>
        <v>0</v>
      </c>
      <c r="K411" s="13" t="n">
        <f aca="false">'[1]TCE - ANEXO III - Preencher'!L420</f>
        <v>61.93</v>
      </c>
      <c r="L411" s="13" t="n">
        <f aca="false">'[1]TCE - ANEXO III - Preencher'!M420</f>
        <v>6.06</v>
      </c>
      <c r="M411" s="13" t="n">
        <f aca="false">K411-L411</f>
        <v>55.87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103.28</v>
      </c>
      <c r="U411" s="13" t="n">
        <f aca="false">'[1]TCE - ANEXO III - Preencher'!V420</f>
        <v>0</v>
      </c>
      <c r="V411" s="13" t="n">
        <f aca="false">T411-U411</f>
        <v>103.28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359.04</v>
      </c>
    </row>
    <row r="412" s="5" customFormat="true" ht="12.8" hidden="false" customHeight="false" outlineLevel="0" collapsed="false">
      <c r="A412" s="6" t="n">
        <f aca="false">IFERROR(VLOOKUP(B412,'[1]DADOS (OCULTAR)'!$P$3:$R$91,3,0),"")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LARISSA VICENTE GOMES DA SILVA</v>
      </c>
      <c r="E412" s="7" t="str">
        <f aca="false">IF('[1]TCE - ANEXO III - Preencher'!F421="4 - Assistência Odontológica","2 - Outros Profissionais da Saúde",'[1]TCE - ANEXO III - Preencher'!F421)</f>
        <v>2 - Outros Profissionais da Saúde</v>
      </c>
      <c r="F412" s="10" t="n">
        <f aca="false">'[1]TCE - ANEXO III - Preencher'!G421</f>
        <v>322205</v>
      </c>
      <c r="G412" s="11" t="n">
        <f aca="false">IF('[1]TCE - ANEXO III - Preencher'!H421="","",'[1]TCE - ANEXO III - Preencher'!H421)</f>
        <v>44593</v>
      </c>
      <c r="H412" s="12" t="n">
        <f aca="false">'[1]TCE - ANEXO III - Preencher'!I421</f>
        <v>0</v>
      </c>
      <c r="I412" s="12" t="n">
        <f aca="false">'[1]TCE - ANEXO III - Preencher'!J421</f>
        <v>127.86</v>
      </c>
      <c r="J412" s="12" t="n">
        <f aca="false">'[1]TCE - ANEXO III - Preencher'!K421</f>
        <v>0</v>
      </c>
      <c r="K412" s="13" t="n">
        <f aca="false">'[1]TCE - ANEXO III - Preencher'!L421</f>
        <v>61.93</v>
      </c>
      <c r="L412" s="13" t="n">
        <f aca="false">'[1]TCE - ANEXO III - Preencher'!M421</f>
        <v>6.06</v>
      </c>
      <c r="M412" s="13" t="n">
        <f aca="false">K412-L412</f>
        <v>55.87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183.73</v>
      </c>
    </row>
    <row r="413" s="5" customFormat="true" ht="12.8" hidden="false" customHeight="false" outlineLevel="0" collapsed="false">
      <c r="A413" s="6" t="n">
        <f aca="false">IFERROR(VLOOKUP(B413,'[1]DADOS (OCULTAR)'!$P$3:$R$91,3,0),"")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LARISSA RANIELLE BARRETO MARTINS PEREIRA</v>
      </c>
      <c r="E413" s="7" t="str">
        <f aca="false">IF('[1]TCE - ANEXO III - Preencher'!F422="4 - Assistência Odontológica","2 - Outros Profissionais da Saúde",'[1]TCE - ANEXO III - Preencher'!F422)</f>
        <v>2 - Outros Profissionais da Saúde</v>
      </c>
      <c r="F413" s="10" t="n">
        <f aca="false">'[1]TCE - ANEXO III - Preencher'!G422</f>
        <v>223505</v>
      </c>
      <c r="G413" s="11" t="n">
        <f aca="false">IF('[1]TCE - ANEXO III - Preencher'!H422="","",'[1]TCE - ANEXO III - Preencher'!H422)</f>
        <v>44593</v>
      </c>
      <c r="H413" s="12" t="n">
        <f aca="false">'[1]TCE - ANEXO III - Preencher'!I422</f>
        <v>0</v>
      </c>
      <c r="I413" s="12" t="n">
        <f aca="false">'[1]TCE - ANEXO III - Preencher'!J422</f>
        <v>149.21</v>
      </c>
      <c r="J413" s="12" t="n">
        <f aca="false">'[1]TCE - ANEXO III - Preencher'!K422</f>
        <v>0</v>
      </c>
      <c r="K413" s="13" t="n">
        <f aca="false">'[1]TCE - ANEXO III - Preencher'!L422</f>
        <v>61.93</v>
      </c>
      <c r="L413" s="13" t="n">
        <f aca="false">'[1]TCE - ANEXO III - Preencher'!M422</f>
        <v>6.06</v>
      </c>
      <c r="M413" s="13" t="n">
        <f aca="false">K413-L413</f>
        <v>55.87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205.08</v>
      </c>
    </row>
    <row r="414" s="5" customFormat="true" ht="12.8" hidden="false" customHeight="false" outlineLevel="0" collapsed="false">
      <c r="A414" s="6" t="n">
        <f aca="false">IFERROR(VLOOKUP(B414,'[1]DADOS (OCULTAR)'!$P$3:$R$91,3,0),"")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LARISSA SUIANNY DA SILVA</v>
      </c>
      <c r="E414" s="7" t="str">
        <f aca="false">IF('[1]TCE - ANEXO III - Preencher'!F423="4 - Assistência Odontológica","2 - Outros Profissionais da Saúde",'[1]TCE - ANEXO III - Preencher'!F423)</f>
        <v>2 - Outros Profissionais da Saúde</v>
      </c>
      <c r="F414" s="10" t="n">
        <f aca="false">'[1]TCE - ANEXO III - Preencher'!G423</f>
        <v>223505</v>
      </c>
      <c r="G414" s="11" t="n">
        <f aca="false">IF('[1]TCE - ANEXO III - Preencher'!H423="","",'[1]TCE - ANEXO III - Preencher'!H423)</f>
        <v>44593</v>
      </c>
      <c r="H414" s="12" t="n">
        <f aca="false">'[1]TCE - ANEXO III - Preencher'!I423</f>
        <v>0</v>
      </c>
      <c r="I414" s="12" t="n">
        <f aca="false">'[1]TCE - ANEXO III - Preencher'!J423</f>
        <v>199.89</v>
      </c>
      <c r="J414" s="12" t="n">
        <f aca="false">'[1]TCE - ANEXO III - Preencher'!K423</f>
        <v>0</v>
      </c>
      <c r="K414" s="13" t="n">
        <f aca="false">'[1]TCE - ANEXO III - Preencher'!L423</f>
        <v>61.93</v>
      </c>
      <c r="L414" s="13" t="n">
        <f aca="false">'[1]TCE - ANEXO III - Preencher'!M423</f>
        <v>6.06</v>
      </c>
      <c r="M414" s="13" t="n">
        <f aca="false">K414-L414</f>
        <v>55.87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255.76</v>
      </c>
    </row>
    <row r="415" s="5" customFormat="true" ht="12.8" hidden="false" customHeight="false" outlineLevel="0" collapsed="false">
      <c r="A415" s="6" t="n">
        <f aca="false">IFERROR(VLOOKUP(B415,'[1]DADOS (OCULTAR)'!$P$3:$R$91,3,0),"")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LARISSA VICENTE GOMES DA SILVA</v>
      </c>
      <c r="E415" s="7" t="str">
        <f aca="false">IF('[1]TCE - ANEXO III - Preencher'!F424="4 - Assistência Odontológica","2 - Outros Profissionais da Saúde",'[1]TCE - ANEXO III - Preencher'!F424)</f>
        <v>2 - Outros Profissionais da Saúde</v>
      </c>
      <c r="F415" s="10" t="n">
        <f aca="false">'[1]TCE - ANEXO III - Preencher'!G424</f>
        <v>322205</v>
      </c>
      <c r="G415" s="11" t="n">
        <f aca="false">IF('[1]TCE - ANEXO III - Preencher'!H424="","",'[1]TCE - ANEXO III - Preencher'!H424)</f>
        <v>44593</v>
      </c>
      <c r="H415" s="12" t="n">
        <f aca="false">'[1]TCE - ANEXO III - Preencher'!I424</f>
        <v>0</v>
      </c>
      <c r="I415" s="12" t="n">
        <f aca="false">'[1]TCE - ANEXO III - Preencher'!J424</f>
        <v>127.86</v>
      </c>
      <c r="J415" s="12" t="n">
        <f aca="false">'[1]TCE - ANEXO III - Preencher'!K424</f>
        <v>0</v>
      </c>
      <c r="K415" s="13" t="n">
        <f aca="false">'[1]TCE - ANEXO III - Preencher'!L424</f>
        <v>61.93</v>
      </c>
      <c r="L415" s="13" t="n">
        <f aca="false">'[1]TCE - ANEXO III - Preencher'!M424</f>
        <v>6.06</v>
      </c>
      <c r="M415" s="13" t="n">
        <f aca="false">K415-L415</f>
        <v>55.87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183.73</v>
      </c>
    </row>
    <row r="416" s="5" customFormat="true" ht="12.8" hidden="false" customHeight="false" outlineLevel="0" collapsed="false">
      <c r="A416" s="6" t="n">
        <f aca="false">IFERROR(VLOOKUP(B416,'[1]DADOS (OCULTAR)'!$P$3:$R$91,3,0),"")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LAURA BEATRIZ RODRIGUES ARAUJO MARQUES</v>
      </c>
      <c r="E416" s="7" t="str">
        <f aca="false">IF('[1]TCE - ANEXO III - Preencher'!F425="4 - Assistência Odontológica","2 - Outros Profissionais da Saúde",'[1]TCE - ANEXO III - Preencher'!F425)</f>
        <v>2 - Outros Profissionais da Saúde</v>
      </c>
      <c r="F416" s="10" t="n">
        <f aca="false">'[1]TCE - ANEXO III - Preencher'!G425</f>
        <v>322205</v>
      </c>
      <c r="G416" s="11" t="n">
        <f aca="false">IF('[1]TCE - ANEXO III - Preencher'!H425="","",'[1]TCE - ANEXO III - Preencher'!H425)</f>
        <v>44593</v>
      </c>
      <c r="H416" s="12" t="n">
        <f aca="false">'[1]TCE - ANEXO III - Preencher'!I425</f>
        <v>0</v>
      </c>
      <c r="I416" s="12" t="n">
        <f aca="false">'[1]TCE - ANEXO III - Preencher'!J425</f>
        <v>127.86</v>
      </c>
      <c r="J416" s="12" t="n">
        <f aca="false">'[1]TCE - ANEXO III - Preencher'!K425</f>
        <v>0</v>
      </c>
      <c r="K416" s="13" t="n">
        <f aca="false">'[1]TCE - ANEXO III - Preencher'!L425</f>
        <v>61.93</v>
      </c>
      <c r="L416" s="13" t="n">
        <f aca="false">'[1]TCE - ANEXO III - Preencher'!M425</f>
        <v>6.06</v>
      </c>
      <c r="M416" s="13" t="n">
        <f aca="false">K416-L416</f>
        <v>55.87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183.73</v>
      </c>
    </row>
    <row r="417" s="5" customFormat="true" ht="12.8" hidden="false" customHeight="false" outlineLevel="0" collapsed="false">
      <c r="A417" s="6" t="n">
        <f aca="false">IFERROR(VLOOKUP(B417,'[1]DADOS (OCULTAR)'!$P$3:$R$91,3,0),"")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LAURA GONCALVES MENDES DE OLIVEIRA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n">
        <f aca="false">'[1]TCE - ANEXO III - Preencher'!G426</f>
        <v>223505</v>
      </c>
      <c r="G417" s="11" t="n">
        <f aca="false">IF('[1]TCE - ANEXO III - Preencher'!H426="","",'[1]TCE - ANEXO III - Preencher'!H426)</f>
        <v>44593</v>
      </c>
      <c r="H417" s="12" t="n">
        <f aca="false">'[1]TCE - ANEXO III - Preencher'!I426</f>
        <v>0</v>
      </c>
      <c r="I417" s="12" t="n">
        <f aca="false">'[1]TCE - ANEXO III - Preencher'!J426</f>
        <v>204.11</v>
      </c>
      <c r="J417" s="12" t="n">
        <f aca="false">'[1]TCE - ANEXO III - Preencher'!K426</f>
        <v>0</v>
      </c>
      <c r="K417" s="13" t="n">
        <f aca="false">'[1]TCE - ANEXO III - Preencher'!L426</f>
        <v>61.93</v>
      </c>
      <c r="L417" s="13" t="n">
        <f aca="false">'[1]TCE - ANEXO III - Preencher'!M426</f>
        <v>6.06</v>
      </c>
      <c r="M417" s="13" t="n">
        <f aca="false">K417-L417</f>
        <v>55.87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259.98</v>
      </c>
    </row>
    <row r="418" s="5" customFormat="true" ht="12.8" hidden="false" customHeight="false" outlineLevel="0" collapsed="false">
      <c r="A418" s="6" t="n">
        <f aca="false">IFERROR(VLOOKUP(B418,'[1]DADOS (OCULTAR)'!$P$3:$R$91,3,0),"")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LAYSA VALERIA DE ALMEIDA SILVA</v>
      </c>
      <c r="E418" s="7" t="str">
        <f aca="false">IF('[1]TCE - ANEXO III - Preencher'!F427="4 - Assistência Odontológica","2 - Outros Profissionais da Saúde",'[1]TCE - ANEXO III - Preencher'!F427)</f>
        <v>2 - Outros Profissionais da Saúde</v>
      </c>
      <c r="F418" s="10" t="n">
        <f aca="false">'[1]TCE - ANEXO III - Preencher'!G427</f>
        <v>223505</v>
      </c>
      <c r="G418" s="11" t="n">
        <f aca="false">IF('[1]TCE - ANEXO III - Preencher'!H427="","",'[1]TCE - ANEXO III - Preencher'!H427)</f>
        <v>44593</v>
      </c>
      <c r="H418" s="12" t="n">
        <f aca="false">'[1]TCE - ANEXO III - Preencher'!I427</f>
        <v>0</v>
      </c>
      <c r="I418" s="12" t="n">
        <f aca="false">'[1]TCE - ANEXO III - Preencher'!J427</f>
        <v>194.98</v>
      </c>
      <c r="J418" s="12" t="n">
        <f aca="false">'[1]TCE - ANEXO III - Preencher'!K427</f>
        <v>0</v>
      </c>
      <c r="K418" s="13" t="n">
        <f aca="false">'[1]TCE - ANEXO III - Preencher'!L427</f>
        <v>61.93</v>
      </c>
      <c r="L418" s="13" t="n">
        <f aca="false">'[1]TCE - ANEXO III - Preencher'!M427</f>
        <v>6.06</v>
      </c>
      <c r="M418" s="13" t="n">
        <f aca="false">K418-L418</f>
        <v>55.87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250.85</v>
      </c>
    </row>
    <row r="419" s="5" customFormat="true" ht="12.8" hidden="false" customHeight="false" outlineLevel="0" collapsed="false">
      <c r="A419" s="6" t="n">
        <f aca="false">IFERROR(VLOOKUP(B419,'[1]DADOS (OCULTAR)'!$P$3:$R$91,3,0),"")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LAYSSA EULINA RIBEIRO DA SILVA SANTOS</v>
      </c>
      <c r="E419" s="7" t="str">
        <f aca="false">IF('[1]TCE - ANEXO III - Preencher'!F428="4 - Assistência Odontológica","2 - Outros Profissionais da Saúde",'[1]TCE - ANEXO III - Preencher'!F428)</f>
        <v>3 - Administrativo</v>
      </c>
      <c r="F419" s="10" t="n">
        <f aca="false">'[1]TCE - ANEXO III - Preencher'!G428</f>
        <v>422110</v>
      </c>
      <c r="G419" s="11" t="n">
        <f aca="false">IF('[1]TCE - ANEXO III - Preencher'!H428="","",'[1]TCE - ANEXO III - Preencher'!H428)</f>
        <v>44593</v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8" hidden="false" customHeight="false" outlineLevel="0" collapsed="false">
      <c r="A420" s="6" t="n">
        <f aca="false">IFERROR(VLOOKUP(B420,'[1]DADOS (OCULTAR)'!$P$3:$R$91,3,0),"")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LAZARO BATISTA DA SILVA</v>
      </c>
      <c r="E420" s="7" t="str">
        <f aca="false">IF('[1]TCE - ANEXO III - Preencher'!F429="4 - Assistência Odontológica","2 - Outros Profissionais da Saúde",'[1]TCE - ANEXO III - Preencher'!F429)</f>
        <v>2 - Outros Profissionais da Saúde</v>
      </c>
      <c r="F420" s="10" t="n">
        <f aca="false">'[1]TCE - ANEXO III - Preencher'!G429</f>
        <v>322205</v>
      </c>
      <c r="G420" s="11" t="n">
        <f aca="false">IF('[1]TCE - ANEXO III - Preencher'!H429="","",'[1]TCE - ANEXO III - Preencher'!H429)</f>
        <v>44593</v>
      </c>
      <c r="H420" s="12" t="n">
        <f aca="false">'[1]TCE - ANEXO III - Preencher'!I429</f>
        <v>0</v>
      </c>
      <c r="I420" s="12" t="n">
        <f aca="false">'[1]TCE - ANEXO III - Preencher'!J429</f>
        <v>127.87</v>
      </c>
      <c r="J420" s="12" t="n">
        <f aca="false">'[1]TCE - ANEXO III - Preencher'!K429</f>
        <v>0</v>
      </c>
      <c r="K420" s="13" t="n">
        <f aca="false">'[1]TCE - ANEXO III - Preencher'!L429</f>
        <v>61.93</v>
      </c>
      <c r="L420" s="13" t="n">
        <f aca="false">'[1]TCE - ANEXO III - Preencher'!M429</f>
        <v>6.06</v>
      </c>
      <c r="M420" s="13" t="n">
        <f aca="false">K420-L420</f>
        <v>55.87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183.74</v>
      </c>
    </row>
    <row r="421" s="5" customFormat="true" ht="12.8" hidden="false" customHeight="false" outlineLevel="0" collapsed="false">
      <c r="A421" s="6" t="n">
        <f aca="false">IFERROR(VLOOKUP(B421,'[1]DADOS (OCULTAR)'!$P$3:$R$91,3,0),"")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LEILIANE KELLY DA SILVA</v>
      </c>
      <c r="E421" s="7" t="str">
        <f aca="false">IF('[1]TCE - ANEXO III - Preencher'!F430="4 - Assistência Odontológica","2 - Outros Profissionais da Saúde",'[1]TCE - ANEXO III - Preencher'!F430)</f>
        <v>2 - Outros Profissionais da Saúde</v>
      </c>
      <c r="F421" s="10" t="n">
        <f aca="false">'[1]TCE - ANEXO III - Preencher'!G430</f>
        <v>322205</v>
      </c>
      <c r="G421" s="11" t="n">
        <f aca="false">IF('[1]TCE - ANEXO III - Preencher'!H430="","",'[1]TCE - ANEXO III - Preencher'!H430)</f>
        <v>44593</v>
      </c>
      <c r="H421" s="12" t="n">
        <f aca="false">'[1]TCE - ANEXO III - Preencher'!I430</f>
        <v>0</v>
      </c>
      <c r="I421" s="12" t="n">
        <f aca="false">'[1]TCE - ANEXO III - Preencher'!J430</f>
        <v>144.91</v>
      </c>
      <c r="J421" s="12" t="n">
        <f aca="false">'[1]TCE - ANEXO III - Preencher'!K430</f>
        <v>0</v>
      </c>
      <c r="K421" s="13" t="n">
        <f aca="false">'[1]TCE - ANEXO III - Preencher'!L430</f>
        <v>61.93</v>
      </c>
      <c r="L421" s="13" t="n">
        <f aca="false">'[1]TCE - ANEXO III - Preencher'!M430</f>
        <v>6.06</v>
      </c>
      <c r="M421" s="13" t="n">
        <f aca="false">K421-L421</f>
        <v>55.87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200.78</v>
      </c>
    </row>
    <row r="422" s="5" customFormat="true" ht="12.8" hidden="false" customHeight="false" outlineLevel="0" collapsed="false">
      <c r="A422" s="6" t="n">
        <f aca="false">IFERROR(VLOOKUP(B422,'[1]DADOS (OCULTAR)'!$P$3:$R$91,3,0),"")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LENY MARQUES DA SILVA</v>
      </c>
      <c r="E422" s="7" t="str">
        <f aca="false">IF('[1]TCE - ANEXO III - Preencher'!F431="4 - Assistência Odontológica","2 - Outros Profissionais da Saúde",'[1]TCE - ANEXO III - Preencher'!F431)</f>
        <v>2 - Outros Profissionais da Saúde</v>
      </c>
      <c r="F422" s="10" t="n">
        <f aca="false">'[1]TCE - ANEXO III - Preencher'!G431</f>
        <v>322205</v>
      </c>
      <c r="G422" s="11" t="n">
        <f aca="false">IF('[1]TCE - ANEXO III - Preencher'!H431="","",'[1]TCE - ANEXO III - Preencher'!H431)</f>
        <v>44593</v>
      </c>
      <c r="H422" s="12" t="n">
        <f aca="false">'[1]TCE - ANEXO III - Preencher'!I431</f>
        <v>0</v>
      </c>
      <c r="I422" s="12" t="n">
        <f aca="false">'[1]TCE - ANEXO III - Preencher'!J431</f>
        <v>116.36</v>
      </c>
      <c r="J422" s="12" t="n">
        <f aca="false">'[1]TCE - ANEXO III - Preencher'!K431</f>
        <v>0</v>
      </c>
      <c r="K422" s="13" t="n">
        <f aca="false">'[1]TCE - ANEXO III - Preencher'!L431</f>
        <v>61.93</v>
      </c>
      <c r="L422" s="13" t="n">
        <f aca="false">'[1]TCE - ANEXO III - Preencher'!M431</f>
        <v>6.06</v>
      </c>
      <c r="M422" s="13" t="n">
        <f aca="false">K422-L422</f>
        <v>55.87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172.23</v>
      </c>
    </row>
    <row r="423" s="5" customFormat="true" ht="12.8" hidden="false" customHeight="false" outlineLevel="0" collapsed="false">
      <c r="A423" s="6" t="n">
        <f aca="false">IFERROR(VLOOKUP(B423,'[1]DADOS (OCULTAR)'!$P$3:$R$91,3,0),"")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LEONILDA MARIA CALU ARAUJO DA SILVA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n">
        <f aca="false">'[1]TCE - ANEXO III - Preencher'!G432</f>
        <v>322205</v>
      </c>
      <c r="G423" s="11" t="n">
        <f aca="false">IF('[1]TCE - ANEXO III - Preencher'!H432="","",'[1]TCE - ANEXO III - Preencher'!H432)</f>
        <v>44593</v>
      </c>
      <c r="H423" s="12" t="n">
        <f aca="false">'[1]TCE - ANEXO III - Preencher'!I432</f>
        <v>0</v>
      </c>
      <c r="I423" s="12" t="n">
        <f aca="false">'[1]TCE - ANEXO III - Preencher'!J432</f>
        <v>128.36</v>
      </c>
      <c r="J423" s="12" t="n">
        <f aca="false">'[1]TCE - ANEXO III - Preencher'!K432</f>
        <v>0</v>
      </c>
      <c r="K423" s="13" t="n">
        <f aca="false">'[1]TCE - ANEXO III - Preencher'!L432</f>
        <v>61.93</v>
      </c>
      <c r="L423" s="13" t="n">
        <f aca="false">'[1]TCE - ANEXO III - Preencher'!M432</f>
        <v>6.06</v>
      </c>
      <c r="M423" s="13" t="n">
        <f aca="false">K423-L423</f>
        <v>55.87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184.23</v>
      </c>
    </row>
    <row r="424" s="5" customFormat="true" ht="12.8" hidden="false" customHeight="false" outlineLevel="0" collapsed="false">
      <c r="A424" s="6" t="n">
        <f aca="false">IFERROR(VLOOKUP(B424,'[1]DADOS (OCULTAR)'!$P$3:$R$91,3,0),"")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LICIA GABRIELLY LIMA SILVA</v>
      </c>
      <c r="E424" s="7" t="str">
        <f aca="false">IF('[1]TCE - ANEXO III - Preencher'!F433="4 - Assistência Odontológica","2 - Outros Profissionais da Saúde",'[1]TCE - ANEXO III - Preencher'!F433)</f>
        <v>2 - Outros Profissionais da Saúde</v>
      </c>
      <c r="F424" s="10" t="n">
        <f aca="false">'[1]TCE - ANEXO III - Preencher'!G433</f>
        <v>223605</v>
      </c>
      <c r="G424" s="11" t="n">
        <f aca="false">IF('[1]TCE - ANEXO III - Preencher'!H433="","",'[1]TCE - ANEXO III - Preencher'!H433)</f>
        <v>44593</v>
      </c>
      <c r="H424" s="12" t="n">
        <f aca="false">'[1]TCE - ANEXO III - Preencher'!I433</f>
        <v>0</v>
      </c>
      <c r="I424" s="12" t="n">
        <f aca="false">'[1]TCE - ANEXO III - Preencher'!J433</f>
        <v>205.03</v>
      </c>
      <c r="J424" s="12" t="n">
        <f aca="false">'[1]TCE - ANEXO III - Preencher'!K433</f>
        <v>0</v>
      </c>
      <c r="K424" s="13" t="n">
        <f aca="false">'[1]TCE - ANEXO III - Preencher'!L433</f>
        <v>61.93</v>
      </c>
      <c r="L424" s="13" t="n">
        <f aca="false">'[1]TCE - ANEXO III - Preencher'!M433</f>
        <v>6.06</v>
      </c>
      <c r="M424" s="13" t="n">
        <f aca="false">K424-L424</f>
        <v>55.87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260.9</v>
      </c>
    </row>
    <row r="425" s="5" customFormat="true" ht="12.8" hidden="false" customHeight="false" outlineLevel="0" collapsed="false">
      <c r="A425" s="6" t="n">
        <f aca="false">IFERROR(VLOOKUP(B425,'[1]DADOS (OCULTAR)'!$P$3:$R$91,3,0),"")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LIDIA GRAZIELE DA SILVA</v>
      </c>
      <c r="E425" s="7" t="str">
        <f aca="false">IF('[1]TCE - ANEXO III - Preencher'!F434="4 - Assistência Odontológica","2 - Outros Profissionais da Saúde",'[1]TCE - ANEXO III - Preencher'!F434)</f>
        <v>3 - Administrativo</v>
      </c>
      <c r="F425" s="10" t="n">
        <f aca="false">'[1]TCE - ANEXO III - Preencher'!G434</f>
        <v>411005</v>
      </c>
      <c r="G425" s="11" t="n">
        <f aca="false">IF('[1]TCE - ANEXO III - Preencher'!H434="","",'[1]TCE - ANEXO III - Preencher'!H434)</f>
        <v>44593</v>
      </c>
      <c r="H425" s="12" t="n">
        <f aca="false">'[1]TCE - ANEXO III - Preencher'!I434</f>
        <v>0</v>
      </c>
      <c r="I425" s="12" t="n">
        <f aca="false">'[1]TCE - ANEXO III - Preencher'!J434</f>
        <v>96.96</v>
      </c>
      <c r="J425" s="12" t="n">
        <f aca="false">'[1]TCE - ANEXO III - Preencher'!K434</f>
        <v>0</v>
      </c>
      <c r="K425" s="13" t="n">
        <f aca="false">'[1]TCE - ANEXO III - Preencher'!L434</f>
        <v>61.93</v>
      </c>
      <c r="L425" s="13" t="n">
        <f aca="false">'[1]TCE - ANEXO III - Preencher'!M434</f>
        <v>6.06</v>
      </c>
      <c r="M425" s="13" t="n">
        <f aca="false">K425-L425</f>
        <v>55.87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105.88</v>
      </c>
      <c r="R425" s="13" t="n">
        <f aca="false">'[1]TCE - ANEXO III - Preencher'!S434</f>
        <v>72.72</v>
      </c>
      <c r="S425" s="13" t="n">
        <f aca="false">Q425-R425</f>
        <v>33.16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185.99</v>
      </c>
    </row>
    <row r="426" s="5" customFormat="true" ht="12.8" hidden="false" customHeight="false" outlineLevel="0" collapsed="false">
      <c r="A426" s="6" t="n">
        <f aca="false">IFERROR(VLOOKUP(B426,'[1]DADOS (OCULTAR)'!$P$3:$R$91,3,0),"")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LIGIA MARIA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n">
        <f aca="false">'[1]TCE - ANEXO III - Preencher'!G435</f>
        <v>322205</v>
      </c>
      <c r="G426" s="11" t="n">
        <f aca="false">IF('[1]TCE - ANEXO III - Preencher'!H435="","",'[1]TCE - ANEXO III - Preencher'!H435)</f>
        <v>44593</v>
      </c>
      <c r="H426" s="12" t="n">
        <f aca="false">'[1]TCE - ANEXO III - Preencher'!I435</f>
        <v>0</v>
      </c>
      <c r="I426" s="12" t="n">
        <f aca="false">'[1]TCE - ANEXO III - Preencher'!J435</f>
        <v>127.86</v>
      </c>
      <c r="J426" s="12" t="n">
        <f aca="false">'[1]TCE - ANEXO III - Preencher'!K435</f>
        <v>0</v>
      </c>
      <c r="K426" s="13" t="n">
        <f aca="false">'[1]TCE - ANEXO III - Preencher'!L435</f>
        <v>61.93</v>
      </c>
      <c r="L426" s="13" t="n">
        <f aca="false">'[1]TCE - ANEXO III - Preencher'!M435</f>
        <v>6.06</v>
      </c>
      <c r="M426" s="13" t="n">
        <f aca="false">K426-L426</f>
        <v>55.87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69.41</v>
      </c>
      <c r="U426" s="13" t="n">
        <f aca="false">'[1]TCE - ANEXO III - Preencher'!V435</f>
        <v>0</v>
      </c>
      <c r="V426" s="13" t="n">
        <f aca="false">T426-U426</f>
        <v>69.41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253.14</v>
      </c>
    </row>
    <row r="427" s="5" customFormat="true" ht="12.8" hidden="false" customHeight="false" outlineLevel="0" collapsed="false">
      <c r="A427" s="6" t="n">
        <f aca="false">IFERROR(VLOOKUP(B427,'[1]DADOS (OCULTAR)'!$P$3:$R$91,3,0),"")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LISANIA VENANCIO DA SILVA</v>
      </c>
      <c r="E427" s="7" t="str">
        <f aca="false">IF('[1]TCE - ANEXO III - Preencher'!F436="4 - Assistência Odontológica","2 - Outros Profissionais da Saúde",'[1]TCE - ANEXO III - Preencher'!F436)</f>
        <v>2 - Outros Profissionais da Saúde</v>
      </c>
      <c r="F427" s="10" t="n">
        <f aca="false">'[1]TCE - ANEXO III - Preencher'!G436</f>
        <v>322205</v>
      </c>
      <c r="G427" s="11" t="n">
        <f aca="false">IF('[1]TCE - ANEXO III - Preencher'!H436="","",'[1]TCE - ANEXO III - Preencher'!H436)</f>
        <v>44593</v>
      </c>
      <c r="H427" s="12" t="n">
        <f aca="false">'[1]TCE - ANEXO III - Preencher'!I436</f>
        <v>0</v>
      </c>
      <c r="I427" s="12" t="n">
        <f aca="false">'[1]TCE - ANEXO III - Preencher'!J436</f>
        <v>123.51</v>
      </c>
      <c r="J427" s="12" t="n">
        <f aca="false">'[1]TCE - ANEXO III - Preencher'!K436</f>
        <v>0</v>
      </c>
      <c r="K427" s="13" t="n">
        <f aca="false">'[1]TCE - ANEXO III - Preencher'!L436</f>
        <v>61.93</v>
      </c>
      <c r="L427" s="13" t="n">
        <f aca="false">'[1]TCE - ANEXO III - Preencher'!M436</f>
        <v>6.06</v>
      </c>
      <c r="M427" s="13" t="n">
        <f aca="false">K427-L427</f>
        <v>55.87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69.41</v>
      </c>
      <c r="U427" s="13" t="n">
        <f aca="false">'[1]TCE - ANEXO III - Preencher'!V436</f>
        <v>0</v>
      </c>
      <c r="V427" s="13" t="n">
        <f aca="false">T427-U427</f>
        <v>69.41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248.79</v>
      </c>
    </row>
    <row r="428" s="5" customFormat="true" ht="12.8" hidden="false" customHeight="false" outlineLevel="0" collapsed="false">
      <c r="A428" s="6" t="n">
        <f aca="false">IFERROR(VLOOKUP(B428,'[1]DADOS (OCULTAR)'!$P$3:$R$91,3,0),"")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LUANA CRISTINA BENTO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n">
        <f aca="false">'[1]TCE - ANEXO III - Preencher'!G437</f>
        <v>322205</v>
      </c>
      <c r="G428" s="11" t="n">
        <f aca="false">IF('[1]TCE - ANEXO III - Preencher'!H437="","",'[1]TCE - ANEXO III - Preencher'!H437)</f>
        <v>44593</v>
      </c>
      <c r="H428" s="12" t="n">
        <f aca="false">'[1]TCE - ANEXO III - Preencher'!I437</f>
        <v>0</v>
      </c>
      <c r="I428" s="12" t="n">
        <f aca="false">'[1]TCE - ANEXO III - Preencher'!J437</f>
        <v>132.71</v>
      </c>
      <c r="J428" s="12" t="n">
        <f aca="false">'[1]TCE - ANEXO III - Preencher'!K437</f>
        <v>0</v>
      </c>
      <c r="K428" s="13" t="n">
        <f aca="false">'[1]TCE - ANEXO III - Preencher'!L437</f>
        <v>61.93</v>
      </c>
      <c r="L428" s="13" t="n">
        <f aca="false">'[1]TCE - ANEXO III - Preencher'!M437</f>
        <v>6.06</v>
      </c>
      <c r="M428" s="13" t="n">
        <f aca="false">K428-L428</f>
        <v>55.87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188.58</v>
      </c>
    </row>
    <row r="429" s="5" customFormat="true" ht="12.8" hidden="false" customHeight="false" outlineLevel="0" collapsed="false">
      <c r="A429" s="6" t="n">
        <f aca="false">IFERROR(VLOOKUP(B429,'[1]DADOS (OCULTAR)'!$P$3:$R$91,3,0),"")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LUANA LIVIA FARIAS CRUZ</v>
      </c>
      <c r="E429" s="7" t="str">
        <f aca="false">IF('[1]TCE - ANEXO III - Preencher'!F438="4 - Assistência Odontológica","2 - Outros Profissionais da Saúde",'[1]TCE - ANEXO III - Preencher'!F438)</f>
        <v>3 - Administrativo</v>
      </c>
      <c r="F429" s="10" t="n">
        <f aca="false">'[1]TCE - ANEXO III - Preencher'!G438</f>
        <v>251605</v>
      </c>
      <c r="G429" s="11" t="n">
        <f aca="false">IF('[1]TCE - ANEXO III - Preencher'!H438="","",'[1]TCE - ANEXO III - Preencher'!H438)</f>
        <v>44593</v>
      </c>
      <c r="H429" s="12" t="n">
        <f aca="false">'[1]TCE - ANEXO III - Preencher'!I438</f>
        <v>0</v>
      </c>
      <c r="I429" s="12" t="n">
        <f aca="false">'[1]TCE - ANEXO III - Preencher'!J438</f>
        <v>246.73</v>
      </c>
      <c r="J429" s="12" t="n">
        <f aca="false">'[1]TCE - ANEXO III - Preencher'!K438</f>
        <v>0</v>
      </c>
      <c r="K429" s="13" t="n">
        <f aca="false">'[1]TCE - ANEXO III - Preencher'!L438</f>
        <v>61.93</v>
      </c>
      <c r="L429" s="13" t="n">
        <f aca="false">'[1]TCE - ANEXO III - Preencher'!M438</f>
        <v>6.06</v>
      </c>
      <c r="M429" s="13" t="n">
        <f aca="false">K429-L429</f>
        <v>55.87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302.6</v>
      </c>
    </row>
    <row r="430" s="5" customFormat="true" ht="12.8" hidden="false" customHeight="false" outlineLevel="0" collapsed="false">
      <c r="A430" s="6" t="n">
        <f aca="false">IFERROR(VLOOKUP(B430,'[1]DADOS (OCULTAR)'!$P$3:$R$91,3,0),"")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LUCAS EVERTON MACHADO DA SILVA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n">
        <f aca="false">'[1]TCE - ANEXO III - Preencher'!G439</f>
        <v>322205</v>
      </c>
      <c r="G430" s="11" t="n">
        <f aca="false">IF('[1]TCE - ANEXO III - Preencher'!H439="","",'[1]TCE - ANEXO III - Preencher'!H439)</f>
        <v>44593</v>
      </c>
      <c r="H430" s="12" t="n">
        <f aca="false">'[1]TCE - ANEXO III - Preencher'!I439</f>
        <v>0</v>
      </c>
      <c r="I430" s="12" t="n">
        <f aca="false">'[1]TCE - ANEXO III - Preencher'!J439</f>
        <v>127.86</v>
      </c>
      <c r="J430" s="12" t="n">
        <f aca="false">'[1]TCE - ANEXO III - Preencher'!K439</f>
        <v>0</v>
      </c>
      <c r="K430" s="13" t="n">
        <f aca="false">'[1]TCE - ANEXO III - Preencher'!L439</f>
        <v>61.93</v>
      </c>
      <c r="L430" s="13" t="n">
        <f aca="false">'[1]TCE - ANEXO III - Preencher'!M439</f>
        <v>6.06</v>
      </c>
      <c r="M430" s="13" t="n">
        <f aca="false">K430-L430</f>
        <v>55.87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183.73</v>
      </c>
    </row>
    <row r="431" s="5" customFormat="true" ht="12.8" hidden="false" customHeight="false" outlineLevel="0" collapsed="false">
      <c r="A431" s="6" t="n">
        <f aca="false">IFERROR(VLOOKUP(B431,'[1]DADOS (OCULTAR)'!$P$3:$R$91,3,0),"")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LUCI ANGELA LEITE DA SILVA </v>
      </c>
      <c r="E431" s="7" t="str">
        <f aca="false">IF('[1]TCE - ANEXO III - Preencher'!F440="4 - Assistência Odontológica","2 - Outros Profissionais da Saúde",'[1]TCE - ANEXO III - Preencher'!F440)</f>
        <v>2 - Outros Profissionais da Saúde</v>
      </c>
      <c r="F431" s="10" t="n">
        <f aca="false">'[1]TCE - ANEXO III - Preencher'!G440</f>
        <v>322205</v>
      </c>
      <c r="G431" s="11" t="n">
        <f aca="false">IF('[1]TCE - ANEXO III - Preencher'!H440="","",'[1]TCE - ANEXO III - Preencher'!H440)</f>
        <v>44593</v>
      </c>
      <c r="H431" s="12" t="n">
        <f aca="false">'[1]TCE - ANEXO III - Preencher'!I440</f>
        <v>0</v>
      </c>
      <c r="I431" s="12" t="n">
        <f aca="false">'[1]TCE - ANEXO III - Preencher'!J440</f>
        <v>123.52</v>
      </c>
      <c r="J431" s="12" t="n">
        <f aca="false">'[1]TCE - ANEXO III - Preencher'!K440</f>
        <v>0</v>
      </c>
      <c r="K431" s="13" t="n">
        <f aca="false">'[1]TCE - ANEXO III - Preencher'!L440</f>
        <v>61.93</v>
      </c>
      <c r="L431" s="13" t="n">
        <f aca="false">'[1]TCE - ANEXO III - Preencher'!M440</f>
        <v>6.06</v>
      </c>
      <c r="M431" s="13" t="n">
        <f aca="false">K431-L431</f>
        <v>55.87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179.39</v>
      </c>
    </row>
    <row r="432" s="5" customFormat="true" ht="12.8" hidden="false" customHeight="false" outlineLevel="0" collapsed="false">
      <c r="A432" s="6" t="n">
        <f aca="false">IFERROR(VLOOKUP(B432,'[1]DADOS (OCULTAR)'!$P$3:$R$91,3,0),"")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LUCIA MARIA DAS GRACAS SILVA</v>
      </c>
      <c r="E432" s="7" t="str">
        <f aca="false">IF('[1]TCE - ANEXO III - Preencher'!F441="4 - Assistência Odontológica","2 - Outros Profissionais da Saúde",'[1]TCE - ANEXO III - Preencher'!F441)</f>
        <v>3 - Administrativo</v>
      </c>
      <c r="F432" s="10" t="n">
        <f aca="false">'[1]TCE - ANEXO III - Preencher'!G441</f>
        <v>513430</v>
      </c>
      <c r="G432" s="11" t="n">
        <f aca="false">IF('[1]TCE - ANEXO III - Preencher'!H441="","",'[1]TCE - ANEXO III - Preencher'!H441)</f>
        <v>44593</v>
      </c>
      <c r="H432" s="12" t="n">
        <f aca="false">'[1]TCE - ANEXO III - Preencher'!I441</f>
        <v>0</v>
      </c>
      <c r="I432" s="12" t="n">
        <f aca="false">'[1]TCE - ANEXO III - Preencher'!J441</f>
        <v>126.19</v>
      </c>
      <c r="J432" s="12" t="n">
        <f aca="false">'[1]TCE - ANEXO III - Preencher'!K441</f>
        <v>0</v>
      </c>
      <c r="K432" s="13" t="n">
        <f aca="false">'[1]TCE - ANEXO III - Preencher'!L441</f>
        <v>61.93</v>
      </c>
      <c r="L432" s="13" t="n">
        <f aca="false">'[1]TCE - ANEXO III - Preencher'!M441</f>
        <v>6.06</v>
      </c>
      <c r="M432" s="13" t="n">
        <f aca="false">K432-L432</f>
        <v>55.87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69.43</v>
      </c>
      <c r="U432" s="13" t="n">
        <f aca="false">'[1]TCE - ANEXO III - Preencher'!V441</f>
        <v>0</v>
      </c>
      <c r="V432" s="13" t="n">
        <f aca="false">T432-U432</f>
        <v>69.43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251.49</v>
      </c>
    </row>
    <row r="433" s="5" customFormat="true" ht="12.8" hidden="false" customHeight="false" outlineLevel="0" collapsed="false">
      <c r="A433" s="6" t="n">
        <f aca="false">IFERROR(VLOOKUP(B433,'[1]DADOS (OCULTAR)'!$P$3:$R$91,3,0),"")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LUCIANA CALIXTO TAVARES</v>
      </c>
      <c r="E433" s="7" t="str">
        <f aca="false">IF('[1]TCE - ANEXO III - Preencher'!F442="4 - Assistência Odontológica","2 - Outros Profissionais da Saúde",'[1]TCE - ANEXO III - Preencher'!F442)</f>
        <v>2 - Outros Profissionais da Saúde</v>
      </c>
      <c r="F433" s="10" t="n">
        <f aca="false">'[1]TCE - ANEXO III - Preencher'!G442</f>
        <v>223505</v>
      </c>
      <c r="G433" s="11" t="n">
        <f aca="false">IF('[1]TCE - ANEXO III - Preencher'!H442="","",'[1]TCE - ANEXO III - Preencher'!H442)</f>
        <v>44593</v>
      </c>
      <c r="H433" s="12" t="n">
        <f aca="false">'[1]TCE - ANEXO III - Preencher'!I442</f>
        <v>0</v>
      </c>
      <c r="I433" s="12" t="n">
        <f aca="false">'[1]TCE - ANEXO III - Preencher'!J442</f>
        <v>169.1</v>
      </c>
      <c r="J433" s="12" t="n">
        <f aca="false">'[1]TCE - ANEXO III - Preencher'!K442</f>
        <v>0</v>
      </c>
      <c r="K433" s="13" t="n">
        <f aca="false">'[1]TCE - ANEXO III - Preencher'!L442</f>
        <v>61.93</v>
      </c>
      <c r="L433" s="13" t="n">
        <f aca="false">'[1]TCE - ANEXO III - Preencher'!M442</f>
        <v>6.06</v>
      </c>
      <c r="M433" s="13" t="n">
        <f aca="false">K433-L433</f>
        <v>55.87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69.43</v>
      </c>
      <c r="U433" s="13" t="n">
        <f aca="false">'[1]TCE - ANEXO III - Preencher'!V442</f>
        <v>0</v>
      </c>
      <c r="V433" s="13" t="n">
        <f aca="false">T433-U433</f>
        <v>69.43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294.4</v>
      </c>
    </row>
    <row r="434" s="5" customFormat="true" ht="12.8" hidden="false" customHeight="false" outlineLevel="0" collapsed="false">
      <c r="A434" s="6" t="n">
        <f aca="false">IFERROR(VLOOKUP(B434,'[1]DADOS (OCULTAR)'!$P$3:$R$91,3,0),"")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LUCIANA DA SILVA SALUSTIANO</v>
      </c>
      <c r="E434" s="7" t="str">
        <f aca="false">IF('[1]TCE - ANEXO III - Preencher'!F443="4 - Assistência Odontológica","2 - Outros Profissionais da Saúde",'[1]TCE - ANEXO III - Preencher'!F443)</f>
        <v>2 - Outros Profissionais da Saúde</v>
      </c>
      <c r="F434" s="10" t="n">
        <f aca="false">'[1]TCE - ANEXO III - Preencher'!G443</f>
        <v>322205</v>
      </c>
      <c r="G434" s="11" t="n">
        <f aca="false">IF('[1]TCE - ANEXO III - Preencher'!H443="","",'[1]TCE - ANEXO III - Preencher'!H443)</f>
        <v>44593</v>
      </c>
      <c r="H434" s="12" t="n">
        <f aca="false">'[1]TCE - ANEXO III - Preencher'!I443</f>
        <v>0</v>
      </c>
      <c r="I434" s="12" t="n">
        <f aca="false">'[1]TCE - ANEXO III - Preencher'!J443</f>
        <v>144.84</v>
      </c>
      <c r="J434" s="12" t="n">
        <f aca="false">'[1]TCE - ANEXO III - Preencher'!K443</f>
        <v>0</v>
      </c>
      <c r="K434" s="13" t="n">
        <f aca="false">'[1]TCE - ANEXO III - Preencher'!L443</f>
        <v>61.93</v>
      </c>
      <c r="L434" s="13" t="n">
        <f aca="false">'[1]TCE - ANEXO III - Preencher'!M443</f>
        <v>6.06</v>
      </c>
      <c r="M434" s="13" t="n">
        <f aca="false">K434-L434</f>
        <v>55.87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200.71</v>
      </c>
    </row>
    <row r="435" s="5" customFormat="true" ht="12.8" hidden="false" customHeight="false" outlineLevel="0" collapsed="false">
      <c r="A435" s="6" t="n">
        <f aca="false">IFERROR(VLOOKUP(B435,'[1]DADOS (OCULTAR)'!$P$3:$R$91,3,0),"")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LUCIANA PATRICIA DOS SANTOS VASCONCELOS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n">
        <f aca="false">'[1]TCE - ANEXO III - Preencher'!G444</f>
        <v>322205</v>
      </c>
      <c r="G435" s="11" t="n">
        <f aca="false">IF('[1]TCE - ANEXO III - Preencher'!H444="","",'[1]TCE - ANEXO III - Preencher'!H444)</f>
        <v>44593</v>
      </c>
      <c r="H435" s="12" t="n">
        <f aca="false">'[1]TCE - ANEXO III - Preencher'!I444</f>
        <v>0</v>
      </c>
      <c r="I435" s="12" t="n">
        <f aca="false">'[1]TCE - ANEXO III - Preencher'!J444</f>
        <v>137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69.41</v>
      </c>
      <c r="U435" s="13" t="n">
        <f aca="false">'[1]TCE - ANEXO III - Preencher'!V444</f>
        <v>0</v>
      </c>
      <c r="V435" s="13" t="n">
        <f aca="false">T435-U435</f>
        <v>69.41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206.41</v>
      </c>
    </row>
    <row r="436" s="5" customFormat="true" ht="12.8" hidden="false" customHeight="false" outlineLevel="0" collapsed="false">
      <c r="A436" s="6" t="n">
        <f aca="false">IFERROR(VLOOKUP(B436,'[1]DADOS (OCULTAR)'!$P$3:$R$91,3,0),"")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LUCIANE PATRICIANA DA SILVA DOS SANTOS</v>
      </c>
      <c r="E436" s="7" t="str">
        <f aca="false">IF('[1]TCE - ANEXO III - Preencher'!F445="4 - Assistência Odontológica","2 - Outros Profissionais da Saúde",'[1]TCE - ANEXO III - Preencher'!F445)</f>
        <v>3 - Administrativo</v>
      </c>
      <c r="F436" s="10" t="n">
        <f aca="false">'[1]TCE - ANEXO III - Preencher'!G445</f>
        <v>251605</v>
      </c>
      <c r="G436" s="11" t="n">
        <f aca="false">IF('[1]TCE - ANEXO III - Preencher'!H445="","",'[1]TCE - ANEXO III - Preencher'!H445)</f>
        <v>44593</v>
      </c>
      <c r="H436" s="12" t="n">
        <f aca="false">'[1]TCE - ANEXO III - Preencher'!I445</f>
        <v>0</v>
      </c>
      <c r="I436" s="12" t="n">
        <f aca="false">'[1]TCE - ANEXO III - Preencher'!J445</f>
        <v>208.31</v>
      </c>
      <c r="J436" s="12" t="n">
        <f aca="false">'[1]TCE - ANEXO III - Preencher'!K445</f>
        <v>0</v>
      </c>
      <c r="K436" s="13" t="n">
        <f aca="false">'[1]TCE - ANEXO III - Preencher'!L445</f>
        <v>61.93</v>
      </c>
      <c r="L436" s="13" t="n">
        <f aca="false">'[1]TCE - ANEXO III - Preencher'!M445</f>
        <v>6.06</v>
      </c>
      <c r="M436" s="13" t="n">
        <f aca="false">K436-L436</f>
        <v>55.87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264.18</v>
      </c>
    </row>
    <row r="437" s="5" customFormat="true" ht="12.8" hidden="false" customHeight="false" outlineLevel="0" collapsed="false">
      <c r="A437" s="6" t="n">
        <f aca="false">IFERROR(VLOOKUP(B437,'[1]DADOS (OCULTAR)'!$P$3:$R$91,3,0),"")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LUCIANO CRISTIAN BARRETO DA SILVA</v>
      </c>
      <c r="E437" s="7" t="str">
        <f aca="false">IF('[1]TCE - ANEXO III - Preencher'!F446="4 - Assistência Odontológica","2 - Outros Profissionais da Saúde",'[1]TCE - ANEXO III - Preencher'!F446)</f>
        <v>3 - Administrativo</v>
      </c>
      <c r="F437" s="10" t="n">
        <f aca="false">'[1]TCE - ANEXO III - Preencher'!G446</f>
        <v>516310</v>
      </c>
      <c r="G437" s="11" t="n">
        <f aca="false">IF('[1]TCE - ANEXO III - Preencher'!H446="","",'[1]TCE - ANEXO III - Preencher'!H446)</f>
        <v>44593</v>
      </c>
      <c r="H437" s="12" t="n">
        <f aca="false">'[1]TCE - ANEXO III - Preencher'!I446</f>
        <v>0</v>
      </c>
      <c r="I437" s="12" t="n">
        <f aca="false">'[1]TCE - ANEXO III - Preencher'!J446</f>
        <v>136.71</v>
      </c>
      <c r="J437" s="12" t="n">
        <f aca="false">'[1]TCE - ANEXO III - Preencher'!K446</f>
        <v>0</v>
      </c>
      <c r="K437" s="13" t="n">
        <f aca="false">'[1]TCE - ANEXO III - Preencher'!L446</f>
        <v>61.93</v>
      </c>
      <c r="L437" s="13" t="n">
        <f aca="false">'[1]TCE - ANEXO III - Preencher'!M446</f>
        <v>6.06</v>
      </c>
      <c r="M437" s="13" t="n">
        <f aca="false">K437-L437</f>
        <v>55.87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192.58</v>
      </c>
    </row>
    <row r="438" s="5" customFormat="true" ht="12.8" hidden="false" customHeight="false" outlineLevel="0" collapsed="false">
      <c r="A438" s="6" t="n">
        <f aca="false">IFERROR(VLOOKUP(B438,'[1]DADOS (OCULTAR)'!$P$3:$R$91,3,0),"")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LUCIANO JOSE SANTOS DE SOUZA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n">
        <f aca="false">'[1]TCE - ANEXO III - Preencher'!G447</f>
        <v>324115</v>
      </c>
      <c r="G438" s="11" t="n">
        <f aca="false">IF('[1]TCE - ANEXO III - Preencher'!H447="","",'[1]TCE - ANEXO III - Preencher'!H447)</f>
        <v>44593</v>
      </c>
      <c r="H438" s="12" t="n">
        <f aca="false">'[1]TCE - ANEXO III - Preencher'!I447</f>
        <v>0</v>
      </c>
      <c r="I438" s="12" t="n">
        <f aca="false">'[1]TCE - ANEXO III - Preencher'!J447</f>
        <v>257.51</v>
      </c>
      <c r="J438" s="12" t="n">
        <f aca="false">'[1]TCE - ANEXO III - Preencher'!K447</f>
        <v>0</v>
      </c>
      <c r="K438" s="13" t="n">
        <f aca="false">'[1]TCE - ANEXO III - Preencher'!L447</f>
        <v>61.93</v>
      </c>
      <c r="L438" s="13" t="n">
        <f aca="false">'[1]TCE - ANEXO III - Preencher'!M447</f>
        <v>6.06</v>
      </c>
      <c r="M438" s="13" t="n">
        <f aca="false">K438-L438</f>
        <v>55.87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313.38</v>
      </c>
    </row>
    <row r="439" s="5" customFormat="true" ht="12.8" hidden="false" customHeight="false" outlineLevel="0" collapsed="false">
      <c r="A439" s="6" t="n">
        <f aca="false">IFERROR(VLOOKUP(B439,'[1]DADOS (OCULTAR)'!$P$3:$R$91,3,0),"")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LUCIANO THEODOSIO DA SILVA </v>
      </c>
      <c r="E439" s="7" t="str">
        <f aca="false">IF('[1]TCE - ANEXO III - Preencher'!F448="4 - Assistência Odontológica","2 - Outros Profissionais da Saúde",'[1]TCE - ANEXO III - Preencher'!F448)</f>
        <v>3 - Administrativo</v>
      </c>
      <c r="F439" s="10" t="n">
        <f aca="false">'[1]TCE - ANEXO III - Preencher'!G448</f>
        <v>513505</v>
      </c>
      <c r="G439" s="11" t="n">
        <f aca="false">IF('[1]TCE - ANEXO III - Preencher'!H448="","",'[1]TCE - ANEXO III - Preencher'!H448)</f>
        <v>44593</v>
      </c>
      <c r="H439" s="12" t="n">
        <f aca="false">'[1]TCE - ANEXO III - Preencher'!I448</f>
        <v>0</v>
      </c>
      <c r="I439" s="12" t="n">
        <f aca="false">'[1]TCE - ANEXO III - Preencher'!J448</f>
        <v>107.06</v>
      </c>
      <c r="J439" s="12" t="n">
        <f aca="false">'[1]TCE - ANEXO III - Preencher'!K448</f>
        <v>0</v>
      </c>
      <c r="K439" s="13" t="n">
        <f aca="false">'[1]TCE - ANEXO III - Preencher'!L448</f>
        <v>61.93</v>
      </c>
      <c r="L439" s="13" t="n">
        <f aca="false">'[1]TCE - ANEXO III - Preencher'!M448</f>
        <v>6.06</v>
      </c>
      <c r="M439" s="13" t="n">
        <f aca="false">K439-L439</f>
        <v>55.87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162.93</v>
      </c>
    </row>
    <row r="440" s="5" customFormat="true" ht="12.8" hidden="false" customHeight="false" outlineLevel="0" collapsed="false">
      <c r="A440" s="6" t="n">
        <f aca="false">IFERROR(VLOOKUP(B440,'[1]DADOS (OCULTAR)'!$P$3:$R$91,3,0),"")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LUCICLEIDE MARIA DA SILVA</v>
      </c>
      <c r="E440" s="7" t="str">
        <f aca="false">IF('[1]TCE - ANEXO III - Preencher'!F449="4 - Assistência Odontológica","2 - Outros Profissionais da Saúde",'[1]TCE - ANEXO III - Preencher'!F449)</f>
        <v>2 - Outros Profissionais da Saúde</v>
      </c>
      <c r="F440" s="10" t="n">
        <f aca="false">'[1]TCE - ANEXO III - Preencher'!G449</f>
        <v>322205</v>
      </c>
      <c r="G440" s="11" t="n">
        <f aca="false">IF('[1]TCE - ANEXO III - Preencher'!H449="","",'[1]TCE - ANEXO III - Preencher'!H449)</f>
        <v>44593</v>
      </c>
      <c r="H440" s="12" t="n">
        <f aca="false">'[1]TCE - ANEXO III - Preencher'!I449</f>
        <v>0</v>
      </c>
      <c r="I440" s="12" t="n">
        <f aca="false">'[1]TCE - ANEXO III - Preencher'!J449</f>
        <v>154.6</v>
      </c>
      <c r="J440" s="12" t="n">
        <f aca="false">'[1]TCE - ANEXO III - Preencher'!K449</f>
        <v>0</v>
      </c>
      <c r="K440" s="13" t="n">
        <f aca="false">'[1]TCE - ANEXO III - Preencher'!L449</f>
        <v>61.93</v>
      </c>
      <c r="L440" s="13" t="n">
        <f aca="false">'[1]TCE - ANEXO III - Preencher'!M449</f>
        <v>6.06</v>
      </c>
      <c r="M440" s="13" t="n">
        <f aca="false">K440-L440</f>
        <v>55.87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210.47</v>
      </c>
    </row>
    <row r="441" s="5" customFormat="true" ht="12.8" hidden="false" customHeight="false" outlineLevel="0" collapsed="false">
      <c r="A441" s="6" t="n">
        <f aca="false">IFERROR(VLOOKUP(B441,'[1]DADOS (OCULTAR)'!$P$3:$R$91,3,0),"")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LUCILENE MAYARA BELARMINO DA SILVA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n">
        <f aca="false">'[1]TCE - ANEXO III - Preencher'!G450</f>
        <v>322205</v>
      </c>
      <c r="G441" s="11" t="n">
        <f aca="false">IF('[1]TCE - ANEXO III - Preencher'!H450="","",'[1]TCE - ANEXO III - Preencher'!H450)</f>
        <v>44593</v>
      </c>
      <c r="H441" s="12" t="n">
        <f aca="false">'[1]TCE - ANEXO III - Preencher'!I450</f>
        <v>0</v>
      </c>
      <c r="I441" s="12" t="n">
        <f aca="false">'[1]TCE - ANEXO III - Preencher'!J450</f>
        <v>136.71</v>
      </c>
      <c r="J441" s="12" t="n">
        <f aca="false">'[1]TCE - ANEXO III - Preencher'!K450</f>
        <v>0</v>
      </c>
      <c r="K441" s="13" t="n">
        <f aca="false">'[1]TCE - ANEXO III - Preencher'!L450</f>
        <v>61.93</v>
      </c>
      <c r="L441" s="13" t="n">
        <f aca="false">'[1]TCE - ANEXO III - Preencher'!M450</f>
        <v>6.06</v>
      </c>
      <c r="M441" s="13" t="n">
        <f aca="false">K441-L441</f>
        <v>55.87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69.41</v>
      </c>
      <c r="U441" s="13" t="n">
        <f aca="false">'[1]TCE - ANEXO III - Preencher'!V450</f>
        <v>0</v>
      </c>
      <c r="V441" s="13" t="n">
        <f aca="false">T441-U441</f>
        <v>69.41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261.99</v>
      </c>
    </row>
    <row r="442" s="5" customFormat="true" ht="12.8" hidden="false" customHeight="false" outlineLevel="0" collapsed="false">
      <c r="A442" s="6" t="n">
        <f aca="false">IFERROR(VLOOKUP(B442,'[1]DADOS (OCULTAR)'!$P$3:$R$91,3,0),"")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LUCIVALDO JOAO DA SILVA </v>
      </c>
      <c r="E442" s="7" t="str">
        <f aca="false">IF('[1]TCE - ANEXO III - Preencher'!F451="4 - Assistência Odontológica","2 - Outros Profissionais da Saúde",'[1]TCE - ANEXO III - Preencher'!F451)</f>
        <v>3 - Administrativo</v>
      </c>
      <c r="F442" s="10" t="n">
        <f aca="false">'[1]TCE - ANEXO III - Preencher'!G451</f>
        <v>517410</v>
      </c>
      <c r="G442" s="11" t="n">
        <f aca="false">IF('[1]TCE - ANEXO III - Preencher'!H451="","",'[1]TCE - ANEXO III - Preencher'!H451)</f>
        <v>44593</v>
      </c>
      <c r="H442" s="12" t="n">
        <f aca="false">'[1]TCE - ANEXO III - Preencher'!I451</f>
        <v>0</v>
      </c>
      <c r="I442" s="12" t="n">
        <f aca="false">'[1]TCE - ANEXO III - Preencher'!J451</f>
        <v>169.31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169.31</v>
      </c>
    </row>
    <row r="443" s="5" customFormat="true" ht="12.8" hidden="false" customHeight="false" outlineLevel="0" collapsed="false">
      <c r="A443" s="6" t="n">
        <f aca="false">IFERROR(VLOOKUP(B443,'[1]DADOS (OCULTAR)'!$P$3:$R$91,3,0),"")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LUCRECIA DE OLIVEIRA SILVA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n">
        <f aca="false">'[1]TCE - ANEXO III - Preencher'!G452</f>
        <v>322205</v>
      </c>
      <c r="G443" s="11" t="n">
        <f aca="false">IF('[1]TCE - ANEXO III - Preencher'!H452="","",'[1]TCE - ANEXO III - Preencher'!H452)</f>
        <v>44593</v>
      </c>
      <c r="H443" s="12" t="n">
        <f aca="false">'[1]TCE - ANEXO III - Preencher'!I452</f>
        <v>0</v>
      </c>
      <c r="I443" s="12" t="n">
        <f aca="false">'[1]TCE - ANEXO III - Preencher'!J452</f>
        <v>123.51</v>
      </c>
      <c r="J443" s="12" t="n">
        <f aca="false">'[1]TCE - ANEXO III - Preencher'!K452</f>
        <v>0</v>
      </c>
      <c r="K443" s="13" t="n">
        <f aca="false">'[1]TCE - ANEXO III - Preencher'!L452</f>
        <v>61.93</v>
      </c>
      <c r="L443" s="13" t="n">
        <f aca="false">'[1]TCE - ANEXO III - Preencher'!M452</f>
        <v>6.06</v>
      </c>
      <c r="M443" s="13" t="n">
        <f aca="false">K443-L443</f>
        <v>55.87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69.41</v>
      </c>
      <c r="U443" s="13" t="n">
        <f aca="false">'[1]TCE - ANEXO III - Preencher'!V452</f>
        <v>0</v>
      </c>
      <c r="V443" s="13" t="n">
        <f aca="false">T443-U443</f>
        <v>69.41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248.79</v>
      </c>
    </row>
    <row r="444" s="5" customFormat="true" ht="12.8" hidden="false" customHeight="false" outlineLevel="0" collapsed="false">
      <c r="A444" s="6" t="n">
        <f aca="false">IFERROR(VLOOKUP(B444,'[1]DADOS (OCULTAR)'!$P$3:$R$91,3,0),"")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LUIZ FELLIPE DIAS DE MELO</v>
      </c>
      <c r="E444" s="7" t="str">
        <f aca="false">IF('[1]TCE - ANEXO III - Preencher'!F453="4 - Assistência Odontológica","2 - Outros Profissionais da Saúde",'[1]TCE - ANEXO III - Preencher'!F453)</f>
        <v>3 - Administrativo</v>
      </c>
      <c r="F444" s="10" t="n">
        <f aca="false">'[1]TCE - ANEXO III - Preencher'!G453</f>
        <v>422110</v>
      </c>
      <c r="G444" s="11" t="n">
        <f aca="false">IF('[1]TCE - ANEXO III - Preencher'!H453="","",'[1]TCE - ANEXO III - Preencher'!H453)</f>
        <v>44593</v>
      </c>
      <c r="H444" s="12" t="n">
        <f aca="false">'[1]TCE - ANEXO III - Preencher'!I453</f>
        <v>0</v>
      </c>
      <c r="I444" s="12" t="n">
        <f aca="false">'[1]TCE - ANEXO III - Preencher'!J453</f>
        <v>11.38</v>
      </c>
      <c r="J444" s="12" t="n">
        <f aca="false">'[1]TCE - ANEXO III - Preencher'!K453</f>
        <v>0</v>
      </c>
      <c r="K444" s="13" t="n">
        <f aca="false">'[1]TCE - ANEXO III - Preencher'!L453</f>
        <v>61.93</v>
      </c>
      <c r="L444" s="13" t="n">
        <f aca="false">'[1]TCE - ANEXO III - Preencher'!M453</f>
        <v>6.06</v>
      </c>
      <c r="M444" s="13" t="n">
        <f aca="false">K444-L444</f>
        <v>55.87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105.88</v>
      </c>
      <c r="R444" s="13" t="n">
        <f aca="false">'[1]TCE - ANEXO III - Preencher'!S453</f>
        <v>34.16</v>
      </c>
      <c r="S444" s="13" t="n">
        <f aca="false">Q444-R444</f>
        <v>71.72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138.97</v>
      </c>
    </row>
    <row r="445" s="5" customFormat="true" ht="12.8" hidden="false" customHeight="false" outlineLevel="0" collapsed="false">
      <c r="A445" s="6" t="n">
        <f aca="false">IFERROR(VLOOKUP(B445,'[1]DADOS (OCULTAR)'!$P$3:$R$91,3,0),"")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LUIZ HENRIQUE DE LIMA CAMINHA</v>
      </c>
      <c r="E445" s="7" t="str">
        <f aca="false">IF('[1]TCE - ANEXO III - Preencher'!F454="4 - Assistência Odontológica","2 - Outros Profissionais da Saúde",'[1]TCE - ANEXO III - Preencher'!F454)</f>
        <v>3 - Administrativo</v>
      </c>
      <c r="F445" s="10" t="n">
        <f aca="false">'[1]TCE - ANEXO III - Preencher'!G454</f>
        <v>517410</v>
      </c>
      <c r="G445" s="11" t="n">
        <f aca="false">IF('[1]TCE - ANEXO III - Preencher'!H454="","",'[1]TCE - ANEXO III - Preencher'!H454)</f>
        <v>44593</v>
      </c>
      <c r="H445" s="12" t="n">
        <f aca="false">'[1]TCE - ANEXO III - Preencher'!I454</f>
        <v>0</v>
      </c>
      <c r="I445" s="12" t="n">
        <f aca="false">'[1]TCE - ANEXO III - Preencher'!J454</f>
        <v>111.91</v>
      </c>
      <c r="J445" s="12" t="n">
        <f aca="false">'[1]TCE - ANEXO III - Preencher'!K454</f>
        <v>0</v>
      </c>
      <c r="K445" s="13" t="n">
        <f aca="false">'[1]TCE - ANEXO III - Preencher'!L454</f>
        <v>61.93</v>
      </c>
      <c r="L445" s="13" t="n">
        <f aca="false">'[1]TCE - ANEXO III - Preencher'!M454</f>
        <v>6.06</v>
      </c>
      <c r="M445" s="13" t="n">
        <f aca="false">K445-L445</f>
        <v>55.87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167.78</v>
      </c>
    </row>
    <row r="446" s="5" customFormat="true" ht="12.8" hidden="false" customHeight="false" outlineLevel="0" collapsed="false">
      <c r="A446" s="6" t="n">
        <f aca="false">IFERROR(VLOOKUP(B446,'[1]DADOS (OCULTAR)'!$P$3:$R$91,3,0),"")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LUIZA RAQUEL CORDEIRO DOS SANTOS</v>
      </c>
      <c r="E446" s="7" t="str">
        <f aca="false">IF('[1]TCE - ANEXO III - Preencher'!F455="4 - Assistência Odontológica","2 - Outros Profissionais da Saúde",'[1]TCE - ANEXO III - Preencher'!F455)</f>
        <v>2 - Outros Profissionais da Saúde</v>
      </c>
      <c r="F446" s="10" t="n">
        <f aca="false">'[1]TCE - ANEXO III - Preencher'!G455</f>
        <v>223505</v>
      </c>
      <c r="G446" s="11" t="n">
        <f aca="false">IF('[1]TCE - ANEXO III - Preencher'!H455="","",'[1]TCE - ANEXO III - Preencher'!H455)</f>
        <v>44593</v>
      </c>
      <c r="H446" s="12" t="n">
        <f aca="false">'[1]TCE - ANEXO III - Preencher'!I455</f>
        <v>0</v>
      </c>
      <c r="I446" s="12" t="n">
        <f aca="false">'[1]TCE - ANEXO III - Preencher'!J455</f>
        <v>245.64</v>
      </c>
      <c r="J446" s="12" t="n">
        <f aca="false">'[1]TCE - ANEXO III - Preencher'!K455</f>
        <v>0</v>
      </c>
      <c r="K446" s="13" t="n">
        <f aca="false">'[1]TCE - ANEXO III - Preencher'!L455</f>
        <v>61.93</v>
      </c>
      <c r="L446" s="13" t="n">
        <f aca="false">'[1]TCE - ANEXO III - Preencher'!M455</f>
        <v>6.06</v>
      </c>
      <c r="M446" s="13" t="n">
        <f aca="false">K446-L446</f>
        <v>55.87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301.51</v>
      </c>
    </row>
    <row r="447" s="5" customFormat="true" ht="12.8" hidden="false" customHeight="false" outlineLevel="0" collapsed="false">
      <c r="A447" s="6" t="n">
        <f aca="false">IFERROR(VLOOKUP(B447,'[1]DADOS (OCULTAR)'!$P$3:$R$91,3,0),"")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LUZIA MONIZE DE OLIVEIRA MENDONCA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n">
        <f aca="false">'[1]TCE - ANEXO III - Preencher'!G456</f>
        <v>322205</v>
      </c>
      <c r="G447" s="11" t="n">
        <f aca="false">IF('[1]TCE - ANEXO III - Preencher'!H456="","",'[1]TCE - ANEXO III - Preencher'!H456)</f>
        <v>44593</v>
      </c>
      <c r="H447" s="12" t="n">
        <f aca="false">'[1]TCE - ANEXO III - Preencher'!I456</f>
        <v>0</v>
      </c>
      <c r="I447" s="12" t="n">
        <f aca="false">'[1]TCE - ANEXO III - Preencher'!J456</f>
        <v>132.72</v>
      </c>
      <c r="J447" s="12" t="n">
        <f aca="false">'[1]TCE - ANEXO III - Preencher'!K456</f>
        <v>0</v>
      </c>
      <c r="K447" s="13" t="n">
        <f aca="false">'[1]TCE - ANEXO III - Preencher'!L456</f>
        <v>61.93</v>
      </c>
      <c r="L447" s="13" t="n">
        <f aca="false">'[1]TCE - ANEXO III - Preencher'!M456</f>
        <v>6.06</v>
      </c>
      <c r="M447" s="13" t="n">
        <f aca="false">K447-L447</f>
        <v>55.87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188.59</v>
      </c>
    </row>
    <row r="448" s="5" customFormat="true" ht="12.8" hidden="false" customHeight="false" outlineLevel="0" collapsed="false">
      <c r="A448" s="6" t="n">
        <f aca="false">IFERROR(VLOOKUP(B448,'[1]DADOS (OCULTAR)'!$P$3:$R$91,3,0),"")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MACIEL SILVERIO DOS SANTOS</v>
      </c>
      <c r="E448" s="7" t="str">
        <f aca="false">IF('[1]TCE - ANEXO III - Preencher'!F457="4 - Assistência Odontológica","2 - Outros Profissionais da Saúde",'[1]TCE - ANEXO III - Preencher'!F457)</f>
        <v>3 - Administrativo</v>
      </c>
      <c r="F448" s="10" t="n">
        <f aca="false">'[1]TCE - ANEXO III - Preencher'!G457</f>
        <v>521130</v>
      </c>
      <c r="G448" s="11" t="n">
        <f aca="false">IF('[1]TCE - ANEXO III - Preencher'!H457="","",'[1]TCE - ANEXO III - Preencher'!H457)</f>
        <v>44593</v>
      </c>
      <c r="H448" s="12" t="n">
        <f aca="false">'[1]TCE - ANEXO III - Preencher'!I457</f>
        <v>0</v>
      </c>
      <c r="I448" s="12" t="n">
        <f aca="false">'[1]TCE - ANEXO III - Preencher'!J457</f>
        <v>126.18</v>
      </c>
      <c r="J448" s="12" t="n">
        <f aca="false">'[1]TCE - ANEXO III - Preencher'!K457</f>
        <v>0</v>
      </c>
      <c r="K448" s="13" t="n">
        <f aca="false">'[1]TCE - ANEXO III - Preencher'!L457</f>
        <v>61.93</v>
      </c>
      <c r="L448" s="13" t="n">
        <f aca="false">'[1]TCE - ANEXO III - Preencher'!M457</f>
        <v>6.06</v>
      </c>
      <c r="M448" s="13" t="n">
        <f aca="false">K448-L448</f>
        <v>55.87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182.05</v>
      </c>
    </row>
    <row r="449" s="5" customFormat="true" ht="12.8" hidden="false" customHeight="false" outlineLevel="0" collapsed="false">
      <c r="A449" s="6" t="n">
        <f aca="false">IFERROR(VLOOKUP(B449,'[1]DADOS (OCULTAR)'!$P$3:$R$91,3,0),"")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MAIARA BEATRIZ OLIVEIRA BARBOSA</v>
      </c>
      <c r="E449" s="7" t="str">
        <f aca="false">IF('[1]TCE - ANEXO III - Preencher'!F458="4 - Assistência Odontológica","2 - Outros Profissionais da Saúde",'[1]TCE - ANEXO III - Preencher'!F458)</f>
        <v>3 - Administrativo</v>
      </c>
      <c r="F449" s="10" t="n">
        <f aca="false">'[1]TCE - ANEXO III - Preencher'!G458</f>
        <v>521130</v>
      </c>
      <c r="G449" s="11" t="n">
        <f aca="false">IF('[1]TCE - ANEXO III - Preencher'!H458="","",'[1]TCE - ANEXO III - Preencher'!H458)</f>
        <v>44593</v>
      </c>
      <c r="H449" s="12" t="n">
        <f aca="false">'[1]TCE - ANEXO III - Preencher'!I458</f>
        <v>0</v>
      </c>
      <c r="I449" s="12" t="n">
        <f aca="false">'[1]TCE - ANEXO III - Preencher'!J458</f>
        <v>99.54</v>
      </c>
      <c r="J449" s="12" t="n">
        <f aca="false">'[1]TCE - ANEXO III - Preencher'!K458</f>
        <v>0</v>
      </c>
      <c r="K449" s="13" t="n">
        <f aca="false">'[1]TCE - ANEXO III - Preencher'!L458</f>
        <v>61.93</v>
      </c>
      <c r="L449" s="13" t="n">
        <f aca="false">'[1]TCE - ANEXO III - Preencher'!M458</f>
        <v>6.06</v>
      </c>
      <c r="M449" s="13" t="n">
        <f aca="false">K449-L449</f>
        <v>55.87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105.88</v>
      </c>
      <c r="R449" s="13" t="n">
        <f aca="false">'[1]TCE - ANEXO III - Preencher'!S458</f>
        <v>72.72</v>
      </c>
      <c r="S449" s="13" t="n">
        <f aca="false">Q449-R449</f>
        <v>33.16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188.57</v>
      </c>
    </row>
    <row r="450" s="5" customFormat="true" ht="12.8" hidden="false" customHeight="false" outlineLevel="0" collapsed="false">
      <c r="A450" s="6" t="n">
        <f aca="false">IFERROR(VLOOKUP(B450,'[1]DADOS (OCULTAR)'!$P$3:$R$91,3,0),"")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MANOEL FELIX DA SILVA JUNIOR</v>
      </c>
      <c r="E450" s="7" t="str">
        <f aca="false">IF('[1]TCE - ANEXO III - Preencher'!F459="4 - Assistência Odontológica","2 - Outros Profissionais da Saúde",'[1]TCE - ANEXO III - Preencher'!F459)</f>
        <v>3 - Administrativo</v>
      </c>
      <c r="F450" s="10" t="n">
        <f aca="false">'[1]TCE - ANEXO III - Preencher'!G459</f>
        <v>313120</v>
      </c>
      <c r="G450" s="11" t="n">
        <f aca="false">IF('[1]TCE - ANEXO III - Preencher'!H459="","",'[1]TCE - ANEXO III - Preencher'!H459)</f>
        <v>44593</v>
      </c>
      <c r="H450" s="12" t="n">
        <f aca="false">'[1]TCE - ANEXO III - Preencher'!I459</f>
        <v>0</v>
      </c>
      <c r="I450" s="12" t="n">
        <f aca="false">'[1]TCE - ANEXO III - Preencher'!J459</f>
        <v>178.96</v>
      </c>
      <c r="J450" s="12" t="n">
        <f aca="false">'[1]TCE - ANEXO III - Preencher'!K459</f>
        <v>0</v>
      </c>
      <c r="K450" s="13" t="n">
        <f aca="false">'[1]TCE - ANEXO III - Preencher'!L459</f>
        <v>61.93</v>
      </c>
      <c r="L450" s="13" t="n">
        <f aca="false">'[1]TCE - ANEXO III - Preencher'!M459</f>
        <v>6.06</v>
      </c>
      <c r="M450" s="13" t="n">
        <f aca="false">K450-L450</f>
        <v>55.87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234.83</v>
      </c>
    </row>
    <row r="451" s="5" customFormat="true" ht="12.8" hidden="false" customHeight="false" outlineLevel="0" collapsed="false">
      <c r="A451" s="6" t="n">
        <f aca="false">IFERROR(VLOOKUP(B451,'[1]DADOS (OCULTAR)'!$P$3:$R$91,3,0),"")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MANOEL GONCALVES DE SOUZA</v>
      </c>
      <c r="E451" s="7" t="str">
        <f aca="false">IF('[1]TCE - ANEXO III - Preencher'!F460="4 - Assistência Odontológica","2 - Outros Profissionais da Saúde",'[1]TCE - ANEXO III - Preencher'!F460)</f>
        <v>3 - Administrativo</v>
      </c>
      <c r="F451" s="10" t="n">
        <f aca="false">'[1]TCE - ANEXO III - Preencher'!G460</f>
        <v>517330</v>
      </c>
      <c r="G451" s="11" t="n">
        <f aca="false">IF('[1]TCE - ANEXO III - Preencher'!H460="","",'[1]TCE - ANEXO III - Preencher'!H460)</f>
        <v>44593</v>
      </c>
      <c r="H451" s="12" t="n">
        <f aca="false">'[1]TCE - ANEXO III - Preencher'!I460</f>
        <v>0</v>
      </c>
      <c r="I451" s="12" t="n">
        <f aca="false">'[1]TCE - ANEXO III - Preencher'!J460</f>
        <v>304.68</v>
      </c>
      <c r="J451" s="12" t="n">
        <f aca="false">'[1]TCE - ANEXO III - Preencher'!K460</f>
        <v>0</v>
      </c>
      <c r="K451" s="13" t="n">
        <f aca="false">'[1]TCE - ANEXO III - Preencher'!L460</f>
        <v>61.93</v>
      </c>
      <c r="L451" s="13" t="n">
        <f aca="false">'[1]TCE - ANEXO III - Preencher'!M460</f>
        <v>6.06</v>
      </c>
      <c r="M451" s="13" t="n">
        <f aca="false">K451-L451</f>
        <v>55.87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360.55</v>
      </c>
    </row>
    <row r="452" s="5" customFormat="true" ht="12.8" hidden="false" customHeight="false" outlineLevel="0" collapsed="false">
      <c r="A452" s="6" t="n">
        <f aca="false">IFERROR(VLOOKUP(B452,'[1]DADOS (OCULTAR)'!$P$3:$R$91,3,0),"")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MANOEL TEIXEIRA DA SILVA FILHO</v>
      </c>
      <c r="E452" s="7" t="str">
        <f aca="false">IF('[1]TCE - ANEXO III - Preencher'!F461="4 - Assistência Odontológica","2 - Outros Profissionais da Saúde",'[1]TCE - ANEXO III - Preencher'!F461)</f>
        <v>3 - Administrativo</v>
      </c>
      <c r="F452" s="10" t="n">
        <f aca="false">'[1]TCE - ANEXO III - Preencher'!G461</f>
        <v>951105</v>
      </c>
      <c r="G452" s="11" t="n">
        <f aca="false">IF('[1]TCE - ANEXO III - Preencher'!H461="","",'[1]TCE - ANEXO III - Preencher'!H461)</f>
        <v>44593</v>
      </c>
      <c r="H452" s="12" t="n">
        <f aca="false">'[1]TCE - ANEXO III - Preencher'!I461</f>
        <v>0</v>
      </c>
      <c r="I452" s="12" t="n">
        <f aca="false">'[1]TCE - ANEXO III - Preencher'!J461</f>
        <v>182.52</v>
      </c>
      <c r="J452" s="12" t="n">
        <f aca="false">'[1]TCE - ANEXO III - Preencher'!K461</f>
        <v>0</v>
      </c>
      <c r="K452" s="13" t="n">
        <f aca="false">'[1]TCE - ANEXO III - Preencher'!L461</f>
        <v>61.93</v>
      </c>
      <c r="L452" s="13" t="n">
        <f aca="false">'[1]TCE - ANEXO III - Preencher'!M461</f>
        <v>6.06</v>
      </c>
      <c r="M452" s="13" t="n">
        <f aca="false">K452-L452</f>
        <v>55.87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238.39</v>
      </c>
    </row>
    <row r="453" s="5" customFormat="true" ht="12.8" hidden="false" customHeight="false" outlineLevel="0" collapsed="false">
      <c r="A453" s="6" t="n">
        <f aca="false">IFERROR(VLOOKUP(B453,'[1]DADOS (OCULTAR)'!$P$3:$R$91,3,0),"")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MARAYZA BERNARDO SILVA </v>
      </c>
      <c r="E453" s="7" t="str">
        <f aca="false">IF('[1]TCE - ANEXO III - Preencher'!F462="4 - Assistência Odontológica","2 - Outros Profissionais da Saúde",'[1]TCE - ANEXO III - Preencher'!F462)</f>
        <v>2 - Outros Profissionais da Saúde</v>
      </c>
      <c r="F453" s="10" t="n">
        <f aca="false">'[1]TCE - ANEXO III - Preencher'!G462</f>
        <v>324115</v>
      </c>
      <c r="G453" s="11" t="n">
        <f aca="false">IF('[1]TCE - ANEXO III - Preencher'!H462="","",'[1]TCE - ANEXO III - Preencher'!H462)</f>
        <v>44593</v>
      </c>
      <c r="H453" s="12" t="n">
        <f aca="false">'[1]TCE - ANEXO III - Preencher'!I462</f>
        <v>0</v>
      </c>
      <c r="I453" s="12" t="n">
        <f aca="false">'[1]TCE - ANEXO III - Preencher'!J462</f>
        <v>257.51</v>
      </c>
      <c r="J453" s="12" t="n">
        <f aca="false">'[1]TCE - ANEXO III - Preencher'!K462</f>
        <v>0</v>
      </c>
      <c r="K453" s="13" t="n">
        <f aca="false">'[1]TCE - ANEXO III - Preencher'!L462</f>
        <v>61.93</v>
      </c>
      <c r="L453" s="13" t="n">
        <f aca="false">'[1]TCE - ANEXO III - Preencher'!M462</f>
        <v>6.06</v>
      </c>
      <c r="M453" s="13" t="n">
        <f aca="false">K453-L453</f>
        <v>55.87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313.38</v>
      </c>
    </row>
    <row r="454" s="5" customFormat="true" ht="12.8" hidden="false" customHeight="false" outlineLevel="0" collapsed="false">
      <c r="A454" s="6" t="n">
        <f aca="false">IFERROR(VLOOKUP(B454,'[1]DADOS (OCULTAR)'!$P$3:$R$91,3,0),"")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MARCELA PAULA DE MELO BATISTA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n">
        <f aca="false">'[1]TCE - ANEXO III - Preencher'!G463</f>
        <v>223710</v>
      </c>
      <c r="G454" s="11" t="n">
        <f aca="false">IF('[1]TCE - ANEXO III - Preencher'!H463="","",'[1]TCE - ANEXO III - Preencher'!H463)</f>
        <v>44593</v>
      </c>
      <c r="H454" s="12" t="n">
        <f aca="false">'[1]TCE - ANEXO III - Preencher'!I463</f>
        <v>0</v>
      </c>
      <c r="I454" s="12" t="n">
        <f aca="false">'[1]TCE - ANEXO III - Preencher'!J463</f>
        <v>218.74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218.74</v>
      </c>
    </row>
    <row r="455" s="5" customFormat="true" ht="12.8" hidden="false" customHeight="false" outlineLevel="0" collapsed="false">
      <c r="A455" s="6" t="n">
        <f aca="false">IFERROR(VLOOKUP(B455,'[1]DADOS (OCULTAR)'!$P$3:$R$91,3,0),"")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MARCELO PINHEIRO DE ARAUJO</v>
      </c>
      <c r="E455" s="7" t="str">
        <f aca="false">IF('[1]TCE - ANEXO III - Preencher'!F464="4 - Assistência Odontológica","2 - Outros Profissionais da Saúde",'[1]TCE - ANEXO III - Preencher'!F464)</f>
        <v>3 - Administrativo</v>
      </c>
      <c r="F455" s="10" t="n">
        <f aca="false">'[1]TCE - ANEXO III - Preencher'!G464</f>
        <v>521130</v>
      </c>
      <c r="G455" s="11" t="n">
        <f aca="false">IF('[1]TCE - ANEXO III - Preencher'!H464="","",'[1]TCE - ANEXO III - Preencher'!H464)</f>
        <v>44593</v>
      </c>
      <c r="H455" s="12" t="n">
        <f aca="false">'[1]TCE - ANEXO III - Preencher'!I464</f>
        <v>0</v>
      </c>
      <c r="I455" s="12" t="n">
        <f aca="false">'[1]TCE - ANEXO III - Preencher'!J464</f>
        <v>126.19</v>
      </c>
      <c r="J455" s="12" t="n">
        <f aca="false">'[1]TCE - ANEXO III - Preencher'!K464</f>
        <v>0</v>
      </c>
      <c r="K455" s="13" t="n">
        <f aca="false">'[1]TCE - ANEXO III - Preencher'!L464</f>
        <v>61.93</v>
      </c>
      <c r="L455" s="13" t="n">
        <f aca="false">'[1]TCE - ANEXO III - Preencher'!M464</f>
        <v>6.06</v>
      </c>
      <c r="M455" s="13" t="n">
        <f aca="false">K455-L455</f>
        <v>55.87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182.06</v>
      </c>
    </row>
    <row r="456" s="5" customFormat="true" ht="12.8" hidden="false" customHeight="false" outlineLevel="0" collapsed="false">
      <c r="A456" s="6" t="n">
        <f aca="false">IFERROR(VLOOKUP(B456,'[1]DADOS (OCULTAR)'!$P$3:$R$91,3,0),"")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MARCELO SOARES BARRETO FILHO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n">
        <f aca="false">'[1]TCE - ANEXO III - Preencher'!G465</f>
        <v>515110</v>
      </c>
      <c r="G456" s="11" t="n">
        <f aca="false">IF('[1]TCE - ANEXO III - Preencher'!H465="","",'[1]TCE - ANEXO III - Preencher'!H465)</f>
        <v>44593</v>
      </c>
      <c r="H456" s="12" t="n">
        <f aca="false">'[1]TCE - ANEXO III - Preencher'!I465</f>
        <v>0</v>
      </c>
      <c r="I456" s="12" t="n">
        <f aca="false">'[1]TCE - ANEXO III - Preencher'!J465</f>
        <v>125.03</v>
      </c>
      <c r="J456" s="12" t="n">
        <f aca="false">'[1]TCE - ANEXO III - Preencher'!K465</f>
        <v>0</v>
      </c>
      <c r="K456" s="13" t="n">
        <f aca="false">'[1]TCE - ANEXO III - Preencher'!L465</f>
        <v>61.93</v>
      </c>
      <c r="L456" s="13" t="n">
        <f aca="false">'[1]TCE - ANEXO III - Preencher'!M465</f>
        <v>6.06</v>
      </c>
      <c r="M456" s="13" t="n">
        <f aca="false">K456-L456</f>
        <v>55.87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180.9</v>
      </c>
    </row>
    <row r="457" s="5" customFormat="true" ht="12.8" hidden="false" customHeight="false" outlineLevel="0" collapsed="false">
      <c r="A457" s="6" t="n">
        <f aca="false">IFERROR(VLOOKUP(B457,'[1]DADOS (OCULTAR)'!$P$3:$R$91,3,0),"")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MARCIA CRISTIANE ARAUJO DO NASCIMENTO</v>
      </c>
      <c r="E457" s="7" t="str">
        <f aca="false">IF('[1]TCE - ANEXO III - Preencher'!F466="4 - Assistência Odontológica","2 - Outros Profissionais da Saúde",'[1]TCE - ANEXO III - Preencher'!F466)</f>
        <v>2 - Outros Profissionais da Saúde</v>
      </c>
      <c r="F457" s="10" t="n">
        <f aca="false">'[1]TCE - ANEXO III - Preencher'!G466</f>
        <v>322205</v>
      </c>
      <c r="G457" s="11" t="n">
        <f aca="false">IF('[1]TCE - ANEXO III - Preencher'!H466="","",'[1]TCE - ANEXO III - Preencher'!H466)</f>
        <v>44593</v>
      </c>
      <c r="H457" s="12" t="n">
        <f aca="false">'[1]TCE - ANEXO III - Preencher'!I466</f>
        <v>0</v>
      </c>
      <c r="I457" s="12" t="n">
        <f aca="false">'[1]TCE - ANEXO III - Preencher'!J466</f>
        <v>139.98</v>
      </c>
      <c r="J457" s="12" t="n">
        <f aca="false">'[1]TCE - ANEXO III - Preencher'!K466</f>
        <v>0</v>
      </c>
      <c r="K457" s="13" t="n">
        <f aca="false">'[1]TCE - ANEXO III - Preencher'!L466</f>
        <v>61.93</v>
      </c>
      <c r="L457" s="13" t="n">
        <f aca="false">'[1]TCE - ANEXO III - Preencher'!M466</f>
        <v>6.06</v>
      </c>
      <c r="M457" s="13" t="n">
        <f aca="false">K457-L457</f>
        <v>55.87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195.85</v>
      </c>
    </row>
    <row r="458" s="5" customFormat="true" ht="12.8" hidden="false" customHeight="false" outlineLevel="0" collapsed="false">
      <c r="A458" s="6" t="n">
        <f aca="false">IFERROR(VLOOKUP(B458,'[1]DADOS (OCULTAR)'!$P$3:$R$91,3,0),"")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MARCIA MARIA DA SILVA</v>
      </c>
      <c r="E458" s="7" t="str">
        <f aca="false">IF('[1]TCE - ANEXO III - Preencher'!F467="4 - Assistência Odontológica","2 - Outros Profissionais da Saúde",'[1]TCE - ANEXO III - Preencher'!F467)</f>
        <v>2 - Outros Profissionais da Saúde</v>
      </c>
      <c r="F458" s="10" t="n">
        <f aca="false">'[1]TCE - ANEXO III - Preencher'!G467</f>
        <v>322205</v>
      </c>
      <c r="G458" s="11" t="n">
        <f aca="false">IF('[1]TCE - ANEXO III - Preencher'!H467="","",'[1]TCE - ANEXO III - Preencher'!H467)</f>
        <v>44593</v>
      </c>
      <c r="H458" s="12" t="n">
        <f aca="false">'[1]TCE - ANEXO III - Preencher'!I467</f>
        <v>0</v>
      </c>
      <c r="I458" s="12" t="n">
        <f aca="false">'[1]TCE - ANEXO III - Preencher'!J467</f>
        <v>116.36</v>
      </c>
      <c r="J458" s="12" t="n">
        <f aca="false">'[1]TCE - ANEXO III - Preencher'!K467</f>
        <v>0</v>
      </c>
      <c r="K458" s="13" t="n">
        <f aca="false">'[1]TCE - ANEXO III - Preencher'!L467</f>
        <v>61.93</v>
      </c>
      <c r="L458" s="13" t="n">
        <f aca="false">'[1]TCE - ANEXO III - Preencher'!M467</f>
        <v>6.06</v>
      </c>
      <c r="M458" s="13" t="n">
        <f aca="false">K458-L458</f>
        <v>55.87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69.41</v>
      </c>
      <c r="U458" s="13" t="n">
        <f aca="false">'[1]TCE - ANEXO III - Preencher'!V467</f>
        <v>0</v>
      </c>
      <c r="V458" s="13" t="n">
        <f aca="false">T458-U458</f>
        <v>69.41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241.64</v>
      </c>
    </row>
    <row r="459" s="5" customFormat="true" ht="12.8" hidden="false" customHeight="false" outlineLevel="0" collapsed="false">
      <c r="A459" s="6" t="n">
        <f aca="false">IFERROR(VLOOKUP(B459,'[1]DADOS (OCULTAR)'!$P$3:$R$91,3,0),"")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MARCIA MARIA LIODORO DA SILVA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n">
        <f aca="false">'[1]TCE - ANEXO III - Preencher'!G468</f>
        <v>322205</v>
      </c>
      <c r="G459" s="11" t="n">
        <f aca="false">IF('[1]TCE - ANEXO III - Preencher'!H468="","",'[1]TCE - ANEXO III - Preencher'!H468)</f>
        <v>44593</v>
      </c>
      <c r="H459" s="12" t="n">
        <f aca="false">'[1]TCE - ANEXO III - Preencher'!I468</f>
        <v>0</v>
      </c>
      <c r="I459" s="12" t="n">
        <f aca="false">'[1]TCE - ANEXO III - Preencher'!J468</f>
        <v>149.76</v>
      </c>
      <c r="J459" s="12" t="n">
        <f aca="false">'[1]TCE - ANEXO III - Preencher'!K468</f>
        <v>0</v>
      </c>
      <c r="K459" s="13" t="n">
        <f aca="false">'[1]TCE - ANEXO III - Preencher'!L468</f>
        <v>61.93</v>
      </c>
      <c r="L459" s="13" t="n">
        <f aca="false">'[1]TCE - ANEXO III - Preencher'!M468</f>
        <v>6.06</v>
      </c>
      <c r="M459" s="13" t="n">
        <f aca="false">K459-L459</f>
        <v>55.87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69.41</v>
      </c>
      <c r="U459" s="13" t="n">
        <f aca="false">'[1]TCE - ANEXO III - Preencher'!V468</f>
        <v>0</v>
      </c>
      <c r="V459" s="13" t="n">
        <f aca="false">T459-U459</f>
        <v>69.41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275.04</v>
      </c>
    </row>
    <row r="460" s="5" customFormat="true" ht="12.8" hidden="false" customHeight="false" outlineLevel="0" collapsed="false">
      <c r="A460" s="6" t="n">
        <f aca="false">IFERROR(VLOOKUP(B460,'[1]DADOS (OCULTAR)'!$P$3:$R$91,3,0),"")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MARCILENE DE MIRANDA SILVA</v>
      </c>
      <c r="E460" s="7" t="str">
        <f aca="false">IF('[1]TCE - ANEXO III - Preencher'!F469="4 - Assistência Odontológica","2 - Outros Profissionais da Saúde",'[1]TCE - ANEXO III - Preencher'!F469)</f>
        <v>2 - Outros Profissionais da Saúde</v>
      </c>
      <c r="F460" s="10" t="n">
        <f aca="false">'[1]TCE - ANEXO III - Preencher'!G469</f>
        <v>223505</v>
      </c>
      <c r="G460" s="11" t="n">
        <f aca="false">IF('[1]TCE - ANEXO III - Preencher'!H469="","",'[1]TCE - ANEXO III - Preencher'!H469)</f>
        <v>44593</v>
      </c>
      <c r="H460" s="12" t="n">
        <f aca="false">'[1]TCE - ANEXO III - Preencher'!I469</f>
        <v>0</v>
      </c>
      <c r="I460" s="12" t="n">
        <f aca="false">'[1]TCE - ANEXO III - Preencher'!J469</f>
        <v>169.1</v>
      </c>
      <c r="J460" s="12" t="n">
        <f aca="false">'[1]TCE - ANEXO III - Preencher'!K469</f>
        <v>0</v>
      </c>
      <c r="K460" s="13" t="n">
        <f aca="false">'[1]TCE - ANEXO III - Preencher'!L469</f>
        <v>61.93</v>
      </c>
      <c r="L460" s="13" t="n">
        <f aca="false">'[1]TCE - ANEXO III - Preencher'!M469</f>
        <v>6.06</v>
      </c>
      <c r="M460" s="13" t="n">
        <f aca="false">K460-L460</f>
        <v>55.87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224.97</v>
      </c>
    </row>
    <row r="461" s="5" customFormat="true" ht="12.8" hidden="false" customHeight="false" outlineLevel="0" collapsed="false">
      <c r="A461" s="6" t="n">
        <f aca="false">IFERROR(VLOOKUP(B461,'[1]DADOS (OCULTAR)'!$P$3:$R$91,3,0),"")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MARCIO ELIAS DE SOUZA</v>
      </c>
      <c r="E461" s="7" t="str">
        <f aca="false">IF('[1]TCE - ANEXO III - Preencher'!F470="4 - Assistência Odontológica","2 - Outros Profissionais da Saúde",'[1]TCE - ANEXO III - Preencher'!F470)</f>
        <v>3 - Administrativo</v>
      </c>
      <c r="F461" s="10" t="n">
        <f aca="false">'[1]TCE - ANEXO III - Preencher'!G470</f>
        <v>413115</v>
      </c>
      <c r="G461" s="11" t="n">
        <f aca="false">IF('[1]TCE - ANEXO III - Preencher'!H470="","",'[1]TCE - ANEXO III - Preencher'!H470)</f>
        <v>44593</v>
      </c>
      <c r="H461" s="12" t="n">
        <f aca="false">'[1]TCE - ANEXO III - Preencher'!I470</f>
        <v>0</v>
      </c>
      <c r="I461" s="12" t="n">
        <f aca="false">'[1]TCE - ANEXO III - Preencher'!J470</f>
        <v>157.96</v>
      </c>
      <c r="J461" s="12" t="n">
        <f aca="false">'[1]TCE - ANEXO III - Preencher'!K470</f>
        <v>0</v>
      </c>
      <c r="K461" s="13" t="n">
        <f aca="false">'[1]TCE - ANEXO III - Preencher'!L470</f>
        <v>61.93</v>
      </c>
      <c r="L461" s="13" t="n">
        <f aca="false">'[1]TCE - ANEXO III - Preencher'!M470</f>
        <v>6.06</v>
      </c>
      <c r="M461" s="13" t="n">
        <f aca="false">K461-L461</f>
        <v>55.87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213.83</v>
      </c>
    </row>
    <row r="462" s="5" customFormat="true" ht="12.8" hidden="false" customHeight="false" outlineLevel="0" collapsed="false">
      <c r="A462" s="6" t="n">
        <f aca="false">IFERROR(VLOOKUP(B462,'[1]DADOS (OCULTAR)'!$P$3:$R$91,3,0),"")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MARCIO JOSE DA SILVA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n">
        <f aca="false">'[1]TCE - ANEXO III - Preencher'!G471</f>
        <v>322205</v>
      </c>
      <c r="G462" s="11" t="n">
        <f aca="false">IF('[1]TCE - ANEXO III - Preencher'!H471="","",'[1]TCE - ANEXO III - Preencher'!H471)</f>
        <v>44593</v>
      </c>
      <c r="H462" s="12" t="n">
        <f aca="false">'[1]TCE - ANEXO III - Preencher'!I471</f>
        <v>0</v>
      </c>
      <c r="I462" s="12" t="n">
        <f aca="false">'[1]TCE - ANEXO III - Preencher'!J471</f>
        <v>127.87</v>
      </c>
      <c r="J462" s="12" t="n">
        <f aca="false">'[1]TCE - ANEXO III - Preencher'!K471</f>
        <v>0</v>
      </c>
      <c r="K462" s="13" t="n">
        <f aca="false">'[1]TCE - ANEXO III - Preencher'!L471</f>
        <v>61.93</v>
      </c>
      <c r="L462" s="13" t="n">
        <f aca="false">'[1]TCE - ANEXO III - Preencher'!M471</f>
        <v>6.06</v>
      </c>
      <c r="M462" s="13" t="n">
        <f aca="false">K462-L462</f>
        <v>55.87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183.74</v>
      </c>
    </row>
    <row r="463" s="5" customFormat="true" ht="12.8" hidden="false" customHeight="false" outlineLevel="0" collapsed="false">
      <c r="A463" s="6" t="n">
        <f aca="false">IFERROR(VLOOKUP(B463,'[1]DADOS (OCULTAR)'!$P$3:$R$91,3,0),"")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MARCIO ROBERTO FAUSTINO DA SILVA</v>
      </c>
      <c r="E463" s="7" t="str">
        <f aca="false">IF('[1]TCE - ANEXO III - Preencher'!F472="4 - Assistência Odontológica","2 - Outros Profissionais da Saúde",'[1]TCE - ANEXO III - Preencher'!F472)</f>
        <v>2 - Outros Profissionais da Saúde</v>
      </c>
      <c r="F463" s="10" t="n">
        <f aca="false">'[1]TCE - ANEXO III - Preencher'!G472</f>
        <v>322205</v>
      </c>
      <c r="G463" s="11" t="n">
        <f aca="false">IF('[1]TCE - ANEXO III - Preencher'!H472="","",'[1]TCE - ANEXO III - Preencher'!H472)</f>
        <v>44593</v>
      </c>
      <c r="H463" s="12" t="n">
        <f aca="false">'[1]TCE - ANEXO III - Preencher'!I472</f>
        <v>0</v>
      </c>
      <c r="I463" s="12" t="n">
        <f aca="false">'[1]TCE - ANEXO III - Preencher'!J472</f>
        <v>116.35</v>
      </c>
      <c r="J463" s="12" t="n">
        <f aca="false">'[1]TCE - ANEXO III - Preencher'!K472</f>
        <v>0</v>
      </c>
      <c r="K463" s="13" t="n">
        <f aca="false">'[1]TCE - ANEXO III - Preencher'!L472</f>
        <v>61.93</v>
      </c>
      <c r="L463" s="13" t="n">
        <f aca="false">'[1]TCE - ANEXO III - Preencher'!M472</f>
        <v>6.06</v>
      </c>
      <c r="M463" s="13" t="n">
        <f aca="false">K463-L463</f>
        <v>55.87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172.22</v>
      </c>
    </row>
    <row r="464" s="5" customFormat="true" ht="12.8" hidden="false" customHeight="false" outlineLevel="0" collapsed="false">
      <c r="A464" s="6" t="n">
        <f aca="false">IFERROR(VLOOKUP(B464,'[1]DADOS (OCULTAR)'!$P$3:$R$91,3,0),"")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MARCONDES OTENÁSIO SANTANA DA SILVA</v>
      </c>
      <c r="E464" s="7" t="str">
        <f aca="false">IF('[1]TCE - ANEXO III - Preencher'!F473="4 - Assistência Odontológica","2 - Outros Profissionais da Saúde",'[1]TCE - ANEXO III - Preencher'!F473)</f>
        <v>3 - Administrativo</v>
      </c>
      <c r="F464" s="10" t="n">
        <f aca="false">'[1]TCE - ANEXO III - Preencher'!G473</f>
        <v>782320</v>
      </c>
      <c r="G464" s="11" t="n">
        <f aca="false">IF('[1]TCE - ANEXO III - Preencher'!H473="","",'[1]TCE - ANEXO III - Preencher'!H473)</f>
        <v>44593</v>
      </c>
      <c r="H464" s="12" t="n">
        <f aca="false">'[1]TCE - ANEXO III - Preencher'!I473</f>
        <v>0</v>
      </c>
      <c r="I464" s="12" t="n">
        <f aca="false">'[1]TCE - ANEXO III - Preencher'!J473</f>
        <v>134.89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134.89</v>
      </c>
    </row>
    <row r="465" s="5" customFormat="true" ht="12.8" hidden="false" customHeight="false" outlineLevel="0" collapsed="false">
      <c r="A465" s="6" t="n">
        <f aca="false">IFERROR(VLOOKUP(B465,'[1]DADOS (OCULTAR)'!$P$3:$R$91,3,0),"")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MARCONDES SILVA DE ANDRADE</v>
      </c>
      <c r="E465" s="7" t="str">
        <f aca="false">IF('[1]TCE - ANEXO III - Preencher'!F474="4 - Assistência Odontológica","2 - Outros Profissionais da Saúde",'[1]TCE - ANEXO III - Preencher'!F474)</f>
        <v>3 - Administrativo</v>
      </c>
      <c r="F465" s="10" t="n">
        <f aca="false">'[1]TCE - ANEXO III - Preencher'!G474</f>
        <v>422110</v>
      </c>
      <c r="G465" s="11" t="n">
        <f aca="false">IF('[1]TCE - ANEXO III - Preencher'!H474="","",'[1]TCE - ANEXO III - Preencher'!H474)</f>
        <v>44593</v>
      </c>
      <c r="H465" s="12" t="n">
        <f aca="false">'[1]TCE - ANEXO III - Preencher'!I474</f>
        <v>0</v>
      </c>
      <c r="I465" s="12" t="n">
        <f aca="false">'[1]TCE - ANEXO III - Preencher'!J474</f>
        <v>106.44</v>
      </c>
      <c r="J465" s="12" t="n">
        <f aca="false">'[1]TCE - ANEXO III - Preencher'!K474</f>
        <v>0</v>
      </c>
      <c r="K465" s="13" t="n">
        <f aca="false">'[1]TCE - ANEXO III - Preencher'!L474</f>
        <v>61.93</v>
      </c>
      <c r="L465" s="13" t="n">
        <f aca="false">'[1]TCE - ANEXO III - Preencher'!M474</f>
        <v>6.06</v>
      </c>
      <c r="M465" s="13" t="n">
        <f aca="false">K465-L465</f>
        <v>55.87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162.31</v>
      </c>
    </row>
    <row r="466" s="5" customFormat="true" ht="12.8" hidden="false" customHeight="false" outlineLevel="0" collapsed="false">
      <c r="A466" s="6" t="n">
        <f aca="false">IFERROR(VLOOKUP(B466,'[1]DADOS (OCULTAR)'!$P$3:$R$91,3,0),"")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MARCONI VENTURA DA SILVA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n">
        <f aca="false">'[1]TCE - ANEXO III - Preencher'!G475</f>
        <v>322205</v>
      </c>
      <c r="G466" s="11" t="n">
        <f aca="false">IF('[1]TCE - ANEXO III - Preencher'!H475="","",'[1]TCE - ANEXO III - Preencher'!H475)</f>
        <v>44593</v>
      </c>
      <c r="H466" s="12" t="n">
        <f aca="false">'[1]TCE - ANEXO III - Preencher'!I475</f>
        <v>0</v>
      </c>
      <c r="I466" s="12" t="n">
        <f aca="false">'[1]TCE - ANEXO III - Preencher'!J475</f>
        <v>132.5</v>
      </c>
      <c r="J466" s="12" t="n">
        <f aca="false">'[1]TCE - ANEXO III - Preencher'!K475</f>
        <v>0</v>
      </c>
      <c r="K466" s="13" t="n">
        <f aca="false">'[1]TCE - ANEXO III - Preencher'!L475</f>
        <v>61.93</v>
      </c>
      <c r="L466" s="13" t="n">
        <f aca="false">'[1]TCE - ANEXO III - Preencher'!M475</f>
        <v>6.06</v>
      </c>
      <c r="M466" s="13" t="n">
        <f aca="false">K466-L466</f>
        <v>55.87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188.37</v>
      </c>
    </row>
    <row r="467" s="5" customFormat="true" ht="12.8" hidden="false" customHeight="false" outlineLevel="0" collapsed="false">
      <c r="A467" s="6" t="n">
        <f aca="false">IFERROR(VLOOKUP(B467,'[1]DADOS (OCULTAR)'!$P$3:$R$91,3,0),"")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MARCOS ANDRE DOS SANTOS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n">
        <f aca="false">'[1]TCE - ANEXO III - Preencher'!G476</f>
        <v>515110</v>
      </c>
      <c r="G467" s="11" t="n">
        <f aca="false">IF('[1]TCE - ANEXO III - Preencher'!H476="","",'[1]TCE - ANEXO III - Preencher'!H476)</f>
        <v>44593</v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8" hidden="false" customHeight="false" outlineLevel="0" collapsed="false">
      <c r="A468" s="6" t="n">
        <f aca="false">IFERROR(VLOOKUP(B468,'[1]DADOS (OCULTAR)'!$P$3:$R$91,3,0),"")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MARCOS ANTONIO PRIMO DO NASCIMENTO</v>
      </c>
      <c r="E468" s="7" t="str">
        <f aca="false">IF('[1]TCE - ANEXO III - Preencher'!F477="4 - Assistência Odontológica","2 - Outros Profissionais da Saúde",'[1]TCE - ANEXO III - Preencher'!F477)</f>
        <v>3 - Administrativo</v>
      </c>
      <c r="F468" s="10" t="n">
        <f aca="false">'[1]TCE - ANEXO III - Preencher'!G477</f>
        <v>521130</v>
      </c>
      <c r="G468" s="11" t="n">
        <f aca="false">IF('[1]TCE - ANEXO III - Preencher'!H477="","",'[1]TCE - ANEXO III - Preencher'!H477)</f>
        <v>44593</v>
      </c>
      <c r="H468" s="12" t="n">
        <f aca="false">'[1]TCE - ANEXO III - Preencher'!I477</f>
        <v>0</v>
      </c>
      <c r="I468" s="12" t="n">
        <f aca="false">'[1]TCE - ANEXO III - Preencher'!J477</f>
        <v>107.05</v>
      </c>
      <c r="J468" s="12" t="n">
        <f aca="false">'[1]TCE - ANEXO III - Preencher'!K477</f>
        <v>0</v>
      </c>
      <c r="K468" s="13" t="n">
        <f aca="false">'[1]TCE - ANEXO III - Preencher'!L477</f>
        <v>61.93</v>
      </c>
      <c r="L468" s="13" t="n">
        <f aca="false">'[1]TCE - ANEXO III - Preencher'!M477</f>
        <v>6.06</v>
      </c>
      <c r="M468" s="13" t="n">
        <f aca="false">K468-L468</f>
        <v>55.87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162.92</v>
      </c>
    </row>
    <row r="469" s="5" customFormat="true" ht="12.8" hidden="false" customHeight="false" outlineLevel="0" collapsed="false">
      <c r="A469" s="6" t="n">
        <f aca="false">IFERROR(VLOOKUP(B469,'[1]DADOS (OCULTAR)'!$P$3:$R$91,3,0),"")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MARCOS DOMINGOS DA SILVA</v>
      </c>
      <c r="E469" s="7" t="str">
        <f aca="false">IF('[1]TCE - ANEXO III - Preencher'!F478="4 - Assistência Odontológica","2 - Outros Profissionais da Saúde",'[1]TCE - ANEXO III - Preencher'!F478)</f>
        <v>2 - Outros Profissionais da Saúde</v>
      </c>
      <c r="F469" s="10" t="n">
        <f aca="false">'[1]TCE - ANEXO III - Preencher'!G478</f>
        <v>322605</v>
      </c>
      <c r="G469" s="11" t="n">
        <f aca="false">IF('[1]TCE - ANEXO III - Preencher'!H478="","",'[1]TCE - ANEXO III - Preencher'!H478)</f>
        <v>44593</v>
      </c>
      <c r="H469" s="12" t="n">
        <f aca="false">'[1]TCE - ANEXO III - Preencher'!I478</f>
        <v>0</v>
      </c>
      <c r="I469" s="12" t="n">
        <f aca="false">'[1]TCE - ANEXO III - Preencher'!J478</f>
        <v>144.84</v>
      </c>
      <c r="J469" s="12" t="n">
        <f aca="false">'[1]TCE - ANEXO III - Preencher'!K478</f>
        <v>0</v>
      </c>
      <c r="K469" s="13" t="n">
        <f aca="false">'[1]TCE - ANEXO III - Preencher'!L478</f>
        <v>61.93</v>
      </c>
      <c r="L469" s="13" t="n">
        <f aca="false">'[1]TCE - ANEXO III - Preencher'!M478</f>
        <v>6.06</v>
      </c>
      <c r="M469" s="13" t="n">
        <f aca="false">K469-L469</f>
        <v>55.87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200.71</v>
      </c>
    </row>
    <row r="470" s="5" customFormat="true" ht="12.8" hidden="false" customHeight="false" outlineLevel="0" collapsed="false">
      <c r="A470" s="6" t="n">
        <f aca="false">IFERROR(VLOOKUP(B470,'[1]DADOS (OCULTAR)'!$P$3:$R$91,3,0),"")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MARCOS FELIPE DA SILVA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n">
        <f aca="false">'[1]TCE - ANEXO III - Preencher'!G479</f>
        <v>324115</v>
      </c>
      <c r="G470" s="11" t="n">
        <f aca="false">IF('[1]TCE - ANEXO III - Preencher'!H479="","",'[1]TCE - ANEXO III - Preencher'!H479)</f>
        <v>44593</v>
      </c>
      <c r="H470" s="12" t="n">
        <f aca="false">'[1]TCE - ANEXO III - Preencher'!I479</f>
        <v>0</v>
      </c>
      <c r="I470" s="12" t="n">
        <f aca="false">'[1]TCE - ANEXO III - Preencher'!J479</f>
        <v>257.51</v>
      </c>
      <c r="J470" s="12" t="n">
        <f aca="false">'[1]TCE - ANEXO III - Preencher'!K479</f>
        <v>0</v>
      </c>
      <c r="K470" s="13" t="n">
        <f aca="false">'[1]TCE - ANEXO III - Preencher'!L479</f>
        <v>61.93</v>
      </c>
      <c r="L470" s="13" t="n">
        <f aca="false">'[1]TCE - ANEXO III - Preencher'!M479</f>
        <v>6.06</v>
      </c>
      <c r="M470" s="13" t="n">
        <f aca="false">K470-L470</f>
        <v>55.87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313.38</v>
      </c>
    </row>
    <row r="471" s="5" customFormat="true" ht="12.8" hidden="false" customHeight="false" outlineLevel="0" collapsed="false">
      <c r="A471" s="6" t="n">
        <f aca="false">IFERROR(VLOOKUP(B471,'[1]DADOS (OCULTAR)'!$P$3:$R$91,3,0),"")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MAREVALDO SOARES DA SILVA</v>
      </c>
      <c r="E471" s="7" t="str">
        <f aca="false">IF('[1]TCE - ANEXO III - Preencher'!F480="4 - Assistência Odontológica","2 - Outros Profissionais da Saúde",'[1]TCE - ANEXO III - Preencher'!F480)</f>
        <v>3 - Administrativo</v>
      </c>
      <c r="F471" s="10" t="n">
        <f aca="false">'[1]TCE - ANEXO III - Preencher'!G480</f>
        <v>513505</v>
      </c>
      <c r="G471" s="11" t="n">
        <f aca="false">IF('[1]TCE - ANEXO III - Preencher'!H480="","",'[1]TCE - ANEXO III - Preencher'!H480)</f>
        <v>44593</v>
      </c>
      <c r="H471" s="12" t="n">
        <f aca="false">'[1]TCE - ANEXO III - Preencher'!I480</f>
        <v>0</v>
      </c>
      <c r="I471" s="12" t="n">
        <f aca="false">'[1]TCE - ANEXO III - Preencher'!J480</f>
        <v>111.91</v>
      </c>
      <c r="J471" s="12" t="n">
        <f aca="false">'[1]TCE - ANEXO III - Preencher'!K480</f>
        <v>0</v>
      </c>
      <c r="K471" s="13" t="n">
        <f aca="false">'[1]TCE - ANEXO III - Preencher'!L480</f>
        <v>61.93</v>
      </c>
      <c r="L471" s="13" t="n">
        <f aca="false">'[1]TCE - ANEXO III - Preencher'!M480</f>
        <v>6.06</v>
      </c>
      <c r="M471" s="13" t="n">
        <f aca="false">K471-L471</f>
        <v>55.87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167.78</v>
      </c>
    </row>
    <row r="472" s="5" customFormat="true" ht="12.8" hidden="false" customHeight="false" outlineLevel="0" collapsed="false">
      <c r="A472" s="6" t="n">
        <f aca="false">IFERROR(VLOOKUP(B472,'[1]DADOS (OCULTAR)'!$P$3:$R$91,3,0),"")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MARIA ANDREZA COUTO SILVA</v>
      </c>
      <c r="E472" s="7" t="str">
        <f aca="false">IF('[1]TCE - ANEXO III - Preencher'!F481="4 - Assistência Odontológica","2 - Outros Profissionais da Saúde",'[1]TCE - ANEXO III - Preencher'!F481)</f>
        <v>2 - Outros Profissionais da Saúde</v>
      </c>
      <c r="F472" s="10" t="n">
        <f aca="false">'[1]TCE - ANEXO III - Preencher'!G481</f>
        <v>223505</v>
      </c>
      <c r="G472" s="11" t="n">
        <f aca="false">IF('[1]TCE - ANEXO III - Preencher'!H481="","",'[1]TCE - ANEXO III - Preencher'!H481)</f>
        <v>44593</v>
      </c>
      <c r="H472" s="12" t="n">
        <f aca="false">'[1]TCE - ANEXO III - Preencher'!I481</f>
        <v>0</v>
      </c>
      <c r="I472" s="12" t="n">
        <f aca="false">'[1]TCE - ANEXO III - Preencher'!J481</f>
        <v>271.17</v>
      </c>
      <c r="J472" s="12" t="n">
        <f aca="false">'[1]TCE - ANEXO III - Preencher'!K481</f>
        <v>0</v>
      </c>
      <c r="K472" s="13" t="n">
        <f aca="false">'[1]TCE - ANEXO III - Preencher'!L481</f>
        <v>61.93</v>
      </c>
      <c r="L472" s="13" t="n">
        <f aca="false">'[1]TCE - ANEXO III - Preencher'!M481</f>
        <v>6.06</v>
      </c>
      <c r="M472" s="13" t="n">
        <f aca="false">K472-L472</f>
        <v>55.87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103.28</v>
      </c>
      <c r="U472" s="13" t="n">
        <f aca="false">'[1]TCE - ANEXO III - Preencher'!V481</f>
        <v>0</v>
      </c>
      <c r="V472" s="13" t="n">
        <f aca="false">T472-U472</f>
        <v>103.28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430.32</v>
      </c>
    </row>
    <row r="473" s="5" customFormat="true" ht="12.8" hidden="false" customHeight="false" outlineLevel="0" collapsed="false">
      <c r="A473" s="6" t="n">
        <f aca="false">IFERROR(VLOOKUP(B473,'[1]DADOS (OCULTAR)'!$P$3:$R$91,3,0),"")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MARIA APARECIDA DA SILVA</v>
      </c>
      <c r="E473" s="7" t="str">
        <f aca="false">IF('[1]TCE - ANEXO III - Preencher'!F482="4 - Assistência Odontológica","2 - Outros Profissionais da Saúde",'[1]TCE - ANEXO III - Preencher'!F482)</f>
        <v>3 - Administrativo</v>
      </c>
      <c r="F473" s="10" t="n">
        <f aca="false">'[1]TCE - ANEXO III - Preencher'!G482</f>
        <v>411005</v>
      </c>
      <c r="G473" s="11" t="n">
        <f aca="false">IF('[1]TCE - ANEXO III - Preencher'!H482="","",'[1]TCE - ANEXO III - Preencher'!H482)</f>
        <v>44593</v>
      </c>
      <c r="H473" s="12" t="n">
        <f aca="false">'[1]TCE - ANEXO III - Preencher'!I482</f>
        <v>0</v>
      </c>
      <c r="I473" s="12" t="n">
        <f aca="false">'[1]TCE - ANEXO III - Preencher'!J482</f>
        <v>156.06</v>
      </c>
      <c r="J473" s="12" t="n">
        <f aca="false">'[1]TCE - ANEXO III - Preencher'!K482</f>
        <v>0</v>
      </c>
      <c r="K473" s="13" t="n">
        <f aca="false">'[1]TCE - ANEXO III - Preencher'!L482</f>
        <v>61.93</v>
      </c>
      <c r="L473" s="13" t="n">
        <f aca="false">'[1]TCE - ANEXO III - Preencher'!M482</f>
        <v>6.06</v>
      </c>
      <c r="M473" s="13" t="n">
        <f aca="false">K473-L473</f>
        <v>55.87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211.93</v>
      </c>
    </row>
    <row r="474" s="5" customFormat="true" ht="12.8" hidden="false" customHeight="false" outlineLevel="0" collapsed="false">
      <c r="A474" s="6" t="n">
        <f aca="false">IFERROR(VLOOKUP(B474,'[1]DADOS (OCULTAR)'!$P$3:$R$91,3,0),"")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MARIA APARECIDA DA SILVA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n">
        <f aca="false">'[1]TCE - ANEXO III - Preencher'!G483</f>
        <v>322205</v>
      </c>
      <c r="G474" s="11" t="n">
        <f aca="false">IF('[1]TCE - ANEXO III - Preencher'!H483="","",'[1]TCE - ANEXO III - Preencher'!H483)</f>
        <v>44593</v>
      </c>
      <c r="H474" s="12" t="n">
        <f aca="false">'[1]TCE - ANEXO III - Preencher'!I483</f>
        <v>0</v>
      </c>
      <c r="I474" s="12" t="n">
        <f aca="false">'[1]TCE - ANEXO III - Preencher'!J483</f>
        <v>139.99</v>
      </c>
      <c r="J474" s="12" t="n">
        <f aca="false">'[1]TCE - ANEXO III - Preencher'!K483</f>
        <v>0</v>
      </c>
      <c r="K474" s="13" t="n">
        <f aca="false">'[1]TCE - ANEXO III - Preencher'!L483</f>
        <v>61.93</v>
      </c>
      <c r="L474" s="13" t="n">
        <f aca="false">'[1]TCE - ANEXO III - Preencher'!M483</f>
        <v>6.06</v>
      </c>
      <c r="M474" s="13" t="n">
        <f aca="false">K474-L474</f>
        <v>55.87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195.86</v>
      </c>
    </row>
    <row r="475" s="5" customFormat="true" ht="12.8" hidden="false" customHeight="false" outlineLevel="0" collapsed="false">
      <c r="A475" s="6" t="n">
        <f aca="false">IFERROR(VLOOKUP(B475,'[1]DADOS (OCULTAR)'!$P$3:$R$91,3,0),"")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MARIA CAROLINE DA SILVA ARAUJO</v>
      </c>
      <c r="E475" s="7" t="str">
        <f aca="false">IF('[1]TCE - ANEXO III - Preencher'!F484="4 - Assistência Odontológica","2 - Outros Profissionais da Saúde",'[1]TCE - ANEXO III - Preencher'!F484)</f>
        <v>2 - Outros Profissionais da Saúde</v>
      </c>
      <c r="F475" s="10" t="n">
        <f aca="false">'[1]TCE - ANEXO III - Preencher'!G484</f>
        <v>322205</v>
      </c>
      <c r="G475" s="11" t="n">
        <f aca="false">IF('[1]TCE - ANEXO III - Preencher'!H484="","",'[1]TCE - ANEXO III - Preencher'!H484)</f>
        <v>44593</v>
      </c>
      <c r="H475" s="12" t="n">
        <f aca="false">'[1]TCE - ANEXO III - Preencher'!I484</f>
        <v>0</v>
      </c>
      <c r="I475" s="12" t="n">
        <f aca="false">'[1]TCE - ANEXO III - Preencher'!J484</f>
        <v>123.51</v>
      </c>
      <c r="J475" s="12" t="n">
        <f aca="false">'[1]TCE - ANEXO III - Preencher'!K484</f>
        <v>0</v>
      </c>
      <c r="K475" s="13" t="n">
        <f aca="false">'[1]TCE - ANEXO III - Preencher'!L484</f>
        <v>61.93</v>
      </c>
      <c r="L475" s="13" t="n">
        <f aca="false">'[1]TCE - ANEXO III - Preencher'!M484</f>
        <v>6.06</v>
      </c>
      <c r="M475" s="13" t="n">
        <f aca="false">K475-L475</f>
        <v>55.87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179.38</v>
      </c>
    </row>
    <row r="476" s="5" customFormat="true" ht="12.8" hidden="false" customHeight="false" outlineLevel="0" collapsed="false">
      <c r="A476" s="6" t="n">
        <f aca="false">IFERROR(VLOOKUP(B476,'[1]DADOS (OCULTAR)'!$P$3:$R$91,3,0),"")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MARIA CRISTIANE DA CONCEIÇAO BARCELOS</v>
      </c>
      <c r="E476" s="7" t="str">
        <f aca="false">IF('[1]TCE - ANEXO III - Preencher'!F485="4 - Assistência Odontológica","2 - Outros Profissionais da Saúde",'[1]TCE - ANEXO III - Preencher'!F485)</f>
        <v>3 - Administrativo</v>
      </c>
      <c r="F476" s="10" t="n">
        <f aca="false">'[1]TCE - ANEXO III - Preencher'!G485</f>
        <v>513430</v>
      </c>
      <c r="G476" s="11" t="n">
        <f aca="false">IF('[1]TCE - ANEXO III - Preencher'!H485="","",'[1]TCE - ANEXO III - Preencher'!H485)</f>
        <v>44593</v>
      </c>
      <c r="H476" s="12" t="n">
        <f aca="false">'[1]TCE - ANEXO III - Preencher'!I485</f>
        <v>0</v>
      </c>
      <c r="I476" s="12" t="n">
        <f aca="false">'[1]TCE - ANEXO III - Preencher'!J485</f>
        <v>107.05</v>
      </c>
      <c r="J476" s="12" t="n">
        <f aca="false">'[1]TCE - ANEXO III - Preencher'!K485</f>
        <v>0</v>
      </c>
      <c r="K476" s="13" t="n">
        <f aca="false">'[1]TCE - ANEXO III - Preencher'!L485</f>
        <v>61.93</v>
      </c>
      <c r="L476" s="13" t="n">
        <f aca="false">'[1]TCE - ANEXO III - Preencher'!M485</f>
        <v>6.06</v>
      </c>
      <c r="M476" s="13" t="n">
        <f aca="false">K476-L476</f>
        <v>55.87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69.43</v>
      </c>
      <c r="U476" s="13" t="n">
        <f aca="false">'[1]TCE - ANEXO III - Preencher'!V485</f>
        <v>0</v>
      </c>
      <c r="V476" s="13" t="n">
        <f aca="false">T476-U476</f>
        <v>69.43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232.35</v>
      </c>
    </row>
    <row r="477" s="5" customFormat="true" ht="12.8" hidden="false" customHeight="false" outlineLevel="0" collapsed="false">
      <c r="A477" s="6" t="n">
        <f aca="false">IFERROR(VLOOKUP(B477,'[1]DADOS (OCULTAR)'!$P$3:$R$91,3,0),"")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MARIA CRISTIANE DA SILVA</v>
      </c>
      <c r="E477" s="7" t="str">
        <f aca="false">IF('[1]TCE - ANEXO III - Preencher'!F486="4 - Assistência Odontológica","2 - Outros Profissionais da Saúde",'[1]TCE - ANEXO III - Preencher'!F486)</f>
        <v>2 - Outros Profissionais da Saúde</v>
      </c>
      <c r="F477" s="10" t="n">
        <f aca="false">'[1]TCE - ANEXO III - Preencher'!G486</f>
        <v>322205</v>
      </c>
      <c r="G477" s="11" t="n">
        <f aca="false">IF('[1]TCE - ANEXO III - Preencher'!H486="","",'[1]TCE - ANEXO III - Preencher'!H486)</f>
        <v>44593</v>
      </c>
      <c r="H477" s="12" t="n">
        <f aca="false">'[1]TCE - ANEXO III - Preencher'!I486</f>
        <v>0</v>
      </c>
      <c r="I477" s="12" t="n">
        <f aca="false">'[1]TCE - ANEXO III - Preencher'!J486</f>
        <v>137.55</v>
      </c>
      <c r="J477" s="12" t="n">
        <f aca="false">'[1]TCE - ANEXO III - Preencher'!K486</f>
        <v>0</v>
      </c>
      <c r="K477" s="13" t="n">
        <f aca="false">'[1]TCE - ANEXO III - Preencher'!L486</f>
        <v>61.93</v>
      </c>
      <c r="L477" s="13" t="n">
        <f aca="false">'[1]TCE - ANEXO III - Preencher'!M486</f>
        <v>6.06</v>
      </c>
      <c r="M477" s="13" t="n">
        <f aca="false">K477-L477</f>
        <v>55.87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105.88</v>
      </c>
      <c r="R477" s="13" t="n">
        <f aca="false">'[1]TCE - ANEXO III - Preencher'!S486</f>
        <v>72.72</v>
      </c>
      <c r="S477" s="13" t="n">
        <f aca="false">Q477-R477</f>
        <v>33.16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226.58</v>
      </c>
    </row>
    <row r="478" s="5" customFormat="true" ht="12.8" hidden="false" customHeight="false" outlineLevel="0" collapsed="false">
      <c r="A478" s="6" t="n">
        <f aca="false">IFERROR(VLOOKUP(B478,'[1]DADOS (OCULTAR)'!$P$3:$R$91,3,0),"")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MARIA CRISTIANE DA SILVA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n">
        <f aca="false">'[1]TCE - ANEXO III - Preencher'!G487</f>
        <v>513505</v>
      </c>
      <c r="G478" s="11" t="n">
        <f aca="false">IF('[1]TCE - ANEXO III - Preencher'!H487="","",'[1]TCE - ANEXO III - Preencher'!H487)</f>
        <v>44593</v>
      </c>
      <c r="H478" s="12" t="n">
        <f aca="false">'[1]TCE - ANEXO III - Preencher'!I487</f>
        <v>0</v>
      </c>
      <c r="I478" s="12" t="n">
        <f aca="false">'[1]TCE - ANEXO III - Preencher'!J487</f>
        <v>96.96</v>
      </c>
      <c r="J478" s="12" t="n">
        <f aca="false">'[1]TCE - ANEXO III - Preencher'!K487</f>
        <v>0</v>
      </c>
      <c r="K478" s="13" t="n">
        <f aca="false">'[1]TCE - ANEXO III - Preencher'!L487</f>
        <v>61.93</v>
      </c>
      <c r="L478" s="13" t="n">
        <f aca="false">'[1]TCE - ANEXO III - Preencher'!M487</f>
        <v>6.06</v>
      </c>
      <c r="M478" s="13" t="n">
        <f aca="false">K478-L478</f>
        <v>55.87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152.83</v>
      </c>
    </row>
    <row r="479" s="5" customFormat="true" ht="12.8" hidden="false" customHeight="false" outlineLevel="0" collapsed="false">
      <c r="A479" s="6" t="n">
        <f aca="false">IFERROR(VLOOKUP(B479,'[1]DADOS (OCULTAR)'!$P$3:$R$91,3,0),"")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MARIA DAS GRACAS DA SILVA</v>
      </c>
      <c r="E479" s="7" t="str">
        <f aca="false">IF('[1]TCE - ANEXO III - Preencher'!F488="4 - Assistência Odontológica","2 - Outros Profissionais da Saúde",'[1]TCE - ANEXO III - Preencher'!F488)</f>
        <v>2 - Outros Profissionais da Saúde</v>
      </c>
      <c r="F479" s="10" t="n">
        <f aca="false">'[1]TCE - ANEXO III - Preencher'!G488</f>
        <v>322205</v>
      </c>
      <c r="G479" s="11" t="n">
        <f aca="false">IF('[1]TCE - ANEXO III - Preencher'!H488="","",'[1]TCE - ANEXO III - Preencher'!H488)</f>
        <v>44593</v>
      </c>
      <c r="H479" s="12" t="n">
        <f aca="false">'[1]TCE - ANEXO III - Preencher'!I488</f>
        <v>0</v>
      </c>
      <c r="I479" s="12" t="n">
        <f aca="false">'[1]TCE - ANEXO III - Preencher'!J488</f>
        <v>149.76</v>
      </c>
      <c r="J479" s="12" t="n">
        <f aca="false">'[1]TCE - ANEXO III - Preencher'!K488</f>
        <v>0</v>
      </c>
      <c r="K479" s="13" t="n">
        <f aca="false">'[1]TCE - ANEXO III - Preencher'!L488</f>
        <v>61.93</v>
      </c>
      <c r="L479" s="13" t="n">
        <f aca="false">'[1]TCE - ANEXO III - Preencher'!M488</f>
        <v>6.06</v>
      </c>
      <c r="M479" s="13" t="n">
        <f aca="false">K479-L479</f>
        <v>55.87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205.63</v>
      </c>
    </row>
    <row r="480" s="5" customFormat="true" ht="12.8" hidden="false" customHeight="false" outlineLevel="0" collapsed="false">
      <c r="A480" s="6" t="n">
        <f aca="false">IFERROR(VLOOKUP(B480,'[1]DADOS (OCULTAR)'!$P$3:$R$91,3,0),"")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MARIA DELARIA DA SILVA</v>
      </c>
      <c r="E480" s="7" t="str">
        <f aca="false">IF('[1]TCE - ANEXO III - Preencher'!F489="4 - Assistência Odontológica","2 - Outros Profissionais da Saúde",'[1]TCE - ANEXO III - Preencher'!F489)</f>
        <v>2 - Outros Profissionais da Saúde</v>
      </c>
      <c r="F480" s="10" t="n">
        <f aca="false">'[1]TCE - ANEXO III - Preencher'!G489</f>
        <v>322205</v>
      </c>
      <c r="G480" s="11" t="n">
        <f aca="false">IF('[1]TCE - ANEXO III - Preencher'!H489="","",'[1]TCE - ANEXO III - Preencher'!H489)</f>
        <v>44593</v>
      </c>
      <c r="H480" s="12" t="n">
        <f aca="false">'[1]TCE - ANEXO III - Preencher'!I489</f>
        <v>0</v>
      </c>
      <c r="I480" s="12" t="n">
        <f aca="false">'[1]TCE - ANEXO III - Preencher'!J489</f>
        <v>149.76</v>
      </c>
      <c r="J480" s="12" t="n">
        <f aca="false">'[1]TCE - ANEXO III - Preencher'!K489</f>
        <v>0</v>
      </c>
      <c r="K480" s="13" t="n">
        <f aca="false">'[1]TCE - ANEXO III - Preencher'!L489</f>
        <v>61.93</v>
      </c>
      <c r="L480" s="13" t="n">
        <f aca="false">'[1]TCE - ANEXO III - Preencher'!M489</f>
        <v>6.06</v>
      </c>
      <c r="M480" s="13" t="n">
        <f aca="false">K480-L480</f>
        <v>55.87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205.63</v>
      </c>
    </row>
    <row r="481" s="5" customFormat="true" ht="12.8" hidden="false" customHeight="false" outlineLevel="0" collapsed="false">
      <c r="A481" s="6" t="n">
        <f aca="false">IFERROR(VLOOKUP(B481,'[1]DADOS (OCULTAR)'!$P$3:$R$91,3,0),"")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MARIA DO SOCORRO SIQUEIRA DA SILVA</v>
      </c>
      <c r="E481" s="7" t="str">
        <f aca="false">IF('[1]TCE - ANEXO III - Preencher'!F490="4 - Assistência Odontológica","2 - Outros Profissionais da Saúde",'[1]TCE - ANEXO III - Preencher'!F490)</f>
        <v>2 - Outros Profissionais da Saúde</v>
      </c>
      <c r="F481" s="10" t="n">
        <f aca="false">'[1]TCE - ANEXO III - Preencher'!G490</f>
        <v>223505</v>
      </c>
      <c r="G481" s="11" t="n">
        <f aca="false">IF('[1]TCE - ANEXO III - Preencher'!H490="","",'[1]TCE - ANEXO III - Preencher'!H490)</f>
        <v>44593</v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8" hidden="false" customHeight="false" outlineLevel="0" collapsed="false">
      <c r="A482" s="6" t="n">
        <f aca="false">IFERROR(VLOOKUP(B482,'[1]DADOS (OCULTAR)'!$P$3:$R$91,3,0),"")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MARIA DOS ANJOS SANTOS SILVA</v>
      </c>
      <c r="E482" s="7" t="str">
        <f aca="false">IF('[1]TCE - ANEXO III - Preencher'!F491="4 - Assistência Odontológica","2 - Outros Profissionais da Saúde",'[1]TCE - ANEXO III - Preencher'!F491)</f>
        <v>3 - Administrativo</v>
      </c>
      <c r="F482" s="10" t="n">
        <f aca="false">'[1]TCE - ANEXO III - Preencher'!G491</f>
        <v>517410</v>
      </c>
      <c r="G482" s="11" t="n">
        <f aca="false">IF('[1]TCE - ANEXO III - Preencher'!H491="","",'[1]TCE - ANEXO III - Preencher'!H491)</f>
        <v>44593</v>
      </c>
      <c r="H482" s="12" t="n">
        <f aca="false">'[1]TCE - ANEXO III - Preencher'!I491</f>
        <v>0</v>
      </c>
      <c r="I482" s="12" t="n">
        <f aca="false">'[1]TCE - ANEXO III - Preencher'!J491</f>
        <v>107.06</v>
      </c>
      <c r="J482" s="12" t="n">
        <f aca="false">'[1]TCE - ANEXO III - Preencher'!K491</f>
        <v>0</v>
      </c>
      <c r="K482" s="13" t="n">
        <f aca="false">'[1]TCE - ANEXO III - Preencher'!L491</f>
        <v>61.93</v>
      </c>
      <c r="L482" s="13" t="n">
        <f aca="false">'[1]TCE - ANEXO III - Preencher'!M491</f>
        <v>6.06</v>
      </c>
      <c r="M482" s="13" t="n">
        <f aca="false">K482-L482</f>
        <v>55.87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105.88</v>
      </c>
      <c r="R482" s="13" t="n">
        <f aca="false">'[1]TCE - ANEXO III - Preencher'!S491</f>
        <v>72.72</v>
      </c>
      <c r="S482" s="13" t="n">
        <f aca="false">Q482-R482</f>
        <v>33.16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196.09</v>
      </c>
    </row>
    <row r="483" s="5" customFormat="true" ht="12.8" hidden="false" customHeight="false" outlineLevel="0" collapsed="false">
      <c r="A483" s="6" t="n">
        <f aca="false">IFERROR(VLOOKUP(B483,'[1]DADOS (OCULTAR)'!$P$3:$R$91,3,0),"")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MARIA EDJANE DA SILVA</v>
      </c>
      <c r="E483" s="7" t="str">
        <f aca="false">IF('[1]TCE - ANEXO III - Preencher'!F492="4 - Assistência Odontológica","2 - Outros Profissionais da Saúde",'[1]TCE - ANEXO III - Preencher'!F492)</f>
        <v>2 - Outros Profissionais da Saúde</v>
      </c>
      <c r="F483" s="10" t="n">
        <f aca="false">'[1]TCE - ANEXO III - Preencher'!G492</f>
        <v>322205</v>
      </c>
      <c r="G483" s="11" t="n">
        <f aca="false">IF('[1]TCE - ANEXO III - Preencher'!H492="","",'[1]TCE - ANEXO III - Preencher'!H492)</f>
        <v>44593</v>
      </c>
      <c r="H483" s="12" t="n">
        <f aca="false">'[1]TCE - ANEXO III - Preencher'!I492</f>
        <v>0</v>
      </c>
      <c r="I483" s="12" t="n">
        <f aca="false">'[1]TCE - ANEXO III - Preencher'!J492</f>
        <v>144.91</v>
      </c>
      <c r="J483" s="12" t="n">
        <f aca="false">'[1]TCE - ANEXO III - Preencher'!K492</f>
        <v>0</v>
      </c>
      <c r="K483" s="13" t="n">
        <f aca="false">'[1]TCE - ANEXO III - Preencher'!L492</f>
        <v>61.93</v>
      </c>
      <c r="L483" s="13" t="n">
        <f aca="false">'[1]TCE - ANEXO III - Preencher'!M492</f>
        <v>6.06</v>
      </c>
      <c r="M483" s="13" t="n">
        <f aca="false">K483-L483</f>
        <v>55.87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200.78</v>
      </c>
    </row>
    <row r="484" s="5" customFormat="true" ht="12.8" hidden="false" customHeight="false" outlineLevel="0" collapsed="false">
      <c r="A484" s="6" t="n">
        <f aca="false">IFERROR(VLOOKUP(B484,'[1]DADOS (OCULTAR)'!$P$3:$R$91,3,0),"")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MARIA EDUARDA CAVALCANTE LINS</v>
      </c>
      <c r="E484" s="7" t="str">
        <f aca="false">IF('[1]TCE - ANEXO III - Preencher'!F493="4 - Assistência Odontológica","2 - Outros Profissionais da Saúde",'[1]TCE - ANEXO III - Preencher'!F493)</f>
        <v>2 - Outros Profissionais da Saúde</v>
      </c>
      <c r="F484" s="10" t="n">
        <f aca="false">'[1]TCE - ANEXO III - Preencher'!G493</f>
        <v>322205</v>
      </c>
      <c r="G484" s="11" t="n">
        <f aca="false">IF('[1]TCE - ANEXO III - Preencher'!H493="","",'[1]TCE - ANEXO III - Preencher'!H493)</f>
        <v>44593</v>
      </c>
      <c r="H484" s="12" t="n">
        <f aca="false">'[1]TCE - ANEXO III - Preencher'!I493</f>
        <v>0</v>
      </c>
      <c r="I484" s="12" t="n">
        <f aca="false">'[1]TCE - ANEXO III - Preencher'!J493</f>
        <v>120.69</v>
      </c>
      <c r="J484" s="12" t="n">
        <f aca="false">'[1]TCE - ANEXO III - Preencher'!K493</f>
        <v>0</v>
      </c>
      <c r="K484" s="13" t="n">
        <f aca="false">'[1]TCE - ANEXO III - Preencher'!L493</f>
        <v>61.93</v>
      </c>
      <c r="L484" s="13" t="n">
        <f aca="false">'[1]TCE - ANEXO III - Preencher'!M493</f>
        <v>6.06</v>
      </c>
      <c r="M484" s="13" t="n">
        <f aca="false">K484-L484</f>
        <v>55.87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105.88</v>
      </c>
      <c r="R484" s="13" t="n">
        <f aca="false">'[1]TCE - ANEXO III - Preencher'!S493</f>
        <v>72.72</v>
      </c>
      <c r="S484" s="13" t="n">
        <f aca="false">Q484-R484</f>
        <v>33.16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209.72</v>
      </c>
    </row>
    <row r="485" s="5" customFormat="true" ht="12.8" hidden="false" customHeight="false" outlineLevel="0" collapsed="false">
      <c r="A485" s="6" t="n">
        <f aca="false">IFERROR(VLOOKUP(B485,'[1]DADOS (OCULTAR)'!$P$3:$R$91,3,0),"")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MARIA ELAINE SILVA DE ANDRADE</v>
      </c>
      <c r="E485" s="7" t="str">
        <f aca="false">IF('[1]TCE - ANEXO III - Preencher'!F494="4 - Assistência Odontológica","2 - Outros Profissionais da Saúde",'[1]TCE - ANEXO III - Preencher'!F494)</f>
        <v>2 - Outros Profissionais da Saúde</v>
      </c>
      <c r="F485" s="10" t="n">
        <f aca="false">'[1]TCE - ANEXO III - Preencher'!G494</f>
        <v>322205</v>
      </c>
      <c r="G485" s="11" t="n">
        <f aca="false">IF('[1]TCE - ANEXO III - Preencher'!H494="","",'[1]TCE - ANEXO III - Preencher'!H494)</f>
        <v>44593</v>
      </c>
      <c r="H485" s="12" t="n">
        <f aca="false">'[1]TCE - ANEXO III - Preencher'!I494</f>
        <v>0</v>
      </c>
      <c r="I485" s="12" t="n">
        <f aca="false">'[1]TCE - ANEXO III - Preencher'!J494</f>
        <v>128.37</v>
      </c>
      <c r="J485" s="12" t="n">
        <f aca="false">'[1]TCE - ANEXO III - Preencher'!K494</f>
        <v>0</v>
      </c>
      <c r="K485" s="13" t="n">
        <f aca="false">'[1]TCE - ANEXO III - Preencher'!L494</f>
        <v>61.93</v>
      </c>
      <c r="L485" s="13" t="n">
        <f aca="false">'[1]TCE - ANEXO III - Preencher'!M494</f>
        <v>6.06</v>
      </c>
      <c r="M485" s="13" t="n">
        <f aca="false">K485-L485</f>
        <v>55.87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184.24</v>
      </c>
    </row>
    <row r="486" s="5" customFormat="true" ht="12.8" hidden="false" customHeight="false" outlineLevel="0" collapsed="false">
      <c r="A486" s="6" t="n">
        <f aca="false">IFERROR(VLOOKUP(B486,'[1]DADOS (OCULTAR)'!$P$3:$R$91,3,0),"")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MARIA ELIANE DE BARROS ALVES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n">
        <f aca="false">'[1]TCE - ANEXO III - Preencher'!G495</f>
        <v>322205</v>
      </c>
      <c r="G486" s="11" t="n">
        <f aca="false">IF('[1]TCE - ANEXO III - Preencher'!H495="","",'[1]TCE - ANEXO III - Preencher'!H495)</f>
        <v>44593</v>
      </c>
      <c r="H486" s="12" t="n">
        <f aca="false">'[1]TCE - ANEXO III - Preencher'!I495</f>
        <v>0</v>
      </c>
      <c r="I486" s="12" t="n">
        <f aca="false">'[1]TCE - ANEXO III - Preencher'!J495</f>
        <v>144.84</v>
      </c>
      <c r="J486" s="12" t="n">
        <f aca="false">'[1]TCE - ANEXO III - Preencher'!K495</f>
        <v>0</v>
      </c>
      <c r="K486" s="13" t="n">
        <f aca="false">'[1]TCE - ANEXO III - Preencher'!L495</f>
        <v>61.93</v>
      </c>
      <c r="L486" s="13" t="n">
        <f aca="false">'[1]TCE - ANEXO III - Preencher'!M495</f>
        <v>6.06</v>
      </c>
      <c r="M486" s="13" t="n">
        <f aca="false">K486-L486</f>
        <v>55.87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200.71</v>
      </c>
    </row>
    <row r="487" s="5" customFormat="true" ht="12.8" hidden="false" customHeight="false" outlineLevel="0" collapsed="false">
      <c r="A487" s="6" t="n">
        <f aca="false">IFERROR(VLOOKUP(B487,'[1]DADOS (OCULTAR)'!$P$3:$R$91,3,0),"")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MARIA FERNANDA FREIRE PEREIRA 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n">
        <f aca="false">'[1]TCE - ANEXO III - Preencher'!G496</f>
        <v>223605</v>
      </c>
      <c r="G487" s="11" t="n">
        <f aca="false">IF('[1]TCE - ANEXO III - Preencher'!H496="","",'[1]TCE - ANEXO III - Preencher'!H496)</f>
        <v>44593</v>
      </c>
      <c r="H487" s="12" t="n">
        <f aca="false">'[1]TCE - ANEXO III - Preencher'!I496</f>
        <v>0</v>
      </c>
      <c r="I487" s="12" t="n">
        <f aca="false">'[1]TCE - ANEXO III - Preencher'!J496</f>
        <v>234.51</v>
      </c>
      <c r="J487" s="12" t="n">
        <f aca="false">'[1]TCE - ANEXO III - Preencher'!K496</f>
        <v>0</v>
      </c>
      <c r="K487" s="13" t="n">
        <f aca="false">'[1]TCE - ANEXO III - Preencher'!L496</f>
        <v>61.93</v>
      </c>
      <c r="L487" s="13" t="n">
        <f aca="false">'[1]TCE - ANEXO III - Preencher'!M496</f>
        <v>6.06</v>
      </c>
      <c r="M487" s="13" t="n">
        <f aca="false">K487-L487</f>
        <v>55.87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290.38</v>
      </c>
    </row>
    <row r="488" s="5" customFormat="true" ht="12.8" hidden="false" customHeight="false" outlineLevel="0" collapsed="false">
      <c r="A488" s="6" t="n">
        <f aca="false">IFERROR(VLOOKUP(B488,'[1]DADOS (OCULTAR)'!$P$3:$R$91,3,0),"")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MARIA FERNANDA PEREIRA DA SILVA</v>
      </c>
      <c r="E488" s="7" t="str">
        <f aca="false">IF('[1]TCE - ANEXO III - Preencher'!F497="4 - Assistência Odontológica","2 - Outros Profissionais da Saúde",'[1]TCE - ANEXO III - Preencher'!F497)</f>
        <v>3 - Administrativo</v>
      </c>
      <c r="F488" s="10" t="n">
        <f aca="false">'[1]TCE - ANEXO III - Preencher'!G497</f>
        <v>422110</v>
      </c>
      <c r="G488" s="11" t="n">
        <f aca="false">IF('[1]TCE - ANEXO III - Preencher'!H497="","",'[1]TCE - ANEXO III - Preencher'!H497)</f>
        <v>44593</v>
      </c>
      <c r="H488" s="12" t="n">
        <f aca="false">'[1]TCE - ANEXO III - Preencher'!I497</f>
        <v>0</v>
      </c>
      <c r="I488" s="12" t="n">
        <f aca="false">'[1]TCE - ANEXO III - Preencher'!J497</f>
        <v>11.39</v>
      </c>
      <c r="J488" s="12" t="n">
        <f aca="false">'[1]TCE - ANEXO III - Preencher'!K497</f>
        <v>0</v>
      </c>
      <c r="K488" s="13" t="n">
        <f aca="false">'[1]TCE - ANEXO III - Preencher'!L497</f>
        <v>61.93</v>
      </c>
      <c r="L488" s="13" t="n">
        <f aca="false">'[1]TCE - ANEXO III - Preencher'!M497</f>
        <v>6.06</v>
      </c>
      <c r="M488" s="13" t="n">
        <f aca="false">K488-L488</f>
        <v>55.87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105.88</v>
      </c>
      <c r="R488" s="13" t="n">
        <f aca="false">'[1]TCE - ANEXO III - Preencher'!S497</f>
        <v>34.16</v>
      </c>
      <c r="S488" s="13" t="n">
        <f aca="false">Q488-R488</f>
        <v>71.72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138.98</v>
      </c>
    </row>
    <row r="489" s="5" customFormat="true" ht="12.8" hidden="false" customHeight="false" outlineLevel="0" collapsed="false">
      <c r="A489" s="6" t="n">
        <f aca="false">IFERROR(VLOOKUP(B489,'[1]DADOS (OCULTAR)'!$P$3:$R$91,3,0),"")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MARIA GIRLANE LOPES DA SILVA</v>
      </c>
      <c r="E489" s="7" t="str">
        <f aca="false">IF('[1]TCE - ANEXO III - Preencher'!F498="4 - Assistência Odontológica","2 - Outros Profissionais da Saúde",'[1]TCE - ANEXO III - Preencher'!F498)</f>
        <v>2 - Outros Profissionais da Saúde</v>
      </c>
      <c r="F489" s="10" t="n">
        <f aca="false">'[1]TCE - ANEXO III - Preencher'!G498</f>
        <v>322205</v>
      </c>
      <c r="G489" s="11" t="n">
        <f aca="false">IF('[1]TCE - ANEXO III - Preencher'!H498="","",'[1]TCE - ANEXO III - Preencher'!H498)</f>
        <v>44593</v>
      </c>
      <c r="H489" s="12" t="n">
        <f aca="false">'[1]TCE - ANEXO III - Preencher'!I498</f>
        <v>0</v>
      </c>
      <c r="I489" s="12" t="n">
        <f aca="false">'[1]TCE - ANEXO III - Preencher'!J498</f>
        <v>149.69</v>
      </c>
      <c r="J489" s="12" t="n">
        <f aca="false">'[1]TCE - ANEXO III - Preencher'!K498</f>
        <v>0</v>
      </c>
      <c r="K489" s="13" t="n">
        <f aca="false">'[1]TCE - ANEXO III - Preencher'!L498</f>
        <v>61.93</v>
      </c>
      <c r="L489" s="13" t="n">
        <f aca="false">'[1]TCE - ANEXO III - Preencher'!M498</f>
        <v>6.06</v>
      </c>
      <c r="M489" s="13" t="n">
        <f aca="false">K489-L489</f>
        <v>55.87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69.41</v>
      </c>
      <c r="U489" s="13" t="n">
        <f aca="false">'[1]TCE - ANEXO III - Preencher'!V498</f>
        <v>0</v>
      </c>
      <c r="V489" s="13" t="n">
        <f aca="false">T489-U489</f>
        <v>69.41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274.97</v>
      </c>
    </row>
    <row r="490" s="5" customFormat="true" ht="12.8" hidden="false" customHeight="false" outlineLevel="0" collapsed="false">
      <c r="A490" s="6" t="n">
        <f aca="false">IFERROR(VLOOKUP(B490,'[1]DADOS (OCULTAR)'!$P$3:$R$91,3,0),"")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MARIA HELIGILVANIA DA SILVA</v>
      </c>
      <c r="E490" s="7" t="str">
        <f aca="false">IF('[1]TCE - ANEXO III - Preencher'!F499="4 - Assistência Odontológica","2 - Outros Profissionais da Saúde",'[1]TCE - ANEXO III - Preencher'!F499)</f>
        <v>2 - Outros Profissionais da Saúde</v>
      </c>
      <c r="F490" s="10" t="n">
        <f aca="false">'[1]TCE - ANEXO III - Preencher'!G499</f>
        <v>322205</v>
      </c>
      <c r="G490" s="11" t="n">
        <f aca="false">IF('[1]TCE - ANEXO III - Preencher'!H499="","",'[1]TCE - ANEXO III - Preencher'!H499)</f>
        <v>44593</v>
      </c>
      <c r="H490" s="12" t="n">
        <f aca="false">'[1]TCE - ANEXO III - Preencher'!I499</f>
        <v>0</v>
      </c>
      <c r="I490" s="12" t="n">
        <f aca="false">'[1]TCE - ANEXO III - Preencher'!J499</f>
        <v>127.11</v>
      </c>
      <c r="J490" s="12" t="n">
        <f aca="false">'[1]TCE - ANEXO III - Preencher'!K499</f>
        <v>0</v>
      </c>
      <c r="K490" s="13" t="n">
        <f aca="false">'[1]TCE - ANEXO III - Preencher'!L499</f>
        <v>61.93</v>
      </c>
      <c r="L490" s="13" t="n">
        <f aca="false">'[1]TCE - ANEXO III - Preencher'!M499</f>
        <v>6.06</v>
      </c>
      <c r="M490" s="13" t="n">
        <f aca="false">K490-L490</f>
        <v>55.87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182.98</v>
      </c>
    </row>
    <row r="491" s="5" customFormat="true" ht="12.8" hidden="false" customHeight="false" outlineLevel="0" collapsed="false">
      <c r="A491" s="6" t="n">
        <f aca="false">IFERROR(VLOOKUP(B491,'[1]DADOS (OCULTAR)'!$P$3:$R$91,3,0),"")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MARIA IZABEL DA SILVA</v>
      </c>
      <c r="E491" s="7" t="str">
        <f aca="false">IF('[1]TCE - ANEXO III - Preencher'!F500="4 - Assistência Odontológica","2 - Outros Profissionais da Saúde",'[1]TCE - ANEXO III - Preencher'!F500)</f>
        <v>2 - Outros Profissionais da Saúde</v>
      </c>
      <c r="F491" s="10" t="n">
        <f aca="false">'[1]TCE - ANEXO III - Preencher'!G500</f>
        <v>223505</v>
      </c>
      <c r="G491" s="11" t="n">
        <f aca="false">IF('[1]TCE - ANEXO III - Preencher'!H500="","",'[1]TCE - ANEXO III - Preencher'!H500)</f>
        <v>44593</v>
      </c>
      <c r="H491" s="12" t="n">
        <f aca="false">'[1]TCE - ANEXO III - Preencher'!I500</f>
        <v>0</v>
      </c>
      <c r="I491" s="12" t="n">
        <f aca="false">'[1]TCE - ANEXO III - Preencher'!J500</f>
        <v>149.22</v>
      </c>
      <c r="J491" s="12" t="n">
        <f aca="false">'[1]TCE - ANEXO III - Preencher'!K500</f>
        <v>0</v>
      </c>
      <c r="K491" s="13" t="n">
        <f aca="false">'[1]TCE - ANEXO III - Preencher'!L500</f>
        <v>61.93</v>
      </c>
      <c r="L491" s="13" t="n">
        <f aca="false">'[1]TCE - ANEXO III - Preencher'!M500</f>
        <v>6.06</v>
      </c>
      <c r="M491" s="13" t="n">
        <f aca="false">K491-L491</f>
        <v>55.87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205.09</v>
      </c>
    </row>
    <row r="492" s="5" customFormat="true" ht="12.8" hidden="false" customHeight="false" outlineLevel="0" collapsed="false">
      <c r="A492" s="6" t="n">
        <f aca="false">IFERROR(VLOOKUP(B492,'[1]DADOS (OCULTAR)'!$P$3:$R$91,3,0),"")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MARIA IZABEL SALES PEREIRA</v>
      </c>
      <c r="E492" s="7" t="str">
        <f aca="false">IF('[1]TCE - ANEXO III - Preencher'!F501="4 - Assistência Odontológica","2 - Outros Profissionais da Saúde",'[1]TCE - ANEXO III - Preencher'!F501)</f>
        <v>3 - Administrativo</v>
      </c>
      <c r="F492" s="10" t="n">
        <f aca="false">'[1]TCE - ANEXO III - Preencher'!G501</f>
        <v>411005</v>
      </c>
      <c r="G492" s="11" t="n">
        <f aca="false">IF('[1]TCE - ANEXO III - Preencher'!H501="","",'[1]TCE - ANEXO III - Preencher'!H501)</f>
        <v>44593</v>
      </c>
      <c r="H492" s="12" t="n">
        <f aca="false">'[1]TCE - ANEXO III - Preencher'!I501</f>
        <v>0</v>
      </c>
      <c r="I492" s="12" t="n">
        <f aca="false">'[1]TCE - ANEXO III - Preencher'!J501</f>
        <v>96.96</v>
      </c>
      <c r="J492" s="12" t="n">
        <f aca="false">'[1]TCE - ANEXO III - Preencher'!K501</f>
        <v>0</v>
      </c>
      <c r="K492" s="13" t="n">
        <f aca="false">'[1]TCE - ANEXO III - Preencher'!L501</f>
        <v>61.93</v>
      </c>
      <c r="L492" s="13" t="n">
        <f aca="false">'[1]TCE - ANEXO III - Preencher'!M501</f>
        <v>6.06</v>
      </c>
      <c r="M492" s="13" t="n">
        <f aca="false">K492-L492</f>
        <v>55.87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105.88</v>
      </c>
      <c r="R492" s="13" t="n">
        <f aca="false">'[1]TCE - ANEXO III - Preencher'!S501</f>
        <v>72.72</v>
      </c>
      <c r="S492" s="13" t="n">
        <f aca="false">Q492-R492</f>
        <v>33.16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185.99</v>
      </c>
    </row>
    <row r="493" s="5" customFormat="true" ht="12.8" hidden="false" customHeight="false" outlineLevel="0" collapsed="false">
      <c r="A493" s="6" t="n">
        <f aca="false">IFERROR(VLOOKUP(B493,'[1]DADOS (OCULTAR)'!$P$3:$R$91,3,0),"")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MARIA JANILDA BENTO DA SILVA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n">
        <f aca="false">'[1]TCE - ANEXO III - Preencher'!G502</f>
        <v>322205</v>
      </c>
      <c r="G493" s="11" t="n">
        <f aca="false">IF('[1]TCE - ANEXO III - Preencher'!H502="","",'[1]TCE - ANEXO III - Preencher'!H502)</f>
        <v>44593</v>
      </c>
      <c r="H493" s="12" t="n">
        <f aca="false">'[1]TCE - ANEXO III - Preencher'!I502</f>
        <v>0</v>
      </c>
      <c r="I493" s="12" t="n">
        <f aca="false">'[1]TCE - ANEXO III - Preencher'!J502</f>
        <v>139.98</v>
      </c>
      <c r="J493" s="12" t="n">
        <f aca="false">'[1]TCE - ANEXO III - Preencher'!K502</f>
        <v>0</v>
      </c>
      <c r="K493" s="13" t="n">
        <f aca="false">'[1]TCE - ANEXO III - Preencher'!L502</f>
        <v>61.93</v>
      </c>
      <c r="L493" s="13" t="n">
        <f aca="false">'[1]TCE - ANEXO III - Preencher'!M502</f>
        <v>6.06</v>
      </c>
      <c r="M493" s="13" t="n">
        <f aca="false">K493-L493</f>
        <v>55.87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105.88</v>
      </c>
      <c r="R493" s="13" t="n">
        <f aca="false">'[1]TCE - ANEXO III - Preencher'!S502</f>
        <v>72.72</v>
      </c>
      <c r="S493" s="13" t="n">
        <f aca="false">Q493-R493</f>
        <v>33.16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229.01</v>
      </c>
    </row>
    <row r="494" s="5" customFormat="true" ht="12.8" hidden="false" customHeight="false" outlineLevel="0" collapsed="false">
      <c r="A494" s="6" t="n">
        <f aca="false">IFERROR(VLOOKUP(B494,'[1]DADOS (OCULTAR)'!$P$3:$R$91,3,0),"")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MARIA JOELI SANTOS LOPES</v>
      </c>
      <c r="E494" s="7" t="str">
        <f aca="false">IF('[1]TCE - ANEXO III - Preencher'!F503="4 - Assistência Odontológica","2 - Outros Profissionais da Saúde",'[1]TCE - ANEXO III - Preencher'!F503)</f>
        <v>2 - Outros Profissionais da Saúde</v>
      </c>
      <c r="F494" s="10" t="n">
        <f aca="false">'[1]TCE - ANEXO III - Preencher'!G503</f>
        <v>223505</v>
      </c>
      <c r="G494" s="11" t="n">
        <f aca="false">IF('[1]TCE - ANEXO III - Preencher'!H503="","",'[1]TCE - ANEXO III - Preencher'!H503)</f>
        <v>44593</v>
      </c>
      <c r="H494" s="12" t="n">
        <f aca="false">'[1]TCE - ANEXO III - Preencher'!I503</f>
        <v>0</v>
      </c>
      <c r="I494" s="12" t="n">
        <f aca="false">'[1]TCE - ANEXO III - Preencher'!J503</f>
        <v>195.99</v>
      </c>
      <c r="J494" s="12" t="n">
        <f aca="false">'[1]TCE - ANEXO III - Preencher'!K503</f>
        <v>0</v>
      </c>
      <c r="K494" s="13" t="n">
        <f aca="false">'[1]TCE - ANEXO III - Preencher'!L503</f>
        <v>61.93</v>
      </c>
      <c r="L494" s="13" t="n">
        <f aca="false">'[1]TCE - ANEXO III - Preencher'!M503</f>
        <v>6.06</v>
      </c>
      <c r="M494" s="13" t="n">
        <f aca="false">K494-L494</f>
        <v>55.87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251.86</v>
      </c>
    </row>
    <row r="495" s="5" customFormat="true" ht="12.8" hidden="false" customHeight="false" outlineLevel="0" collapsed="false">
      <c r="A495" s="6" t="n">
        <f aca="false">IFERROR(VLOOKUP(B495,'[1]DADOS (OCULTAR)'!$P$3:$R$91,3,0),"")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MARIA JOSE BATISTA DA SILVA</v>
      </c>
      <c r="E495" s="7" t="str">
        <f aca="false">IF('[1]TCE - ANEXO III - Preencher'!F504="4 - Assistência Odontológica","2 - Outros Profissionais da Saúde",'[1]TCE - ANEXO III - Preencher'!F504)</f>
        <v>2 - Outros Profissionais da Saúde</v>
      </c>
      <c r="F495" s="10" t="n">
        <f aca="false">'[1]TCE - ANEXO III - Preencher'!G504</f>
        <v>223505</v>
      </c>
      <c r="G495" s="11" t="n">
        <f aca="false">IF('[1]TCE - ANEXO III - Preencher'!H504="","",'[1]TCE - ANEXO III - Preencher'!H504)</f>
        <v>44593</v>
      </c>
      <c r="H495" s="12" t="n">
        <f aca="false">'[1]TCE - ANEXO III - Preencher'!I504</f>
        <v>0</v>
      </c>
      <c r="I495" s="12" t="n">
        <f aca="false">'[1]TCE - ANEXO III - Preencher'!J504</f>
        <v>155.7</v>
      </c>
      <c r="J495" s="12" t="n">
        <f aca="false">'[1]TCE - ANEXO III - Preencher'!K504</f>
        <v>0</v>
      </c>
      <c r="K495" s="13" t="n">
        <f aca="false">'[1]TCE - ANEXO III - Preencher'!L504</f>
        <v>61.93</v>
      </c>
      <c r="L495" s="13" t="n">
        <f aca="false">'[1]TCE - ANEXO III - Preencher'!M504</f>
        <v>6.06</v>
      </c>
      <c r="M495" s="13" t="n">
        <f aca="false">K495-L495</f>
        <v>55.87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211.57</v>
      </c>
    </row>
    <row r="496" s="5" customFormat="true" ht="12.8" hidden="false" customHeight="false" outlineLevel="0" collapsed="false">
      <c r="A496" s="6" t="n">
        <f aca="false">IFERROR(VLOOKUP(B496,'[1]DADOS (OCULTAR)'!$P$3:$R$91,3,0),"")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MARIA JOSE DA SILVA</v>
      </c>
      <c r="E496" s="7" t="str">
        <f aca="false">IF('[1]TCE - ANEXO III - Preencher'!F505="4 - Assistência Odontológica","2 - Outros Profissionais da Saúde",'[1]TCE - ANEXO III - Preencher'!F505)</f>
        <v>2 - Outros Profissionais da Saúde</v>
      </c>
      <c r="F496" s="10" t="n">
        <f aca="false">'[1]TCE - ANEXO III - Preencher'!G505</f>
        <v>322205</v>
      </c>
      <c r="G496" s="11" t="n">
        <f aca="false">IF('[1]TCE - ANEXO III - Preencher'!H505="","",'[1]TCE - ANEXO III - Preencher'!H505)</f>
        <v>44593</v>
      </c>
      <c r="H496" s="12" t="n">
        <f aca="false">'[1]TCE - ANEXO III - Preencher'!I505</f>
        <v>0</v>
      </c>
      <c r="I496" s="12" t="n">
        <f aca="false">'[1]TCE - ANEXO III - Preencher'!J505</f>
        <v>144.84</v>
      </c>
      <c r="J496" s="12" t="n">
        <f aca="false">'[1]TCE - ANEXO III - Preencher'!K505</f>
        <v>0</v>
      </c>
      <c r="K496" s="13" t="n">
        <f aca="false">'[1]TCE - ANEXO III - Preencher'!L505</f>
        <v>61.93</v>
      </c>
      <c r="L496" s="13" t="n">
        <f aca="false">'[1]TCE - ANEXO III - Preencher'!M505</f>
        <v>6.06</v>
      </c>
      <c r="M496" s="13" t="n">
        <f aca="false">K496-L496</f>
        <v>55.87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200.71</v>
      </c>
    </row>
    <row r="497" s="5" customFormat="true" ht="12.8" hidden="false" customHeight="false" outlineLevel="0" collapsed="false">
      <c r="A497" s="6" t="n">
        <f aca="false">IFERROR(VLOOKUP(B497,'[1]DADOS (OCULTAR)'!$P$3:$R$91,3,0),"")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MARIA JOSE SALUSTIANO DA SILVA</v>
      </c>
      <c r="E497" s="7" t="str">
        <f aca="false">IF('[1]TCE - ANEXO III - Preencher'!F506="4 - Assistência Odontológica","2 - Outros Profissionais da Saúde",'[1]TCE - ANEXO III - Preencher'!F506)</f>
        <v>2 - Outros Profissionais da Saúde</v>
      </c>
      <c r="F497" s="10" t="n">
        <f aca="false">'[1]TCE - ANEXO III - Preencher'!G506</f>
        <v>322205</v>
      </c>
      <c r="G497" s="11" t="n">
        <f aca="false">IF('[1]TCE - ANEXO III - Preencher'!H506="","",'[1]TCE - ANEXO III - Preencher'!H506)</f>
        <v>44593</v>
      </c>
      <c r="H497" s="12" t="n">
        <f aca="false">'[1]TCE - ANEXO III - Preencher'!I506</f>
        <v>0</v>
      </c>
      <c r="I497" s="12" t="n">
        <f aca="false">'[1]TCE - ANEXO III - Preencher'!J506</f>
        <v>139.99</v>
      </c>
      <c r="J497" s="12" t="n">
        <f aca="false">'[1]TCE - ANEXO III - Preencher'!K506</f>
        <v>0</v>
      </c>
      <c r="K497" s="13" t="n">
        <f aca="false">'[1]TCE - ANEXO III - Preencher'!L506</f>
        <v>61.93</v>
      </c>
      <c r="L497" s="13" t="n">
        <f aca="false">'[1]TCE - ANEXO III - Preencher'!M506</f>
        <v>6.06</v>
      </c>
      <c r="M497" s="13" t="n">
        <f aca="false">K497-L497</f>
        <v>55.87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195.86</v>
      </c>
    </row>
    <row r="498" s="5" customFormat="true" ht="12.8" hidden="false" customHeight="false" outlineLevel="0" collapsed="false">
      <c r="A498" s="6" t="n">
        <f aca="false">IFERROR(VLOOKUP(B498,'[1]DADOS (OCULTAR)'!$P$3:$R$91,3,0),"")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MARIA JOSE SILVA DE ABREU</v>
      </c>
      <c r="E498" s="7" t="str">
        <f aca="false">IF('[1]TCE - ANEXO III - Preencher'!F507="4 - Assistência Odontológica","2 - Outros Profissionais da Saúde",'[1]TCE - ANEXO III - Preencher'!F507)</f>
        <v>3 - Administrativo</v>
      </c>
      <c r="F498" s="10" t="n">
        <f aca="false">'[1]TCE - ANEXO III - Preencher'!G507</f>
        <v>517410</v>
      </c>
      <c r="G498" s="11" t="n">
        <f aca="false">IF('[1]TCE - ANEXO III - Preencher'!H507="","",'[1]TCE - ANEXO III - Preencher'!H507)</f>
        <v>44593</v>
      </c>
      <c r="H498" s="12" t="n">
        <f aca="false">'[1]TCE - ANEXO III - Preencher'!I507</f>
        <v>0</v>
      </c>
      <c r="I498" s="12" t="n">
        <f aca="false">'[1]TCE - ANEXO III - Preencher'!J507</f>
        <v>107.06</v>
      </c>
      <c r="J498" s="12" t="n">
        <f aca="false">'[1]TCE - ANEXO III - Preencher'!K507</f>
        <v>0</v>
      </c>
      <c r="K498" s="13" t="n">
        <f aca="false">'[1]TCE - ANEXO III - Preencher'!L507</f>
        <v>61.93</v>
      </c>
      <c r="L498" s="13" t="n">
        <f aca="false">'[1]TCE - ANEXO III - Preencher'!M507</f>
        <v>6.06</v>
      </c>
      <c r="M498" s="13" t="n">
        <f aca="false">K498-L498</f>
        <v>55.87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162.93</v>
      </c>
    </row>
    <row r="499" s="5" customFormat="true" ht="12.8" hidden="false" customHeight="false" outlineLevel="0" collapsed="false">
      <c r="A499" s="6" t="n">
        <f aca="false">IFERROR(VLOOKUP(B499,'[1]DADOS (OCULTAR)'!$P$3:$R$91,3,0),"")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MARIA JOSIELMA TENORIO DE OLIVEIRA</v>
      </c>
      <c r="E499" s="7" t="str">
        <f aca="false">IF('[1]TCE - ANEXO III - Preencher'!F508="4 - Assistência Odontológica","2 - Outros Profissionais da Saúde",'[1]TCE - ANEXO III - Preencher'!F508)</f>
        <v>2 - Outros Profissionais da Saúde</v>
      </c>
      <c r="F499" s="10" t="n">
        <f aca="false">'[1]TCE - ANEXO III - Preencher'!G508</f>
        <v>322205</v>
      </c>
      <c r="G499" s="11" t="n">
        <f aca="false">IF('[1]TCE - ANEXO III - Preencher'!H508="","",'[1]TCE - ANEXO III - Preencher'!H508)</f>
        <v>44593</v>
      </c>
      <c r="H499" s="12" t="n">
        <f aca="false">'[1]TCE - ANEXO III - Preencher'!I508</f>
        <v>0</v>
      </c>
      <c r="I499" s="12" t="n">
        <f aca="false">'[1]TCE - ANEXO III - Preencher'!J508</f>
        <v>154.61</v>
      </c>
      <c r="J499" s="12" t="n">
        <f aca="false">'[1]TCE - ANEXO III - Preencher'!K508</f>
        <v>0</v>
      </c>
      <c r="K499" s="13" t="n">
        <f aca="false">'[1]TCE - ANEXO III - Preencher'!L508</f>
        <v>61.93</v>
      </c>
      <c r="L499" s="13" t="n">
        <f aca="false">'[1]TCE - ANEXO III - Preencher'!M508</f>
        <v>6.06</v>
      </c>
      <c r="M499" s="13" t="n">
        <f aca="false">K499-L499</f>
        <v>55.87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210.48</v>
      </c>
    </row>
    <row r="500" s="5" customFormat="true" ht="12.8" hidden="false" customHeight="false" outlineLevel="0" collapsed="false">
      <c r="A500" s="6" t="n">
        <f aca="false">IFERROR(VLOOKUP(B500,'[1]DADOS (OCULTAR)'!$P$3:$R$91,3,0),"")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MARIA LAYANNE CARLA PEREIRA SALES</v>
      </c>
      <c r="E500" s="7" t="str">
        <f aca="false">IF('[1]TCE - ANEXO III - Preencher'!F509="4 - Assistência Odontológica","2 - Outros Profissionais da Saúde",'[1]TCE - ANEXO III - Preencher'!F509)</f>
        <v>2 - Outros Profissionais da Saúde</v>
      </c>
      <c r="F500" s="10" t="n">
        <f aca="false">'[1]TCE - ANEXO III - Preencher'!G509</f>
        <v>131210</v>
      </c>
      <c r="G500" s="11" t="n">
        <f aca="false">IF('[1]TCE - ANEXO III - Preencher'!H509="","",'[1]TCE - ANEXO III - Preencher'!H509)</f>
        <v>44593</v>
      </c>
      <c r="H500" s="12" t="n">
        <f aca="false">'[1]TCE - ANEXO III - Preencher'!I509</f>
        <v>0</v>
      </c>
      <c r="I500" s="12" t="n">
        <f aca="false">'[1]TCE - ANEXO III - Preencher'!J509</f>
        <v>309.59</v>
      </c>
      <c r="J500" s="12" t="n">
        <f aca="false">'[1]TCE - ANEXO III - Preencher'!K509</f>
        <v>0</v>
      </c>
      <c r="K500" s="13" t="n">
        <f aca="false">'[1]TCE - ANEXO III - Preencher'!L509</f>
        <v>61.93</v>
      </c>
      <c r="L500" s="13" t="n">
        <f aca="false">'[1]TCE - ANEXO III - Preencher'!M509</f>
        <v>6.06</v>
      </c>
      <c r="M500" s="13" t="n">
        <f aca="false">K500-L500</f>
        <v>55.87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365.46</v>
      </c>
    </row>
    <row r="501" s="5" customFormat="true" ht="12.8" hidden="false" customHeight="false" outlineLevel="0" collapsed="false">
      <c r="A501" s="6" t="n">
        <f aca="false">IFERROR(VLOOKUP(B501,'[1]DADOS (OCULTAR)'!$P$3:$R$91,3,0),"")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MARIA MADALENA DO NASCIMENTO</v>
      </c>
      <c r="E501" s="7" t="str">
        <f aca="false">IF('[1]TCE - ANEXO III - Preencher'!F510="4 - Assistência Odontológica","2 - Outros Profissionais da Saúde",'[1]TCE - ANEXO III - Preencher'!F510)</f>
        <v>3 - Administrativo</v>
      </c>
      <c r="F501" s="10" t="n">
        <f aca="false">'[1]TCE - ANEXO III - Preencher'!G510</f>
        <v>411030</v>
      </c>
      <c r="G501" s="11" t="n">
        <f aca="false">IF('[1]TCE - ANEXO III - Preencher'!H510="","",'[1]TCE - ANEXO III - Preencher'!H510)</f>
        <v>44593</v>
      </c>
      <c r="H501" s="12" t="n">
        <f aca="false">'[1]TCE - ANEXO III - Preencher'!I510</f>
        <v>0</v>
      </c>
      <c r="I501" s="12" t="n">
        <f aca="false">'[1]TCE - ANEXO III - Preencher'!J510</f>
        <v>157.97</v>
      </c>
      <c r="J501" s="12" t="n">
        <f aca="false">'[1]TCE - ANEXO III - Preencher'!K510</f>
        <v>0</v>
      </c>
      <c r="K501" s="13" t="n">
        <f aca="false">'[1]TCE - ANEXO III - Preencher'!L510</f>
        <v>61.93</v>
      </c>
      <c r="L501" s="13" t="n">
        <f aca="false">'[1]TCE - ANEXO III - Preencher'!M510</f>
        <v>5.5</v>
      </c>
      <c r="M501" s="13" t="n">
        <f aca="false">K501-L501</f>
        <v>56.43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214.4</v>
      </c>
    </row>
    <row r="502" s="5" customFormat="true" ht="12.8" hidden="false" customHeight="false" outlineLevel="0" collapsed="false">
      <c r="A502" s="6" t="n">
        <f aca="false">IFERROR(VLOOKUP(B502,'[1]DADOS (OCULTAR)'!$P$3:$R$91,3,0),"")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MARIA MERCEDES TAVARES VANDERLEY</v>
      </c>
      <c r="E502" s="7" t="str">
        <f aca="false">IF('[1]TCE - ANEXO III - Preencher'!F511="4 - Assistência Odontológica","2 - Outros Profissionais da Saúde",'[1]TCE - ANEXO III - Preencher'!F511)</f>
        <v>2 - Outros Profissionais da Saúde</v>
      </c>
      <c r="F502" s="10" t="n">
        <f aca="false">'[1]TCE - ANEXO III - Preencher'!G511</f>
        <v>223505</v>
      </c>
      <c r="G502" s="11" t="n">
        <f aca="false">IF('[1]TCE - ANEXO III - Preencher'!H511="","",'[1]TCE - ANEXO III - Preencher'!H511)</f>
        <v>44593</v>
      </c>
      <c r="H502" s="12" t="n">
        <f aca="false">'[1]TCE - ANEXO III - Preencher'!I511</f>
        <v>0</v>
      </c>
      <c r="I502" s="12" t="n">
        <f aca="false">'[1]TCE - ANEXO III - Preencher'!J511</f>
        <v>160.69</v>
      </c>
      <c r="J502" s="12" t="n">
        <f aca="false">'[1]TCE - ANEXO III - Preencher'!K511</f>
        <v>0</v>
      </c>
      <c r="K502" s="13" t="n">
        <f aca="false">'[1]TCE - ANEXO III - Preencher'!L511</f>
        <v>61.93</v>
      </c>
      <c r="L502" s="13" t="n">
        <f aca="false">'[1]TCE - ANEXO III - Preencher'!M511</f>
        <v>6.06</v>
      </c>
      <c r="M502" s="13" t="n">
        <f aca="false">K502-L502</f>
        <v>55.87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103.28</v>
      </c>
      <c r="U502" s="13" t="n">
        <f aca="false">'[1]TCE - ANEXO III - Preencher'!V511</f>
        <v>0</v>
      </c>
      <c r="V502" s="13" t="n">
        <f aca="false">T502-U502</f>
        <v>103.28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319.84</v>
      </c>
    </row>
    <row r="503" s="5" customFormat="true" ht="12.8" hidden="false" customHeight="false" outlineLevel="0" collapsed="false">
      <c r="A503" s="6" t="n">
        <f aca="false">IFERROR(VLOOKUP(B503,'[1]DADOS (OCULTAR)'!$P$3:$R$91,3,0),"")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MARIA NIDIA DOS SANTOS DA SILVA</v>
      </c>
      <c r="E503" s="7" t="str">
        <f aca="false">IF('[1]TCE - ANEXO III - Preencher'!F512="4 - Assistência Odontológica","2 - Outros Profissionais da Saúde",'[1]TCE - ANEXO III - Preencher'!F512)</f>
        <v>2 - Outros Profissionais da Saúde</v>
      </c>
      <c r="F503" s="10" t="n">
        <f aca="false">'[1]TCE - ANEXO III - Preencher'!G512</f>
        <v>322205</v>
      </c>
      <c r="G503" s="11" t="n">
        <f aca="false">IF('[1]TCE - ANEXO III - Preencher'!H512="","",'[1]TCE - ANEXO III - Preencher'!H512)</f>
        <v>44593</v>
      </c>
      <c r="H503" s="12" t="n">
        <f aca="false">'[1]TCE - ANEXO III - Preencher'!I512</f>
        <v>0</v>
      </c>
      <c r="I503" s="12" t="n">
        <f aca="false">'[1]TCE - ANEXO III - Preencher'!J512</f>
        <v>154.61</v>
      </c>
      <c r="J503" s="12" t="n">
        <f aca="false">'[1]TCE - ANEXO III - Preencher'!K512</f>
        <v>0</v>
      </c>
      <c r="K503" s="13" t="n">
        <f aca="false">'[1]TCE - ANEXO III - Preencher'!L512</f>
        <v>61.93</v>
      </c>
      <c r="L503" s="13" t="n">
        <f aca="false">'[1]TCE - ANEXO III - Preencher'!M512</f>
        <v>6.06</v>
      </c>
      <c r="M503" s="13" t="n">
        <f aca="false">K503-L503</f>
        <v>55.87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69.41</v>
      </c>
      <c r="U503" s="13" t="n">
        <f aca="false">'[1]TCE - ANEXO III - Preencher'!V512</f>
        <v>0</v>
      </c>
      <c r="V503" s="13" t="n">
        <f aca="false">T503-U503</f>
        <v>69.41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279.89</v>
      </c>
    </row>
    <row r="504" s="5" customFormat="true" ht="12.8" hidden="false" customHeight="false" outlineLevel="0" collapsed="false">
      <c r="A504" s="6" t="n">
        <f aca="false">IFERROR(VLOOKUP(B504,'[1]DADOS (OCULTAR)'!$P$3:$R$91,3,0),"")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MARIA PATRICIA DE MENDONCA </v>
      </c>
      <c r="E504" s="7" t="str">
        <f aca="false">IF('[1]TCE - ANEXO III - Preencher'!F513="4 - Assistência Odontológica","2 - Outros Profissionais da Saúde",'[1]TCE - ANEXO III - Preencher'!F513)</f>
        <v>2 - Outros Profissionais da Saúde</v>
      </c>
      <c r="F504" s="10" t="n">
        <f aca="false">'[1]TCE - ANEXO III - Preencher'!G513</f>
        <v>322205</v>
      </c>
      <c r="G504" s="11" t="n">
        <f aca="false">IF('[1]TCE - ANEXO III - Preencher'!H513="","",'[1]TCE - ANEXO III - Preencher'!H513)</f>
        <v>44593</v>
      </c>
      <c r="H504" s="12" t="n">
        <f aca="false">'[1]TCE - ANEXO III - Preencher'!I513</f>
        <v>0</v>
      </c>
      <c r="I504" s="12" t="n">
        <f aca="false">'[1]TCE - ANEXO III - Preencher'!J513</f>
        <v>144.91</v>
      </c>
      <c r="J504" s="12" t="n">
        <f aca="false">'[1]TCE - ANEXO III - Preencher'!K513</f>
        <v>0</v>
      </c>
      <c r="K504" s="13" t="n">
        <f aca="false">'[1]TCE - ANEXO III - Preencher'!L513</f>
        <v>61.93</v>
      </c>
      <c r="L504" s="13" t="n">
        <f aca="false">'[1]TCE - ANEXO III - Preencher'!M513</f>
        <v>6.06</v>
      </c>
      <c r="M504" s="13" t="n">
        <f aca="false">K504-L504</f>
        <v>55.87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200.78</v>
      </c>
    </row>
    <row r="505" s="5" customFormat="true" ht="12.8" hidden="false" customHeight="false" outlineLevel="0" collapsed="false">
      <c r="A505" s="6" t="n">
        <f aca="false">IFERROR(VLOOKUP(B505,'[1]DADOS (OCULTAR)'!$P$3:$R$91,3,0),"")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MARIA ROSIDELMA DE LIMA NASCIMENTO</v>
      </c>
      <c r="E505" s="7" t="str">
        <f aca="false">IF('[1]TCE - ANEXO III - Preencher'!F514="4 - Assistência Odontológica","2 - Outros Profissionais da Saúde",'[1]TCE - ANEXO III - Preencher'!F514)</f>
        <v>2 - Outros Profissionais da Saúde</v>
      </c>
      <c r="F505" s="10" t="n">
        <f aca="false">'[1]TCE - ANEXO III - Preencher'!G514</f>
        <v>322205</v>
      </c>
      <c r="G505" s="11" t="n">
        <f aca="false">IF('[1]TCE - ANEXO III - Preencher'!H514="","",'[1]TCE - ANEXO III - Preencher'!H514)</f>
        <v>44593</v>
      </c>
      <c r="H505" s="12" t="n">
        <f aca="false">'[1]TCE - ANEXO III - Preencher'!I514</f>
        <v>0</v>
      </c>
      <c r="I505" s="12" t="n">
        <f aca="false">'[1]TCE - ANEXO III - Preencher'!J514</f>
        <v>131.86</v>
      </c>
      <c r="J505" s="12" t="n">
        <f aca="false">'[1]TCE - ANEXO III - Preencher'!K514</f>
        <v>0</v>
      </c>
      <c r="K505" s="13" t="n">
        <f aca="false">'[1]TCE - ANEXO III - Preencher'!L514</f>
        <v>61.93</v>
      </c>
      <c r="L505" s="13" t="n">
        <f aca="false">'[1]TCE - ANEXO III - Preencher'!M514</f>
        <v>6.06</v>
      </c>
      <c r="M505" s="13" t="n">
        <f aca="false">K505-L505</f>
        <v>55.87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187.73</v>
      </c>
    </row>
    <row r="506" s="5" customFormat="true" ht="12.8" hidden="false" customHeight="false" outlineLevel="0" collapsed="false">
      <c r="A506" s="6" t="n">
        <f aca="false">IFERROR(VLOOKUP(B506,'[1]DADOS (OCULTAR)'!$P$3:$R$91,3,0),"")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MARIA ROSINEIDE DE MOURA AQUINO</v>
      </c>
      <c r="E506" s="7" t="str">
        <f aca="false">IF('[1]TCE - ANEXO III - Preencher'!F515="4 - Assistência Odontológica","2 - Outros Profissionais da Saúde",'[1]TCE - ANEXO III - Preencher'!F515)</f>
        <v>2 - Outros Profissionais da Saúde</v>
      </c>
      <c r="F506" s="10" t="n">
        <f aca="false">'[1]TCE - ANEXO III - Preencher'!G515</f>
        <v>223505</v>
      </c>
      <c r="G506" s="11" t="n">
        <f aca="false">IF('[1]TCE - ANEXO III - Preencher'!H515="","",'[1]TCE - ANEXO III - Preencher'!H515)</f>
        <v>44593</v>
      </c>
      <c r="H506" s="12" t="n">
        <f aca="false">'[1]TCE - ANEXO III - Preencher'!I515</f>
        <v>0</v>
      </c>
      <c r="I506" s="12" t="n">
        <f aca="false">'[1]TCE - ANEXO III - Preencher'!J515</f>
        <v>223.55</v>
      </c>
      <c r="J506" s="12" t="n">
        <f aca="false">'[1]TCE - ANEXO III - Preencher'!K515</f>
        <v>0</v>
      </c>
      <c r="K506" s="13" t="n">
        <f aca="false">'[1]TCE - ANEXO III - Preencher'!L515</f>
        <v>61.93</v>
      </c>
      <c r="L506" s="13" t="n">
        <f aca="false">'[1]TCE - ANEXO III - Preencher'!M515</f>
        <v>6.06</v>
      </c>
      <c r="M506" s="13" t="n">
        <f aca="false">K506-L506</f>
        <v>55.87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279.42</v>
      </c>
    </row>
    <row r="507" s="5" customFormat="true" ht="12.8" hidden="false" customHeight="false" outlineLevel="0" collapsed="false">
      <c r="A507" s="6" t="n">
        <f aca="false">IFERROR(VLOOKUP(B507,'[1]DADOS (OCULTAR)'!$P$3:$R$91,3,0),"")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MARIA ROSINEIDE RUFINO DA SILVA</v>
      </c>
      <c r="E507" s="7" t="str">
        <f aca="false">IF('[1]TCE - ANEXO III - Preencher'!F516="4 - Assistência Odontológica","2 - Outros Profissionais da Saúde",'[1]TCE - ANEXO III - Preencher'!F516)</f>
        <v>3 - Administrativo</v>
      </c>
      <c r="F507" s="10" t="n">
        <f aca="false">'[1]TCE - ANEXO III - Preencher'!G516</f>
        <v>513505</v>
      </c>
      <c r="G507" s="11" t="n">
        <f aca="false">IF('[1]TCE - ANEXO III - Preencher'!H516="","",'[1]TCE - ANEXO III - Preencher'!H516)</f>
        <v>44593</v>
      </c>
      <c r="H507" s="12" t="n">
        <f aca="false">'[1]TCE - ANEXO III - Preencher'!I516</f>
        <v>0</v>
      </c>
      <c r="I507" s="12" t="n">
        <f aca="false">'[1]TCE - ANEXO III - Preencher'!J516</f>
        <v>110.56</v>
      </c>
      <c r="J507" s="12" t="n">
        <f aca="false">'[1]TCE - ANEXO III - Preencher'!K516</f>
        <v>0</v>
      </c>
      <c r="K507" s="13" t="n">
        <f aca="false">'[1]TCE - ANEXO III - Preencher'!L516</f>
        <v>61.93</v>
      </c>
      <c r="L507" s="13" t="n">
        <f aca="false">'[1]TCE - ANEXO III - Preencher'!M516</f>
        <v>6.06</v>
      </c>
      <c r="M507" s="13" t="n">
        <f aca="false">K507-L507</f>
        <v>55.87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166.43</v>
      </c>
    </row>
    <row r="508" s="5" customFormat="true" ht="12.8" hidden="false" customHeight="false" outlineLevel="0" collapsed="false">
      <c r="A508" s="6" t="n">
        <f aca="false">IFERROR(VLOOKUP(B508,'[1]DADOS (OCULTAR)'!$P$3:$R$91,3,0),"")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MARIA ZENAIDE SANTOS DE PAULA SILVA </v>
      </c>
      <c r="E508" s="7" t="str">
        <f aca="false">IF('[1]TCE - ANEXO III - Preencher'!F517="4 - Assistência Odontológica","2 - Outros Profissionais da Saúde",'[1]TCE - ANEXO III - Preencher'!F517)</f>
        <v>2 - Outros Profissionais da Saúde</v>
      </c>
      <c r="F508" s="10" t="n">
        <f aca="false">'[1]TCE - ANEXO III - Preencher'!G517</f>
        <v>223505</v>
      </c>
      <c r="G508" s="11" t="n">
        <f aca="false">IF('[1]TCE - ANEXO III - Preencher'!H517="","",'[1]TCE - ANEXO III - Preencher'!H517)</f>
        <v>44593</v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8" hidden="false" customHeight="false" outlineLevel="0" collapsed="false">
      <c r="A509" s="6" t="n">
        <f aca="false">IFERROR(VLOOKUP(B509,'[1]DADOS (OCULTAR)'!$P$3:$R$91,3,0),"")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MARIANA THERESA LUCIO DE CARVALHO FARIA</v>
      </c>
      <c r="E509" s="7" t="str">
        <f aca="false">IF('[1]TCE - ANEXO III - Preencher'!F518="4 - Assistência Odontológica","2 - Outros Profissionais da Saúde",'[1]TCE - ANEXO III - Preencher'!F518)</f>
        <v>2 - Outros Profissionais da Saúde</v>
      </c>
      <c r="F509" s="10" t="n">
        <f aca="false">'[1]TCE - ANEXO III - Preencher'!G518</f>
        <v>223505</v>
      </c>
      <c r="G509" s="11" t="n">
        <f aca="false">IF('[1]TCE - ANEXO III - Preencher'!H518="","",'[1]TCE - ANEXO III - Preencher'!H518)</f>
        <v>44593</v>
      </c>
      <c r="H509" s="12" t="n">
        <f aca="false">'[1]TCE - ANEXO III - Preencher'!I518</f>
        <v>0</v>
      </c>
      <c r="I509" s="12" t="n">
        <f aca="false">'[1]TCE - ANEXO III - Preencher'!J518</f>
        <v>174.03</v>
      </c>
      <c r="J509" s="12" t="n">
        <f aca="false">'[1]TCE - ANEXO III - Preencher'!K518</f>
        <v>0</v>
      </c>
      <c r="K509" s="13" t="n">
        <f aca="false">'[1]TCE - ANEXO III - Preencher'!L518</f>
        <v>61.93</v>
      </c>
      <c r="L509" s="13" t="n">
        <f aca="false">'[1]TCE - ANEXO III - Preencher'!M518</f>
        <v>6.06</v>
      </c>
      <c r="M509" s="13" t="n">
        <f aca="false">K509-L509</f>
        <v>55.87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229.9</v>
      </c>
    </row>
    <row r="510" s="5" customFormat="true" ht="12.8" hidden="false" customHeight="false" outlineLevel="0" collapsed="false">
      <c r="A510" s="6" t="n">
        <f aca="false">IFERROR(VLOOKUP(B510,'[1]DADOS (OCULTAR)'!$P$3:$R$91,3,0),"")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MARILENE MARIA SALES DA SILVA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n">
        <f aca="false">'[1]TCE - ANEXO III - Preencher'!G519</f>
        <v>322205</v>
      </c>
      <c r="G510" s="11" t="n">
        <f aca="false">IF('[1]TCE - ANEXO III - Preencher'!H519="","",'[1]TCE - ANEXO III - Preencher'!H519)</f>
        <v>44593</v>
      </c>
      <c r="H510" s="12" t="n">
        <f aca="false">'[1]TCE - ANEXO III - Preencher'!I519</f>
        <v>0</v>
      </c>
      <c r="I510" s="12" t="n">
        <f aca="false">'[1]TCE - ANEXO III - Preencher'!J519</f>
        <v>116.36</v>
      </c>
      <c r="J510" s="12" t="n">
        <f aca="false">'[1]TCE - ANEXO III - Preencher'!K519</f>
        <v>0</v>
      </c>
      <c r="K510" s="13" t="n">
        <f aca="false">'[1]TCE - ANEXO III - Preencher'!L519</f>
        <v>61.93</v>
      </c>
      <c r="L510" s="13" t="n">
        <f aca="false">'[1]TCE - ANEXO III - Preencher'!M519</f>
        <v>6.06</v>
      </c>
      <c r="M510" s="13" t="n">
        <f aca="false">K510-L510</f>
        <v>55.87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172.23</v>
      </c>
    </row>
    <row r="511" s="5" customFormat="true" ht="12.8" hidden="false" customHeight="false" outlineLevel="0" collapsed="false">
      <c r="A511" s="6" t="n">
        <f aca="false">IFERROR(VLOOKUP(B511,'[1]DADOS (OCULTAR)'!$P$3:$R$91,3,0),"")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MARILIA MARQUES DA SILVA </v>
      </c>
      <c r="E511" s="7" t="str">
        <f aca="false">IF('[1]TCE - ANEXO III - Preencher'!F520="4 - Assistência Odontológica","2 - Outros Profissionais da Saúde",'[1]TCE - ANEXO III - Preencher'!F520)</f>
        <v>3 - Administrativo</v>
      </c>
      <c r="F511" s="10" t="n">
        <f aca="false">'[1]TCE - ANEXO III - Preencher'!G520</f>
        <v>516310</v>
      </c>
      <c r="G511" s="11" t="n">
        <f aca="false">IF('[1]TCE - ANEXO III - Preencher'!H520="","",'[1]TCE - ANEXO III - Preencher'!H520)</f>
        <v>44593</v>
      </c>
      <c r="H511" s="12" t="n">
        <f aca="false">'[1]TCE - ANEXO III - Preencher'!I520</f>
        <v>0</v>
      </c>
      <c r="I511" s="12" t="n">
        <f aca="false">'[1]TCE - ANEXO III - Preencher'!J520</f>
        <v>96.97</v>
      </c>
      <c r="J511" s="12" t="n">
        <f aca="false">'[1]TCE - ANEXO III - Preencher'!K520</f>
        <v>0</v>
      </c>
      <c r="K511" s="13" t="n">
        <f aca="false">'[1]TCE - ANEXO III - Preencher'!L520</f>
        <v>61.93</v>
      </c>
      <c r="L511" s="13" t="n">
        <f aca="false">'[1]TCE - ANEXO III - Preencher'!M520</f>
        <v>6.06</v>
      </c>
      <c r="M511" s="13" t="n">
        <f aca="false">K511-L511</f>
        <v>55.87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105.88</v>
      </c>
      <c r="R511" s="13" t="n">
        <f aca="false">'[1]TCE - ANEXO III - Preencher'!S520</f>
        <v>0</v>
      </c>
      <c r="S511" s="13" t="n">
        <f aca="false">Q511-R511</f>
        <v>105.88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258.72</v>
      </c>
    </row>
    <row r="512" s="5" customFormat="true" ht="12.8" hidden="false" customHeight="false" outlineLevel="0" collapsed="false">
      <c r="A512" s="6" t="n">
        <f aca="false">IFERROR(VLOOKUP(B512,'[1]DADOS (OCULTAR)'!$P$3:$R$91,3,0),"")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MARILIA NATHALIA DA SILVA MELO</v>
      </c>
      <c r="E512" s="7" t="str">
        <f aca="false">IF('[1]TCE - ANEXO III - Preencher'!F521="4 - Assistência Odontológica","2 - Outros Profissionais da Saúde",'[1]TCE - ANEXO III - Preencher'!F521)</f>
        <v>2 - Outros Profissionais da Saúde</v>
      </c>
      <c r="F512" s="10" t="n">
        <f aca="false">'[1]TCE - ANEXO III - Preencher'!G521</f>
        <v>223505</v>
      </c>
      <c r="G512" s="11" t="n">
        <f aca="false">IF('[1]TCE - ANEXO III - Preencher'!H521="","",'[1]TCE - ANEXO III - Preencher'!H521)</f>
        <v>44593</v>
      </c>
      <c r="H512" s="12" t="n">
        <f aca="false">'[1]TCE - ANEXO III - Preencher'!I521</f>
        <v>0</v>
      </c>
      <c r="I512" s="12" t="n">
        <f aca="false">'[1]TCE - ANEXO III - Preencher'!J521</f>
        <v>179.82</v>
      </c>
      <c r="J512" s="12" t="n">
        <f aca="false">'[1]TCE - ANEXO III - Preencher'!K521</f>
        <v>0</v>
      </c>
      <c r="K512" s="13" t="n">
        <f aca="false">'[1]TCE - ANEXO III - Preencher'!L521</f>
        <v>61.93</v>
      </c>
      <c r="L512" s="13" t="n">
        <f aca="false">'[1]TCE - ANEXO III - Preencher'!M521</f>
        <v>6.06</v>
      </c>
      <c r="M512" s="13" t="n">
        <f aca="false">K512-L512</f>
        <v>55.87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235.69</v>
      </c>
    </row>
    <row r="513" s="5" customFormat="true" ht="12.8" hidden="false" customHeight="false" outlineLevel="0" collapsed="false">
      <c r="A513" s="6" t="n">
        <f aca="false">IFERROR(VLOOKUP(B513,'[1]DADOS (OCULTAR)'!$P$3:$R$91,3,0),"")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MARILUCE DE MORAIS MARQUES</v>
      </c>
      <c r="E513" s="7" t="str">
        <f aca="false">IF('[1]TCE - ANEXO III - Preencher'!F522="4 - Assistência Odontológica","2 - Outros Profissionais da Saúde",'[1]TCE - ANEXO III - Preencher'!F522)</f>
        <v>3 - Administrativo</v>
      </c>
      <c r="F513" s="10" t="n">
        <f aca="false">'[1]TCE - ANEXO III - Preencher'!G522</f>
        <v>517410</v>
      </c>
      <c r="G513" s="11" t="n">
        <f aca="false">IF('[1]TCE - ANEXO III - Preencher'!H522="","",'[1]TCE - ANEXO III - Preencher'!H522)</f>
        <v>44593</v>
      </c>
      <c r="H513" s="12" t="n">
        <f aca="false">'[1]TCE - ANEXO III - Preencher'!I522</f>
        <v>0</v>
      </c>
      <c r="I513" s="12" t="n">
        <f aca="false">'[1]TCE - ANEXO III - Preencher'!J522</f>
        <v>96.96</v>
      </c>
      <c r="J513" s="12" t="n">
        <f aca="false">'[1]TCE - ANEXO III - Preencher'!K522</f>
        <v>0</v>
      </c>
      <c r="K513" s="13" t="n">
        <f aca="false">'[1]TCE - ANEXO III - Preencher'!L522</f>
        <v>61.93</v>
      </c>
      <c r="L513" s="13" t="n">
        <f aca="false">'[1]TCE - ANEXO III - Preencher'!M522</f>
        <v>6.06</v>
      </c>
      <c r="M513" s="13" t="n">
        <f aca="false">K513-L513</f>
        <v>55.87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72.72</v>
      </c>
      <c r="S513" s="13" t="n">
        <f aca="false">Q513-R513</f>
        <v>-72.72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80.11</v>
      </c>
    </row>
    <row r="514" s="5" customFormat="true" ht="12.8" hidden="false" customHeight="false" outlineLevel="0" collapsed="false">
      <c r="A514" s="6" t="n">
        <f aca="false">IFERROR(VLOOKUP(B514,'[1]DADOS (OCULTAR)'!$P$3:$R$91,3,0),"")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MARILYA GERONCIO DE LUNA LINS</v>
      </c>
      <c r="E514" s="7" t="str">
        <f aca="false">IF('[1]TCE - ANEXO III - Preencher'!F523="4 - Assistência Odontológica","2 - Outros Profissionais da Saúde",'[1]TCE - ANEXO III - Preencher'!F523)</f>
        <v>2 - Outros Profissionais da Saúde</v>
      </c>
      <c r="F514" s="10" t="n">
        <f aca="false">'[1]TCE - ANEXO III - Preencher'!G523</f>
        <v>223208</v>
      </c>
      <c r="G514" s="11" t="n">
        <f aca="false">IF('[1]TCE - ANEXO III - Preencher'!H523="","",'[1]TCE - ANEXO III - Preencher'!H523)</f>
        <v>44593</v>
      </c>
      <c r="H514" s="12" t="n">
        <f aca="false">'[1]TCE - ANEXO III - Preencher'!I523</f>
        <v>0</v>
      </c>
      <c r="I514" s="12" t="n">
        <f aca="false">'[1]TCE - ANEXO III - Preencher'!J523</f>
        <v>259.39</v>
      </c>
      <c r="J514" s="12" t="n">
        <f aca="false">'[1]TCE - ANEXO III - Preencher'!K523</f>
        <v>0</v>
      </c>
      <c r="K514" s="13" t="n">
        <f aca="false">'[1]TCE - ANEXO III - Preencher'!L523</f>
        <v>61.93</v>
      </c>
      <c r="L514" s="13" t="n">
        <f aca="false">'[1]TCE - ANEXO III - Preencher'!M523</f>
        <v>6.06</v>
      </c>
      <c r="M514" s="13" t="n">
        <f aca="false">K514-L514</f>
        <v>55.87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103.28</v>
      </c>
      <c r="U514" s="13" t="n">
        <f aca="false">'[1]TCE - ANEXO III - Preencher'!V523</f>
        <v>0</v>
      </c>
      <c r="V514" s="13" t="n">
        <f aca="false">T514-U514</f>
        <v>103.28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418.54</v>
      </c>
    </row>
    <row r="515" s="5" customFormat="true" ht="12.8" hidden="false" customHeight="false" outlineLevel="0" collapsed="false">
      <c r="A515" s="6" t="n">
        <f aca="false">IFERROR(VLOOKUP(B515,'[1]DADOS (OCULTAR)'!$P$3:$R$91,3,0),"")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MARIO ALVES DA COSTA JUNIOR</v>
      </c>
      <c r="E515" s="7" t="str">
        <f aca="false">IF('[1]TCE - ANEXO III - Preencher'!F524="4 - Assistência Odontológica","2 - Outros Profissionais da Saúde",'[1]TCE - ANEXO III - Preencher'!F524)</f>
        <v>1 - Médico</v>
      </c>
      <c r="F515" s="10" t="n">
        <f aca="false">'[1]TCE - ANEXO III - Preencher'!G524</f>
        <v>225270</v>
      </c>
      <c r="G515" s="11" t="n">
        <f aca="false">IF('[1]TCE - ANEXO III - Preencher'!H524="","",'[1]TCE - ANEXO III - Preencher'!H524)</f>
        <v>44593</v>
      </c>
      <c r="H515" s="12" t="n">
        <f aca="false">'[1]TCE - ANEXO III - Preencher'!I524</f>
        <v>0</v>
      </c>
      <c r="I515" s="12" t="n">
        <f aca="false">'[1]TCE - ANEXO III - Preencher'!J524</f>
        <v>1088.44</v>
      </c>
      <c r="J515" s="12" t="n">
        <f aca="false">'[1]TCE - ANEXO III - Preencher'!K524</f>
        <v>0</v>
      </c>
      <c r="K515" s="13" t="n">
        <f aca="false">'[1]TCE - ANEXO III - Preencher'!L524</f>
        <v>61.93</v>
      </c>
      <c r="L515" s="13" t="n">
        <f aca="false">'[1]TCE - ANEXO III - Preencher'!M524</f>
        <v>6.06</v>
      </c>
      <c r="M515" s="13" t="n">
        <f aca="false">K515-L515</f>
        <v>55.87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1144.31</v>
      </c>
    </row>
    <row r="516" s="5" customFormat="true" ht="12.8" hidden="false" customHeight="false" outlineLevel="0" collapsed="false">
      <c r="A516" s="6" t="n">
        <f aca="false">IFERROR(VLOOKUP(B516,'[1]DADOS (OCULTAR)'!$P$3:$R$91,3,0),"")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MARISTELA GABRIELLE DA SILVA SENA</v>
      </c>
      <c r="E516" s="7" t="str">
        <f aca="false">IF('[1]TCE - ANEXO III - Preencher'!F525="4 - Assistência Odontológica","2 - Outros Profissionais da Saúde",'[1]TCE - ANEXO III - Preencher'!F525)</f>
        <v>2 - Outros Profissionais da Saúde</v>
      </c>
      <c r="F516" s="10" t="n">
        <f aca="false">'[1]TCE - ANEXO III - Preencher'!G525</f>
        <v>223505</v>
      </c>
      <c r="G516" s="11" t="n">
        <f aca="false">IF('[1]TCE - ANEXO III - Preencher'!H525="","",'[1]TCE - ANEXO III - Preencher'!H525)</f>
        <v>44593</v>
      </c>
      <c r="H516" s="12" t="n">
        <f aca="false">'[1]TCE - ANEXO III - Preencher'!I525</f>
        <v>0</v>
      </c>
      <c r="I516" s="12" t="n">
        <f aca="false">'[1]TCE - ANEXO III - Preencher'!J525</f>
        <v>74.01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74.01</v>
      </c>
    </row>
    <row r="517" s="5" customFormat="true" ht="12.8" hidden="false" customHeight="false" outlineLevel="0" collapsed="false">
      <c r="A517" s="6" t="n">
        <f aca="false">IFERROR(VLOOKUP(B517,'[1]DADOS (OCULTAR)'!$P$3:$R$91,3,0),"")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MARLENE VICENTE SANTANA</v>
      </c>
      <c r="E517" s="7" t="str">
        <f aca="false">IF('[1]TCE - ANEXO III - Preencher'!F526="4 - Assistência Odontológica","2 - Outros Profissionais da Saúde",'[1]TCE - ANEXO III - Preencher'!F526)</f>
        <v>3 - Administrativo</v>
      </c>
      <c r="F517" s="10" t="n">
        <f aca="false">'[1]TCE - ANEXO III - Preencher'!G526</f>
        <v>513430</v>
      </c>
      <c r="G517" s="11" t="n">
        <f aca="false">IF('[1]TCE - ANEXO III - Preencher'!H526="","",'[1]TCE - ANEXO III - Preencher'!H526)</f>
        <v>44593</v>
      </c>
      <c r="H517" s="12" t="n">
        <f aca="false">'[1]TCE - ANEXO III - Preencher'!I526</f>
        <v>0</v>
      </c>
      <c r="I517" s="12" t="n">
        <f aca="false">'[1]TCE - ANEXO III - Preencher'!J526</f>
        <v>126.19</v>
      </c>
      <c r="J517" s="12" t="n">
        <f aca="false">'[1]TCE - ANEXO III - Preencher'!K526</f>
        <v>0</v>
      </c>
      <c r="K517" s="13" t="n">
        <f aca="false">'[1]TCE - ANEXO III - Preencher'!L526</f>
        <v>61.93</v>
      </c>
      <c r="L517" s="13" t="n">
        <f aca="false">'[1]TCE - ANEXO III - Preencher'!M526</f>
        <v>6.06</v>
      </c>
      <c r="M517" s="13" t="n">
        <f aca="false">K517-L517</f>
        <v>55.87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182.06</v>
      </c>
    </row>
    <row r="518" s="5" customFormat="true" ht="12.8" hidden="false" customHeight="false" outlineLevel="0" collapsed="false">
      <c r="A518" s="6" t="n">
        <f aca="false">IFERROR(VLOOKUP(B518,'[1]DADOS (OCULTAR)'!$P$3:$R$91,3,0),"")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MARLON PETRONIO DE OLIVEIRA BARBOSA</v>
      </c>
      <c r="E518" s="7" t="str">
        <f aca="false">IF('[1]TCE - ANEXO III - Preencher'!F527="4 - Assistência Odontológica","2 - Outros Profissionais da Saúde",'[1]TCE - ANEXO III - Preencher'!F527)</f>
        <v>2 - Outros Profissionais da Saúde</v>
      </c>
      <c r="F518" s="10" t="n">
        <f aca="false">'[1]TCE - ANEXO III - Preencher'!G527</f>
        <v>322205</v>
      </c>
      <c r="G518" s="11" t="n">
        <f aca="false">IF('[1]TCE - ANEXO III - Preencher'!H527="","",'[1]TCE - ANEXO III - Preencher'!H527)</f>
        <v>44593</v>
      </c>
      <c r="H518" s="12" t="n">
        <f aca="false">'[1]TCE - ANEXO III - Preencher'!I527</f>
        <v>0</v>
      </c>
      <c r="I518" s="12" t="n">
        <f aca="false">'[1]TCE - ANEXO III - Preencher'!J527</f>
        <v>137.37</v>
      </c>
      <c r="J518" s="12" t="n">
        <f aca="false">'[1]TCE - ANEXO III - Preencher'!K527</f>
        <v>0</v>
      </c>
      <c r="K518" s="13" t="n">
        <f aca="false">'[1]TCE - ANEXO III - Preencher'!L527</f>
        <v>61.93</v>
      </c>
      <c r="L518" s="13" t="n">
        <f aca="false">'[1]TCE - ANEXO III - Preencher'!M527</f>
        <v>6.06</v>
      </c>
      <c r="M518" s="13" t="n">
        <f aca="false">K518-L518</f>
        <v>55.87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193.24</v>
      </c>
    </row>
    <row r="519" s="5" customFormat="true" ht="12.8" hidden="false" customHeight="false" outlineLevel="0" collapsed="false">
      <c r="A519" s="6" t="n">
        <f aca="false">IFERROR(VLOOKUP(B519,'[1]DADOS (OCULTAR)'!$P$3:$R$91,3,0),"")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MARTA VITORIA FERREIRA DA SILVA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n">
        <f aca="false">'[1]TCE - ANEXO III - Preencher'!G528</f>
        <v>322205</v>
      </c>
      <c r="G519" s="11" t="n">
        <f aca="false">IF('[1]TCE - ANEXO III - Preencher'!H528="","",'[1]TCE - ANEXO III - Preencher'!H528)</f>
        <v>44593</v>
      </c>
      <c r="H519" s="12" t="n">
        <f aca="false">'[1]TCE - ANEXO III - Preencher'!I528</f>
        <v>0</v>
      </c>
      <c r="I519" s="12" t="n">
        <f aca="false">'[1]TCE - ANEXO III - Preencher'!J528</f>
        <v>136.78</v>
      </c>
      <c r="J519" s="12" t="n">
        <f aca="false">'[1]TCE - ANEXO III - Preencher'!K528</f>
        <v>0</v>
      </c>
      <c r="K519" s="13" t="n">
        <f aca="false">'[1]TCE - ANEXO III - Preencher'!L528</f>
        <v>61.93</v>
      </c>
      <c r="L519" s="13" t="n">
        <f aca="false">'[1]TCE - ANEXO III - Preencher'!M528</f>
        <v>6.06</v>
      </c>
      <c r="M519" s="13" t="n">
        <f aca="false">K519-L519</f>
        <v>55.87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103.28</v>
      </c>
      <c r="U519" s="13" t="n">
        <f aca="false">'[1]TCE - ANEXO III - Preencher'!V528</f>
        <v>0</v>
      </c>
      <c r="V519" s="13" t="n">
        <f aca="false">T519-U519</f>
        <v>103.28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295.93</v>
      </c>
    </row>
    <row r="520" s="5" customFormat="true" ht="12.8" hidden="false" customHeight="false" outlineLevel="0" collapsed="false">
      <c r="A520" s="6" t="n">
        <f aca="false">IFERROR(VLOOKUP(B520,'[1]DADOS (OCULTAR)'!$P$3:$R$91,3,0),"")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MATINAIA LUCILENE DA SILVA</v>
      </c>
      <c r="E520" s="7" t="str">
        <f aca="false">IF('[1]TCE - ANEXO III - Preencher'!F529="4 - Assistência Odontológica","2 - Outros Profissionais da Saúde",'[1]TCE - ANEXO III - Preencher'!F529)</f>
        <v>2 - Outros Profissionais da Saúde</v>
      </c>
      <c r="F520" s="10" t="n">
        <f aca="false">'[1]TCE - ANEXO III - Preencher'!G529</f>
        <v>322205</v>
      </c>
      <c r="G520" s="11" t="n">
        <f aca="false">IF('[1]TCE - ANEXO III - Preencher'!H529="","",'[1]TCE - ANEXO III - Preencher'!H529)</f>
        <v>44593</v>
      </c>
      <c r="H520" s="12" t="n">
        <f aca="false">'[1]TCE - ANEXO III - Preencher'!I529</f>
        <v>0</v>
      </c>
      <c r="I520" s="12" t="n">
        <f aca="false">'[1]TCE - ANEXO III - Preencher'!J529</f>
        <v>123.51</v>
      </c>
      <c r="J520" s="12" t="n">
        <f aca="false">'[1]TCE - ANEXO III - Preencher'!K529</f>
        <v>0</v>
      </c>
      <c r="K520" s="13" t="n">
        <f aca="false">'[1]TCE - ANEXO III - Preencher'!L529</f>
        <v>61.93</v>
      </c>
      <c r="L520" s="13" t="n">
        <f aca="false">'[1]TCE - ANEXO III - Preencher'!M529</f>
        <v>6.06</v>
      </c>
      <c r="M520" s="13" t="n">
        <f aca="false">K520-L520</f>
        <v>55.87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179.38</v>
      </c>
    </row>
    <row r="521" s="5" customFormat="true" ht="12.8" hidden="false" customHeight="false" outlineLevel="0" collapsed="false">
      <c r="A521" s="6" t="n">
        <f aca="false">IFERROR(VLOOKUP(B521,'[1]DADOS (OCULTAR)'!$P$3:$R$91,3,0),"")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MAVIA MIKAELLE BARBOSA MELO</v>
      </c>
      <c r="E521" s="7" t="str">
        <f aca="false">IF('[1]TCE - ANEXO III - Preencher'!F530="4 - Assistência Odontológica","2 - Outros Profissionais da Saúde",'[1]TCE - ANEXO III - Preencher'!F530)</f>
        <v>2 - Outros Profissionais da Saúde</v>
      </c>
      <c r="F521" s="10" t="n">
        <f aca="false">'[1]TCE - ANEXO III - Preencher'!G530</f>
        <v>223505</v>
      </c>
      <c r="G521" s="11" t="n">
        <f aca="false">IF('[1]TCE - ANEXO III - Preencher'!H530="","",'[1]TCE - ANEXO III - Preencher'!H530)</f>
        <v>44593</v>
      </c>
      <c r="H521" s="12" t="n">
        <f aca="false">'[1]TCE - ANEXO III - Preencher'!I530</f>
        <v>0</v>
      </c>
      <c r="I521" s="12" t="n">
        <f aca="false">'[1]TCE - ANEXO III - Preencher'!J530</f>
        <v>233.89</v>
      </c>
      <c r="J521" s="12" t="n">
        <f aca="false">'[1]TCE - ANEXO III - Preencher'!K530</f>
        <v>0</v>
      </c>
      <c r="K521" s="13" t="n">
        <f aca="false">'[1]TCE - ANEXO III - Preencher'!L530</f>
        <v>61.93</v>
      </c>
      <c r="L521" s="13" t="n">
        <f aca="false">'[1]TCE - ANEXO III - Preencher'!M530</f>
        <v>6.06</v>
      </c>
      <c r="M521" s="13" t="n">
        <f aca="false">K521-L521</f>
        <v>55.87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289.76</v>
      </c>
    </row>
    <row r="522" s="5" customFormat="true" ht="12.8" hidden="false" customHeight="false" outlineLevel="0" collapsed="false">
      <c r="A522" s="6" t="n">
        <f aca="false">IFERROR(VLOOKUP(B522,'[1]DADOS (OCULTAR)'!$P$3:$R$91,3,0),"")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MAYARA LUIZA SANTOS DE ARAUJO</v>
      </c>
      <c r="E522" s="7" t="str">
        <f aca="false">IF('[1]TCE - ANEXO III - Preencher'!F531="4 - Assistência Odontológica","2 - Outros Profissionais da Saúde",'[1]TCE - ANEXO III - Preencher'!F531)</f>
        <v>2 - Outros Profissionais da Saúde</v>
      </c>
      <c r="F522" s="10" t="n">
        <f aca="false">'[1]TCE - ANEXO III - Preencher'!G531</f>
        <v>322205</v>
      </c>
      <c r="G522" s="11" t="n">
        <f aca="false">IF('[1]TCE - ANEXO III - Preencher'!H531="","",'[1]TCE - ANEXO III - Preencher'!H531)</f>
        <v>44593</v>
      </c>
      <c r="H522" s="12" t="n">
        <f aca="false">'[1]TCE - ANEXO III - Preencher'!I531</f>
        <v>0</v>
      </c>
      <c r="I522" s="12" t="n">
        <f aca="false">'[1]TCE - ANEXO III - Preencher'!J531</f>
        <v>137.56</v>
      </c>
      <c r="J522" s="12" t="n">
        <f aca="false">'[1]TCE - ANEXO III - Preencher'!K531</f>
        <v>0</v>
      </c>
      <c r="K522" s="13" t="n">
        <f aca="false">'[1]TCE - ANEXO III - Preencher'!L531</f>
        <v>61.93</v>
      </c>
      <c r="L522" s="13" t="n">
        <f aca="false">'[1]TCE - ANEXO III - Preencher'!M531</f>
        <v>6.06</v>
      </c>
      <c r="M522" s="13" t="n">
        <f aca="false">K522-L522</f>
        <v>55.87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193.43</v>
      </c>
    </row>
    <row r="523" s="5" customFormat="true" ht="12.8" hidden="false" customHeight="false" outlineLevel="0" collapsed="false">
      <c r="A523" s="6" t="n">
        <f aca="false">IFERROR(VLOOKUP(B523,'[1]DADOS (OCULTAR)'!$P$3:$R$91,3,0),"")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MAYARA NATASHA ERMINIO DO NASCIMENTO</v>
      </c>
      <c r="E523" s="7" t="str">
        <f aca="false">IF('[1]TCE - ANEXO III - Preencher'!F532="4 - Assistência Odontológica","2 - Outros Profissionais da Saúde",'[1]TCE - ANEXO III - Preencher'!F532)</f>
        <v>3 - Administrativo</v>
      </c>
      <c r="F523" s="10" t="n">
        <f aca="false">'[1]TCE - ANEXO III - Preencher'!G532</f>
        <v>413115</v>
      </c>
      <c r="G523" s="11" t="n">
        <f aca="false">IF('[1]TCE - ANEXO III - Preencher'!H532="","",'[1]TCE - ANEXO III - Preencher'!H532)</f>
        <v>44593</v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69.41</v>
      </c>
      <c r="U523" s="13" t="n">
        <f aca="false">'[1]TCE - ANEXO III - Preencher'!V532</f>
        <v>0</v>
      </c>
      <c r="V523" s="13" t="n">
        <f aca="false">T523-U523</f>
        <v>69.41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69.41</v>
      </c>
    </row>
    <row r="524" s="5" customFormat="true" ht="12.8" hidden="false" customHeight="false" outlineLevel="0" collapsed="false">
      <c r="A524" s="6" t="n">
        <f aca="false">IFERROR(VLOOKUP(B524,'[1]DADOS (OCULTAR)'!$P$3:$R$91,3,0),"")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MERCIA FERREIRA DA SILVA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n">
        <f aca="false">'[1]TCE - ANEXO III - Preencher'!G533</f>
        <v>322205</v>
      </c>
      <c r="G524" s="11" t="n">
        <f aca="false">IF('[1]TCE - ANEXO III - Preencher'!H533="","",'[1]TCE - ANEXO III - Preencher'!H533)</f>
        <v>44593</v>
      </c>
      <c r="H524" s="12" t="n">
        <f aca="false">'[1]TCE - ANEXO III - Preencher'!I533</f>
        <v>0</v>
      </c>
      <c r="I524" s="12" t="n">
        <f aca="false">'[1]TCE - ANEXO III - Preencher'!J533</f>
        <v>137.28</v>
      </c>
      <c r="J524" s="12" t="n">
        <f aca="false">'[1]TCE - ANEXO III - Preencher'!K533</f>
        <v>0</v>
      </c>
      <c r="K524" s="13" t="n">
        <f aca="false">'[1]TCE - ANEXO III - Preencher'!L533</f>
        <v>61.93</v>
      </c>
      <c r="L524" s="13" t="n">
        <f aca="false">'[1]TCE - ANEXO III - Preencher'!M533</f>
        <v>6.06</v>
      </c>
      <c r="M524" s="13" t="n">
        <f aca="false">K524-L524</f>
        <v>55.87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193.15</v>
      </c>
    </row>
    <row r="525" s="5" customFormat="true" ht="12.8" hidden="false" customHeight="false" outlineLevel="0" collapsed="false">
      <c r="A525" s="6" t="n">
        <f aca="false">IFERROR(VLOOKUP(B525,'[1]DADOS (OCULTAR)'!$P$3:$R$91,3,0),"")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MEYVE JULIANE DA SILVA</v>
      </c>
      <c r="E525" s="7" t="str">
        <f aca="false">IF('[1]TCE - ANEXO III - Preencher'!F534="4 - Assistência Odontológica","2 - Outros Profissionais da Saúde",'[1]TCE - ANEXO III - Preencher'!F534)</f>
        <v>2 - Outros Profissionais da Saúde</v>
      </c>
      <c r="F525" s="10" t="n">
        <f aca="false">'[1]TCE - ANEXO III - Preencher'!G534</f>
        <v>322205</v>
      </c>
      <c r="G525" s="11" t="n">
        <f aca="false">IF('[1]TCE - ANEXO III - Preencher'!H534="","",'[1]TCE - ANEXO III - Preencher'!H534)</f>
        <v>44593</v>
      </c>
      <c r="H525" s="12" t="n">
        <f aca="false">'[1]TCE - ANEXO III - Preencher'!I534</f>
        <v>0</v>
      </c>
      <c r="I525" s="12" t="n">
        <f aca="false">'[1]TCE - ANEXO III - Preencher'!J534</f>
        <v>123.52</v>
      </c>
      <c r="J525" s="12" t="n">
        <f aca="false">'[1]TCE - ANEXO III - Preencher'!K534</f>
        <v>0</v>
      </c>
      <c r="K525" s="13" t="n">
        <f aca="false">'[1]TCE - ANEXO III - Preencher'!L534</f>
        <v>61.93</v>
      </c>
      <c r="L525" s="13" t="n">
        <f aca="false">'[1]TCE - ANEXO III - Preencher'!M534</f>
        <v>6.06</v>
      </c>
      <c r="M525" s="13" t="n">
        <f aca="false">K525-L525</f>
        <v>55.87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69.41</v>
      </c>
      <c r="U525" s="13" t="n">
        <f aca="false">'[1]TCE - ANEXO III - Preencher'!V534</f>
        <v>0</v>
      </c>
      <c r="V525" s="13" t="n">
        <f aca="false">T525-U525</f>
        <v>69.41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248.8</v>
      </c>
    </row>
    <row r="526" s="5" customFormat="true" ht="12.8" hidden="false" customHeight="false" outlineLevel="0" collapsed="false">
      <c r="A526" s="6" t="n">
        <f aca="false">IFERROR(VLOOKUP(B526,'[1]DADOS (OCULTAR)'!$P$3:$R$91,3,0),"")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MICAELLE MAYRA COSTA DE FARIAS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n">
        <f aca="false">'[1]TCE - ANEXO III - Preencher'!G535</f>
        <v>223505</v>
      </c>
      <c r="G526" s="11" t="n">
        <f aca="false">IF('[1]TCE - ANEXO III - Preencher'!H535="","",'[1]TCE - ANEXO III - Preencher'!H535)</f>
        <v>44593</v>
      </c>
      <c r="H526" s="12" t="n">
        <f aca="false">'[1]TCE - ANEXO III - Preencher'!I535</f>
        <v>0</v>
      </c>
      <c r="I526" s="12" t="n">
        <f aca="false">'[1]TCE - ANEXO III - Preencher'!J535</f>
        <v>180.43</v>
      </c>
      <c r="J526" s="12" t="n">
        <f aca="false">'[1]TCE - ANEXO III - Preencher'!K535</f>
        <v>0</v>
      </c>
      <c r="K526" s="13" t="n">
        <f aca="false">'[1]TCE - ANEXO III - Preencher'!L535</f>
        <v>61.93</v>
      </c>
      <c r="L526" s="13" t="n">
        <f aca="false">'[1]TCE - ANEXO III - Preencher'!M535</f>
        <v>6.06</v>
      </c>
      <c r="M526" s="13" t="n">
        <f aca="false">K526-L526</f>
        <v>55.87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103.28</v>
      </c>
      <c r="U526" s="13" t="n">
        <f aca="false">'[1]TCE - ANEXO III - Preencher'!V535</f>
        <v>0</v>
      </c>
      <c r="V526" s="13" t="n">
        <f aca="false">T526-U526</f>
        <v>103.28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339.58</v>
      </c>
    </row>
    <row r="527" s="5" customFormat="true" ht="12.8" hidden="false" customHeight="false" outlineLevel="0" collapsed="false">
      <c r="A527" s="6" t="n">
        <f aca="false">IFERROR(VLOOKUP(B527,'[1]DADOS (OCULTAR)'!$P$3:$R$91,3,0),"")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MICHELE DE SANTANA ALVES</v>
      </c>
      <c r="E527" s="7" t="str">
        <f aca="false">IF('[1]TCE - ANEXO III - Preencher'!F536="4 - Assistência Odontológica","2 - Outros Profissionais da Saúde",'[1]TCE - ANEXO III - Preencher'!F536)</f>
        <v>3 - Administrativo</v>
      </c>
      <c r="F527" s="10" t="n">
        <f aca="false">'[1]TCE - ANEXO III - Preencher'!G536</f>
        <v>513430</v>
      </c>
      <c r="G527" s="11" t="n">
        <f aca="false">IF('[1]TCE - ANEXO III - Preencher'!H536="","",'[1]TCE - ANEXO III - Preencher'!H536)</f>
        <v>44593</v>
      </c>
      <c r="H527" s="12" t="n">
        <f aca="false">'[1]TCE - ANEXO III - Preencher'!I536</f>
        <v>0</v>
      </c>
      <c r="I527" s="12" t="n">
        <f aca="false">'[1]TCE - ANEXO III - Preencher'!J536</f>
        <v>96.96</v>
      </c>
      <c r="J527" s="12" t="n">
        <f aca="false">'[1]TCE - ANEXO III - Preencher'!K536</f>
        <v>0</v>
      </c>
      <c r="K527" s="13" t="n">
        <f aca="false">'[1]TCE - ANEXO III - Preencher'!L536</f>
        <v>61.93</v>
      </c>
      <c r="L527" s="13" t="n">
        <f aca="false">'[1]TCE - ANEXO III - Preencher'!M536</f>
        <v>6.06</v>
      </c>
      <c r="M527" s="13" t="n">
        <f aca="false">K527-L527</f>
        <v>55.87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152.83</v>
      </c>
    </row>
    <row r="528" s="5" customFormat="true" ht="12.8" hidden="false" customHeight="false" outlineLevel="0" collapsed="false">
      <c r="A528" s="6" t="n">
        <f aca="false">IFERROR(VLOOKUP(B528,'[1]DADOS (OCULTAR)'!$P$3:$R$91,3,0),"")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MICHELI DA SILVA VIEIRA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n">
        <f aca="false">'[1]TCE - ANEXO III - Preencher'!G537</f>
        <v>322205</v>
      </c>
      <c r="G528" s="11" t="n">
        <f aca="false">IF('[1]TCE - ANEXO III - Preencher'!H537="","",'[1]TCE - ANEXO III - Preencher'!H537)</f>
        <v>44593</v>
      </c>
      <c r="H528" s="12" t="n">
        <f aca="false">'[1]TCE - ANEXO III - Preencher'!I537</f>
        <v>0</v>
      </c>
      <c r="I528" s="12" t="n">
        <f aca="false">'[1]TCE - ANEXO III - Preencher'!J537</f>
        <v>144.91</v>
      </c>
      <c r="J528" s="12" t="n">
        <f aca="false">'[1]TCE - ANEXO III - Preencher'!K537</f>
        <v>0</v>
      </c>
      <c r="K528" s="13" t="n">
        <f aca="false">'[1]TCE - ANEXO III - Preencher'!L537</f>
        <v>61.93</v>
      </c>
      <c r="L528" s="13" t="n">
        <f aca="false">'[1]TCE - ANEXO III - Preencher'!M537</f>
        <v>6.06</v>
      </c>
      <c r="M528" s="13" t="n">
        <f aca="false">K528-L528</f>
        <v>55.87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200.78</v>
      </c>
    </row>
    <row r="529" s="5" customFormat="true" ht="12.8" hidden="false" customHeight="false" outlineLevel="0" collapsed="false">
      <c r="A529" s="6" t="n">
        <f aca="false">IFERROR(VLOOKUP(B529,'[1]DADOS (OCULTAR)'!$P$3:$R$91,3,0),"")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MICHELINE MARIA DOS SANTOS SILVA</v>
      </c>
      <c r="E529" s="7" t="str">
        <f aca="false">IF('[1]TCE - ANEXO III - Preencher'!F538="4 - Assistência Odontológica","2 - Outros Profissionais da Saúde",'[1]TCE - ANEXO III - Preencher'!F538)</f>
        <v>3 - Administrativo</v>
      </c>
      <c r="F529" s="10" t="n">
        <f aca="false">'[1]TCE - ANEXO III - Preencher'!G538</f>
        <v>251605</v>
      </c>
      <c r="G529" s="11" t="n">
        <f aca="false">IF('[1]TCE - ANEXO III - Preencher'!H538="","",'[1]TCE - ANEXO III - Preencher'!H538)</f>
        <v>44593</v>
      </c>
      <c r="H529" s="12" t="n">
        <f aca="false">'[1]TCE - ANEXO III - Preencher'!I538</f>
        <v>0</v>
      </c>
      <c r="I529" s="12" t="n">
        <f aca="false">'[1]TCE - ANEXO III - Preencher'!J538</f>
        <v>275.02</v>
      </c>
      <c r="J529" s="12" t="n">
        <f aca="false">'[1]TCE - ANEXO III - Preencher'!K538</f>
        <v>0</v>
      </c>
      <c r="K529" s="13" t="n">
        <f aca="false">'[1]TCE - ANEXO III - Preencher'!L538</f>
        <v>61.93</v>
      </c>
      <c r="L529" s="13" t="n">
        <f aca="false">'[1]TCE - ANEXO III - Preencher'!M538</f>
        <v>6.06</v>
      </c>
      <c r="M529" s="13" t="n">
        <f aca="false">K529-L529</f>
        <v>55.87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330.89</v>
      </c>
    </row>
    <row r="530" s="5" customFormat="true" ht="12.8" hidden="false" customHeight="false" outlineLevel="0" collapsed="false">
      <c r="A530" s="6" t="n">
        <f aca="false">IFERROR(VLOOKUP(B530,'[1]DADOS (OCULTAR)'!$P$3:$R$91,3,0),"")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MICHELLINY OLIVEIRA DE ANDRADE</v>
      </c>
      <c r="E530" s="7" t="str">
        <f aca="false">IF('[1]TCE - ANEXO III - Preencher'!F539="4 - Assistência Odontológica","2 - Outros Profissionais da Saúde",'[1]TCE - ANEXO III - Preencher'!F539)</f>
        <v>3 - Administrativo</v>
      </c>
      <c r="F530" s="10" t="n">
        <f aca="false">'[1]TCE - ANEXO III - Preencher'!G539</f>
        <v>517410</v>
      </c>
      <c r="G530" s="11" t="n">
        <f aca="false">IF('[1]TCE - ANEXO III - Preencher'!H539="","",'[1]TCE - ANEXO III - Preencher'!H539)</f>
        <v>44593</v>
      </c>
      <c r="H530" s="12" t="n">
        <f aca="false">'[1]TCE - ANEXO III - Preencher'!I539</f>
        <v>0</v>
      </c>
      <c r="I530" s="12" t="n">
        <f aca="false">'[1]TCE - ANEXO III - Preencher'!J539</f>
        <v>107.05</v>
      </c>
      <c r="J530" s="12" t="n">
        <f aca="false">'[1]TCE - ANEXO III - Preencher'!K539</f>
        <v>0</v>
      </c>
      <c r="K530" s="13" t="n">
        <f aca="false">'[1]TCE - ANEXO III - Preencher'!L539</f>
        <v>61.93</v>
      </c>
      <c r="L530" s="13" t="n">
        <f aca="false">'[1]TCE - ANEXO III - Preencher'!M539</f>
        <v>6.06</v>
      </c>
      <c r="M530" s="13" t="n">
        <f aca="false">K530-L530</f>
        <v>55.87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138.86</v>
      </c>
      <c r="U530" s="13" t="n">
        <f aca="false">'[1]TCE - ANEXO III - Preencher'!V539</f>
        <v>0</v>
      </c>
      <c r="V530" s="13" t="n">
        <f aca="false">T530-U530</f>
        <v>138.86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301.78</v>
      </c>
    </row>
    <row r="531" s="5" customFormat="true" ht="12.8" hidden="false" customHeight="false" outlineLevel="0" collapsed="false">
      <c r="A531" s="6" t="n">
        <f aca="false">IFERROR(VLOOKUP(B531,'[1]DADOS (OCULTAR)'!$P$3:$R$91,3,0),"")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MIGUEL ALVES TEIXEIRA NETO</v>
      </c>
      <c r="E531" s="7" t="str">
        <f aca="false">IF('[1]TCE - ANEXO III - Preencher'!F540="4 - Assistência Odontológica","2 - Outros Profissionais da Saúde",'[1]TCE - ANEXO III - Preencher'!F540)</f>
        <v>2 - Outros Profissionais da Saúde</v>
      </c>
      <c r="F531" s="10" t="n">
        <f aca="false">'[1]TCE - ANEXO III - Preencher'!G540</f>
        <v>223505</v>
      </c>
      <c r="G531" s="11" t="n">
        <f aca="false">IF('[1]TCE - ANEXO III - Preencher'!H540="","",'[1]TCE - ANEXO III - Preencher'!H540)</f>
        <v>44593</v>
      </c>
      <c r="H531" s="12" t="n">
        <f aca="false">'[1]TCE - ANEXO III - Preencher'!I540</f>
        <v>0</v>
      </c>
      <c r="I531" s="12" t="n">
        <f aca="false">'[1]TCE - ANEXO III - Preencher'!J540</f>
        <v>236.25</v>
      </c>
      <c r="J531" s="12" t="n">
        <f aca="false">'[1]TCE - ANEXO III - Preencher'!K540</f>
        <v>0</v>
      </c>
      <c r="K531" s="13" t="n">
        <f aca="false">'[1]TCE - ANEXO III - Preencher'!L540</f>
        <v>61.93</v>
      </c>
      <c r="L531" s="13" t="n">
        <f aca="false">'[1]TCE - ANEXO III - Preencher'!M540</f>
        <v>6.06</v>
      </c>
      <c r="M531" s="13" t="n">
        <f aca="false">K531-L531</f>
        <v>55.87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292.12</v>
      </c>
    </row>
    <row r="532" s="5" customFormat="true" ht="12.8" hidden="false" customHeight="false" outlineLevel="0" collapsed="false">
      <c r="A532" s="6" t="n">
        <f aca="false">IFERROR(VLOOKUP(B532,'[1]DADOS (OCULTAR)'!$P$3:$R$91,3,0),"")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MIKAELLA STHEFFANY LOPES DA SILVA</v>
      </c>
      <c r="E532" s="7" t="str">
        <f aca="false">IF('[1]TCE - ANEXO III - Preencher'!F541="4 - Assistência Odontológica","2 - Outros Profissionais da Saúde",'[1]TCE - ANEXO III - Preencher'!F541)</f>
        <v>2 - Outros Profissionais da Saúde</v>
      </c>
      <c r="F532" s="10" t="n">
        <f aca="false">'[1]TCE - ANEXO III - Preencher'!G541</f>
        <v>322205</v>
      </c>
      <c r="G532" s="11" t="n">
        <f aca="false">IF('[1]TCE - ANEXO III - Preencher'!H541="","",'[1]TCE - ANEXO III - Preencher'!H541)</f>
        <v>44593</v>
      </c>
      <c r="H532" s="12" t="n">
        <f aca="false">'[1]TCE - ANEXO III - Preencher'!I541</f>
        <v>0</v>
      </c>
      <c r="I532" s="12" t="n">
        <f aca="false">'[1]TCE - ANEXO III - Preencher'!J541</f>
        <v>127.86</v>
      </c>
      <c r="J532" s="12" t="n">
        <f aca="false">'[1]TCE - ANEXO III - Preencher'!K541</f>
        <v>0</v>
      </c>
      <c r="K532" s="13" t="n">
        <f aca="false">'[1]TCE - ANEXO III - Preencher'!L541</f>
        <v>61.93</v>
      </c>
      <c r="L532" s="13" t="n">
        <f aca="false">'[1]TCE - ANEXO III - Preencher'!M541</f>
        <v>6.06</v>
      </c>
      <c r="M532" s="13" t="n">
        <f aca="false">K532-L532</f>
        <v>55.87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183.73</v>
      </c>
    </row>
    <row r="533" s="5" customFormat="true" ht="12.8" hidden="false" customHeight="false" outlineLevel="0" collapsed="false">
      <c r="A533" s="6" t="n">
        <f aca="false">IFERROR(VLOOKUP(B533,'[1]DADOS (OCULTAR)'!$P$3:$R$91,3,0),"")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MIRIAM DE MELO </v>
      </c>
      <c r="E533" s="7" t="str">
        <f aca="false">IF('[1]TCE - ANEXO III - Preencher'!F542="4 - Assistência Odontológica","2 - Outros Profissionais da Saúde",'[1]TCE - ANEXO III - Preencher'!F542)</f>
        <v>3 - Administrativo</v>
      </c>
      <c r="F533" s="10" t="n">
        <f aca="false">'[1]TCE - ANEXO III - Preencher'!G542</f>
        <v>251605</v>
      </c>
      <c r="G533" s="11" t="n">
        <f aca="false">IF('[1]TCE - ANEXO III - Preencher'!H542="","",'[1]TCE - ANEXO III - Preencher'!H542)</f>
        <v>44593</v>
      </c>
      <c r="H533" s="12" t="n">
        <f aca="false">'[1]TCE - ANEXO III - Preencher'!I542</f>
        <v>0</v>
      </c>
      <c r="I533" s="12" t="n">
        <f aca="false">'[1]TCE - ANEXO III - Preencher'!J542</f>
        <v>257.49</v>
      </c>
      <c r="J533" s="12" t="n">
        <f aca="false">'[1]TCE - ANEXO III - Preencher'!K542</f>
        <v>0</v>
      </c>
      <c r="K533" s="13" t="n">
        <f aca="false">'[1]TCE - ANEXO III - Preencher'!L542</f>
        <v>61.93</v>
      </c>
      <c r="L533" s="13" t="n">
        <f aca="false">'[1]TCE - ANEXO III - Preencher'!M542</f>
        <v>6.06</v>
      </c>
      <c r="M533" s="13" t="n">
        <f aca="false">K533-L533</f>
        <v>55.87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313.36</v>
      </c>
    </row>
    <row r="534" s="5" customFormat="true" ht="12.8" hidden="false" customHeight="false" outlineLevel="0" collapsed="false">
      <c r="A534" s="6" t="n">
        <f aca="false">IFERROR(VLOOKUP(B534,'[1]DADOS (OCULTAR)'!$P$3:$R$91,3,0),"")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MISSILENE MARIA DA SILVA</v>
      </c>
      <c r="E534" s="7" t="str">
        <f aca="false">IF('[1]TCE - ANEXO III - Preencher'!F543="4 - Assistência Odontológica","2 - Outros Profissionais da Saúde",'[1]TCE - ANEXO III - Preencher'!F543)</f>
        <v>2 - Outros Profissionais da Saúde</v>
      </c>
      <c r="F534" s="10" t="n">
        <f aca="false">'[1]TCE - ANEXO III - Preencher'!G543</f>
        <v>322205</v>
      </c>
      <c r="G534" s="11" t="n">
        <f aca="false">IF('[1]TCE - ANEXO III - Preencher'!H543="","",'[1]TCE - ANEXO III - Preencher'!H543)</f>
        <v>44593</v>
      </c>
      <c r="H534" s="12" t="n">
        <f aca="false">'[1]TCE - ANEXO III - Preencher'!I543</f>
        <v>0</v>
      </c>
      <c r="I534" s="12" t="n">
        <f aca="false">'[1]TCE - ANEXO III - Preencher'!J543</f>
        <v>140.07</v>
      </c>
      <c r="J534" s="12" t="n">
        <f aca="false">'[1]TCE - ANEXO III - Preencher'!K543</f>
        <v>0</v>
      </c>
      <c r="K534" s="13" t="n">
        <f aca="false">'[1]TCE - ANEXO III - Preencher'!L543</f>
        <v>61.93</v>
      </c>
      <c r="L534" s="13" t="n">
        <f aca="false">'[1]TCE - ANEXO III - Preencher'!M543</f>
        <v>6.06</v>
      </c>
      <c r="M534" s="13" t="n">
        <f aca="false">K534-L534</f>
        <v>55.87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138.82</v>
      </c>
      <c r="U534" s="13" t="n">
        <f aca="false">'[1]TCE - ANEXO III - Preencher'!V543</f>
        <v>0</v>
      </c>
      <c r="V534" s="13" t="n">
        <f aca="false">T534-U534</f>
        <v>138.82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334.76</v>
      </c>
    </row>
    <row r="535" s="5" customFormat="true" ht="12.8" hidden="false" customHeight="false" outlineLevel="0" collapsed="false">
      <c r="A535" s="6" t="n">
        <f aca="false">IFERROR(VLOOKUP(B535,'[1]DADOS (OCULTAR)'!$P$3:$R$91,3,0),"")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MONICA GISELI DA SILVA</v>
      </c>
      <c r="E535" s="7" t="str">
        <f aca="false">IF('[1]TCE - ANEXO III - Preencher'!F544="4 - Assistência Odontológica","2 - Outros Profissionais da Saúde",'[1]TCE - ANEXO III - Preencher'!F544)</f>
        <v>2 - Outros Profissionais da Saúde</v>
      </c>
      <c r="F535" s="10" t="n">
        <f aca="false">'[1]TCE - ANEXO III - Preencher'!G544</f>
        <v>322205</v>
      </c>
      <c r="G535" s="11" t="n">
        <f aca="false">IF('[1]TCE - ANEXO III - Preencher'!H544="","",'[1]TCE - ANEXO III - Preencher'!H544)</f>
        <v>44593</v>
      </c>
      <c r="H535" s="12" t="n">
        <f aca="false">'[1]TCE - ANEXO III - Preencher'!I544</f>
        <v>0</v>
      </c>
      <c r="I535" s="12" t="n">
        <f aca="false">'[1]TCE - ANEXO III - Preencher'!J544</f>
        <v>123.51</v>
      </c>
      <c r="J535" s="12" t="n">
        <f aca="false">'[1]TCE - ANEXO III - Preencher'!K544</f>
        <v>0</v>
      </c>
      <c r="K535" s="13" t="n">
        <f aca="false">'[1]TCE - ANEXO III - Preencher'!L544</f>
        <v>61.93</v>
      </c>
      <c r="L535" s="13" t="n">
        <f aca="false">'[1]TCE - ANEXO III - Preencher'!M544</f>
        <v>6.06</v>
      </c>
      <c r="M535" s="13" t="n">
        <f aca="false">K535-L535</f>
        <v>55.87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179.38</v>
      </c>
    </row>
    <row r="536" s="5" customFormat="true" ht="12.8" hidden="false" customHeight="false" outlineLevel="0" collapsed="false">
      <c r="A536" s="6" t="n">
        <f aca="false">IFERROR(VLOOKUP(B536,'[1]DADOS (OCULTAR)'!$P$3:$R$91,3,0),"")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MURILO DE SENA CAMPELO</v>
      </c>
      <c r="E536" s="7" t="str">
        <f aca="false">IF('[1]TCE - ANEXO III - Preencher'!F545="4 - Assistência Odontológica","2 - Outros Profissionais da Saúde",'[1]TCE - ANEXO III - Preencher'!F545)</f>
        <v>3 - Administrativo</v>
      </c>
      <c r="F536" s="10" t="n">
        <f aca="false">'[1]TCE - ANEXO III - Preencher'!G545</f>
        <v>517410</v>
      </c>
      <c r="G536" s="11" t="n">
        <f aca="false">IF('[1]TCE - ANEXO III - Preencher'!H545="","",'[1]TCE - ANEXO III - Preencher'!H545)</f>
        <v>44593</v>
      </c>
      <c r="H536" s="12" t="n">
        <f aca="false">'[1]TCE - ANEXO III - Preencher'!I545</f>
        <v>0</v>
      </c>
      <c r="I536" s="12" t="n">
        <f aca="false">'[1]TCE - ANEXO III - Preencher'!J545</f>
        <v>111.91</v>
      </c>
      <c r="J536" s="12" t="n">
        <f aca="false">'[1]TCE - ANEXO III - Preencher'!K545</f>
        <v>0</v>
      </c>
      <c r="K536" s="13" t="n">
        <f aca="false">'[1]TCE - ANEXO III - Preencher'!L545</f>
        <v>61.93</v>
      </c>
      <c r="L536" s="13" t="n">
        <f aca="false">'[1]TCE - ANEXO III - Preencher'!M545</f>
        <v>6.06</v>
      </c>
      <c r="M536" s="13" t="n">
        <f aca="false">K536-L536</f>
        <v>55.87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167.78</v>
      </c>
    </row>
    <row r="537" s="5" customFormat="true" ht="12.8" hidden="false" customHeight="false" outlineLevel="0" collapsed="false">
      <c r="A537" s="6" t="n">
        <f aca="false">IFERROR(VLOOKUP(B537,'[1]DADOS (OCULTAR)'!$P$3:$R$91,3,0),"")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NAIRAN BARRETTO JUNIOR</v>
      </c>
      <c r="E537" s="7" t="str">
        <f aca="false">IF('[1]TCE - ANEXO III - Preencher'!F546="4 - Assistência Odontológica","2 - Outros Profissionais da Saúde",'[1]TCE - ANEXO III - Preencher'!F546)</f>
        <v>3 - Administrativo</v>
      </c>
      <c r="F537" s="10" t="n">
        <f aca="false">'[1]TCE - ANEXO III - Preencher'!G546</f>
        <v>411005</v>
      </c>
      <c r="G537" s="11" t="n">
        <f aca="false">IF('[1]TCE - ANEXO III - Preencher'!H546="","",'[1]TCE - ANEXO III - Preencher'!H546)</f>
        <v>44593</v>
      </c>
      <c r="H537" s="12" t="n">
        <f aca="false">'[1]TCE - ANEXO III - Preencher'!I546</f>
        <v>0</v>
      </c>
      <c r="I537" s="12" t="n">
        <f aca="false">'[1]TCE - ANEXO III - Preencher'!J546</f>
        <v>143.18</v>
      </c>
      <c r="J537" s="12" t="n">
        <f aca="false">'[1]TCE - ANEXO III - Preencher'!K546</f>
        <v>0</v>
      </c>
      <c r="K537" s="13" t="n">
        <f aca="false">'[1]TCE - ANEXO III - Preencher'!L546</f>
        <v>61.93</v>
      </c>
      <c r="L537" s="13" t="n">
        <f aca="false">'[1]TCE - ANEXO III - Preencher'!M546</f>
        <v>6.06</v>
      </c>
      <c r="M537" s="13" t="n">
        <f aca="false">K537-L537</f>
        <v>55.87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199.05</v>
      </c>
    </row>
    <row r="538" s="5" customFormat="true" ht="12.8" hidden="false" customHeight="false" outlineLevel="0" collapsed="false">
      <c r="A538" s="6" t="n">
        <f aca="false">IFERROR(VLOOKUP(B538,'[1]DADOS (OCULTAR)'!$P$3:$R$91,3,0),"")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NARA RODRIGUES DE QUEIROZ</v>
      </c>
      <c r="E538" s="7" t="str">
        <f aca="false">IF('[1]TCE - ANEXO III - Preencher'!F547="4 - Assistência Odontológica","2 - Outros Profissionais da Saúde",'[1]TCE - ANEXO III - Preencher'!F547)</f>
        <v>2 - Outros Profissionais da Saúde</v>
      </c>
      <c r="F538" s="10" t="n">
        <f aca="false">'[1]TCE - ANEXO III - Preencher'!G547</f>
        <v>324115</v>
      </c>
      <c r="G538" s="11" t="n">
        <f aca="false">IF('[1]TCE - ANEXO III - Preencher'!H547="","",'[1]TCE - ANEXO III - Preencher'!H547)</f>
        <v>44593</v>
      </c>
      <c r="H538" s="12" t="n">
        <f aca="false">'[1]TCE - ANEXO III - Preencher'!I547</f>
        <v>0</v>
      </c>
      <c r="I538" s="12" t="n">
        <f aca="false">'[1]TCE - ANEXO III - Preencher'!J547</f>
        <v>266.71</v>
      </c>
      <c r="J538" s="12" t="n">
        <f aca="false">'[1]TCE - ANEXO III - Preencher'!K547</f>
        <v>0</v>
      </c>
      <c r="K538" s="13" t="n">
        <f aca="false">'[1]TCE - ANEXO III - Preencher'!L547</f>
        <v>61.93</v>
      </c>
      <c r="L538" s="13" t="n">
        <f aca="false">'[1]TCE - ANEXO III - Preencher'!M547</f>
        <v>6.06</v>
      </c>
      <c r="M538" s="13" t="n">
        <f aca="false">K538-L538</f>
        <v>55.87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322.58</v>
      </c>
    </row>
    <row r="539" s="5" customFormat="true" ht="12.8" hidden="false" customHeight="false" outlineLevel="0" collapsed="false">
      <c r="A539" s="6" t="n">
        <f aca="false">IFERROR(VLOOKUP(B539,'[1]DADOS (OCULTAR)'!$P$3:$R$91,3,0),"")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NATALIA MARIA COELHO</v>
      </c>
      <c r="E539" s="7" t="str">
        <f aca="false">IF('[1]TCE - ANEXO III - Preencher'!F548="4 - Assistência Odontológica","2 - Outros Profissionais da Saúde",'[1]TCE - ANEXO III - Preencher'!F548)</f>
        <v>2 - Outros Profissionais da Saúde</v>
      </c>
      <c r="F539" s="10" t="n">
        <f aca="false">'[1]TCE - ANEXO III - Preencher'!G548</f>
        <v>223505</v>
      </c>
      <c r="G539" s="11" t="n">
        <f aca="false">IF('[1]TCE - ANEXO III - Preencher'!H548="","",'[1]TCE - ANEXO III - Preencher'!H548)</f>
        <v>44593</v>
      </c>
      <c r="H539" s="12" t="n">
        <f aca="false">'[1]TCE - ANEXO III - Preencher'!I548</f>
        <v>0</v>
      </c>
      <c r="I539" s="12" t="n">
        <f aca="false">'[1]TCE - ANEXO III - Preencher'!J548</f>
        <v>149.21</v>
      </c>
      <c r="J539" s="12" t="n">
        <f aca="false">'[1]TCE - ANEXO III - Preencher'!K548</f>
        <v>0</v>
      </c>
      <c r="K539" s="13" t="n">
        <f aca="false">'[1]TCE - ANEXO III - Preencher'!L548</f>
        <v>61.93</v>
      </c>
      <c r="L539" s="13" t="n">
        <f aca="false">'[1]TCE - ANEXO III - Preencher'!M548</f>
        <v>6.06</v>
      </c>
      <c r="M539" s="13" t="n">
        <f aca="false">K539-L539</f>
        <v>55.87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205.08</v>
      </c>
    </row>
    <row r="540" s="5" customFormat="true" ht="12.8" hidden="false" customHeight="false" outlineLevel="0" collapsed="false">
      <c r="A540" s="6" t="n">
        <f aca="false">IFERROR(VLOOKUP(B540,'[1]DADOS (OCULTAR)'!$P$3:$R$91,3,0),"")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NATALY MYKAELLA MIRANDA DA SILVA </v>
      </c>
      <c r="E540" s="7" t="str">
        <f aca="false">IF('[1]TCE - ANEXO III - Preencher'!F549="4 - Assistência Odontológica","2 - Outros Profissionais da Saúde",'[1]TCE - ANEXO III - Preencher'!F549)</f>
        <v>2 - Outros Profissionais da Saúde</v>
      </c>
      <c r="F540" s="10" t="n">
        <f aca="false">'[1]TCE - ANEXO III - Preencher'!G549</f>
        <v>223505</v>
      </c>
      <c r="G540" s="11" t="n">
        <f aca="false">IF('[1]TCE - ANEXO III - Preencher'!H549="","",'[1]TCE - ANEXO III - Preencher'!H549)</f>
        <v>44593</v>
      </c>
      <c r="H540" s="12" t="n">
        <f aca="false">'[1]TCE - ANEXO III - Preencher'!I549</f>
        <v>0</v>
      </c>
      <c r="I540" s="12" t="n">
        <f aca="false">'[1]TCE - ANEXO III - Preencher'!J549</f>
        <v>191.06</v>
      </c>
      <c r="J540" s="12" t="n">
        <f aca="false">'[1]TCE - ANEXO III - Preencher'!K549</f>
        <v>0</v>
      </c>
      <c r="K540" s="13" t="n">
        <f aca="false">'[1]TCE - ANEXO III - Preencher'!L549</f>
        <v>61.93</v>
      </c>
      <c r="L540" s="13" t="n">
        <f aca="false">'[1]TCE - ANEXO III - Preencher'!M549</f>
        <v>6.06</v>
      </c>
      <c r="M540" s="13" t="n">
        <f aca="false">K540-L540</f>
        <v>55.87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103.28</v>
      </c>
      <c r="U540" s="13" t="n">
        <f aca="false">'[1]TCE - ANEXO III - Preencher'!V549</f>
        <v>0</v>
      </c>
      <c r="V540" s="13" t="n">
        <f aca="false">T540-U540</f>
        <v>103.28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350.21</v>
      </c>
    </row>
    <row r="541" s="5" customFormat="true" ht="12.8" hidden="false" customHeight="false" outlineLevel="0" collapsed="false">
      <c r="A541" s="6" t="n">
        <f aca="false">IFERROR(VLOOKUP(B541,'[1]DADOS (OCULTAR)'!$P$3:$R$91,3,0),"")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NATASHA PEREIRA DE CARVALHO RODRIGUES</v>
      </c>
      <c r="E541" s="7" t="str">
        <f aca="false">IF('[1]TCE - ANEXO III - Preencher'!F550="4 - Assistência Odontológica","2 - Outros Profissionais da Saúde",'[1]TCE - ANEXO III - Preencher'!F550)</f>
        <v>1 - Médico</v>
      </c>
      <c r="F541" s="10" t="n">
        <f aca="false">'[1]TCE - ANEXO III - Preencher'!G550</f>
        <v>225250</v>
      </c>
      <c r="G541" s="11" t="n">
        <f aca="false">IF('[1]TCE - ANEXO III - Preencher'!H550="","",'[1]TCE - ANEXO III - Preencher'!H550)</f>
        <v>44593</v>
      </c>
      <c r="H541" s="12" t="n">
        <f aca="false">'[1]TCE - ANEXO III - Preencher'!I550</f>
        <v>0</v>
      </c>
      <c r="I541" s="12" t="n">
        <f aca="false">'[1]TCE - ANEXO III - Preencher'!J550</f>
        <v>662.72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662.72</v>
      </c>
    </row>
    <row r="542" s="5" customFormat="true" ht="12.8" hidden="false" customHeight="false" outlineLevel="0" collapsed="false">
      <c r="A542" s="6" t="n">
        <f aca="false">IFERROR(VLOOKUP(B542,'[1]DADOS (OCULTAR)'!$P$3:$R$91,3,0),"")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NEDSON MARINHO DE AZEVEDO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n">
        <f aca="false">'[1]TCE - ANEXO III - Preencher'!G551</f>
        <v>515110</v>
      </c>
      <c r="G542" s="11" t="n">
        <f aca="false">IF('[1]TCE - ANEXO III - Preencher'!H551="","",'[1]TCE - ANEXO III - Preencher'!H551)</f>
        <v>44593</v>
      </c>
      <c r="H542" s="12" t="n">
        <f aca="false">'[1]TCE - ANEXO III - Preencher'!I551</f>
        <v>0</v>
      </c>
      <c r="I542" s="12" t="n">
        <f aca="false">'[1]TCE - ANEXO III - Preencher'!J551</f>
        <v>141.04</v>
      </c>
      <c r="J542" s="12" t="n">
        <f aca="false">'[1]TCE - ANEXO III - Preencher'!K551</f>
        <v>0</v>
      </c>
      <c r="K542" s="13" t="n">
        <f aca="false">'[1]TCE - ANEXO III - Preencher'!L551</f>
        <v>61.93</v>
      </c>
      <c r="L542" s="13" t="n">
        <f aca="false">'[1]TCE - ANEXO III - Preencher'!M551</f>
        <v>6.06</v>
      </c>
      <c r="M542" s="13" t="n">
        <f aca="false">K542-L542</f>
        <v>55.87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196.91</v>
      </c>
    </row>
    <row r="543" s="5" customFormat="true" ht="12.8" hidden="false" customHeight="false" outlineLevel="0" collapsed="false">
      <c r="A543" s="6" t="n">
        <f aca="false">IFERROR(VLOOKUP(B543,'[1]DADOS (OCULTAR)'!$P$3:$R$91,3,0),"")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NEIDJANE MARIA DA SILVA</v>
      </c>
      <c r="E543" s="7" t="str">
        <f aca="false">IF('[1]TCE - ANEXO III - Preencher'!F552="4 - Assistência Odontológica","2 - Outros Profissionais da Saúde",'[1]TCE - ANEXO III - Preencher'!F552)</f>
        <v>3 - Administrativo</v>
      </c>
      <c r="F543" s="10" t="n">
        <f aca="false">'[1]TCE - ANEXO III - Preencher'!G552</f>
        <v>513205</v>
      </c>
      <c r="G543" s="11" t="n">
        <f aca="false">IF('[1]TCE - ANEXO III - Preencher'!H552="","",'[1]TCE - ANEXO III - Preencher'!H552)</f>
        <v>44593</v>
      </c>
      <c r="H543" s="12" t="n">
        <f aca="false">'[1]TCE - ANEXO III - Preencher'!I552</f>
        <v>0</v>
      </c>
      <c r="I543" s="12" t="n">
        <f aca="false">'[1]TCE - ANEXO III - Preencher'!J552</f>
        <v>117.26</v>
      </c>
      <c r="J543" s="12" t="n">
        <f aca="false">'[1]TCE - ANEXO III - Preencher'!K552</f>
        <v>0</v>
      </c>
      <c r="K543" s="13" t="n">
        <f aca="false">'[1]TCE - ANEXO III - Preencher'!L552</f>
        <v>61.93</v>
      </c>
      <c r="L543" s="13" t="n">
        <f aca="false">'[1]TCE - ANEXO III - Preencher'!M552</f>
        <v>6.06</v>
      </c>
      <c r="M543" s="13" t="n">
        <f aca="false">K543-L543</f>
        <v>55.87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173.13</v>
      </c>
    </row>
    <row r="544" s="5" customFormat="true" ht="12.8" hidden="false" customHeight="false" outlineLevel="0" collapsed="false">
      <c r="A544" s="6" t="n">
        <f aca="false">IFERROR(VLOOKUP(B544,'[1]DADOS (OCULTAR)'!$P$3:$R$91,3,0),"")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NICODEMOS TELES DE PONTES NETO</v>
      </c>
      <c r="E544" s="7" t="str">
        <f aca="false">IF('[1]TCE - ANEXO III - Preencher'!F553="4 - Assistência Odontológica","2 - Outros Profissionais da Saúde",'[1]TCE - ANEXO III - Preencher'!F553)</f>
        <v>1 - Médico</v>
      </c>
      <c r="F544" s="10" t="n">
        <f aca="false">'[1]TCE - ANEXO III - Preencher'!G553</f>
        <v>225124</v>
      </c>
      <c r="G544" s="11" t="n">
        <f aca="false">IF('[1]TCE - ANEXO III - Preencher'!H553="","",'[1]TCE - ANEXO III - Preencher'!H553)</f>
        <v>44593</v>
      </c>
      <c r="H544" s="12" t="n">
        <f aca="false">'[1]TCE - ANEXO III - Preencher'!I553</f>
        <v>0</v>
      </c>
      <c r="I544" s="12" t="n">
        <f aca="false">'[1]TCE - ANEXO III - Preencher'!J553</f>
        <v>825.8</v>
      </c>
      <c r="J544" s="12" t="n">
        <f aca="false">'[1]TCE - ANEXO III - Preencher'!K553</f>
        <v>0</v>
      </c>
      <c r="K544" s="13" t="n">
        <f aca="false">'[1]TCE - ANEXO III - Preencher'!L553</f>
        <v>61.93</v>
      </c>
      <c r="L544" s="13" t="n">
        <f aca="false">'[1]TCE - ANEXO III - Preencher'!M553</f>
        <v>6.06</v>
      </c>
      <c r="M544" s="13" t="n">
        <f aca="false">K544-L544</f>
        <v>55.87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881.67</v>
      </c>
    </row>
    <row r="545" s="5" customFormat="true" ht="12.8" hidden="false" customHeight="false" outlineLevel="0" collapsed="false">
      <c r="A545" s="6" t="n">
        <f aca="false">IFERROR(VLOOKUP(B545,'[1]DADOS (OCULTAR)'!$P$3:$R$91,3,0),"")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NIKOLLAS MATHEUS JOSE BEZERRA DOS SANTOS</v>
      </c>
      <c r="E545" s="7" t="str">
        <f aca="false">IF('[1]TCE - ANEXO III - Preencher'!F554="4 - Assistência Odontológica","2 - Outros Profissionais da Saúde",'[1]TCE - ANEXO III - Preencher'!F554)</f>
        <v>3 - Administrativo</v>
      </c>
      <c r="F545" s="10" t="n">
        <f aca="false">'[1]TCE - ANEXO III - Preencher'!G554</f>
        <v>422110</v>
      </c>
      <c r="G545" s="11" t="n">
        <f aca="false">IF('[1]TCE - ANEXO III - Preencher'!H554="","",'[1]TCE - ANEXO III - Preencher'!H554)</f>
        <v>44593</v>
      </c>
      <c r="H545" s="12" t="n">
        <f aca="false">'[1]TCE - ANEXO III - Preencher'!I554</f>
        <v>0</v>
      </c>
      <c r="I545" s="12" t="n">
        <f aca="false">'[1]TCE - ANEXO III - Preencher'!J554</f>
        <v>107.05</v>
      </c>
      <c r="J545" s="12" t="n">
        <f aca="false">'[1]TCE - ANEXO III - Preencher'!K554</f>
        <v>0</v>
      </c>
      <c r="K545" s="13" t="n">
        <f aca="false">'[1]TCE - ANEXO III - Preencher'!L554</f>
        <v>61.93</v>
      </c>
      <c r="L545" s="13" t="n">
        <f aca="false">'[1]TCE - ANEXO III - Preencher'!M554</f>
        <v>6.06</v>
      </c>
      <c r="M545" s="13" t="n">
        <f aca="false">K545-L545</f>
        <v>55.87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162.92</v>
      </c>
    </row>
    <row r="546" s="5" customFormat="true" ht="12.8" hidden="false" customHeight="false" outlineLevel="0" collapsed="false">
      <c r="A546" s="6" t="n">
        <f aca="false">IFERROR(VLOOKUP(B546,'[1]DADOS (OCULTAR)'!$P$3:$R$91,3,0),"")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NILVANIA KATIA FERREIRA DA SILVA 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n">
        <f aca="false">'[1]TCE - ANEXO III - Preencher'!G555</f>
        <v>322205</v>
      </c>
      <c r="G546" s="11" t="n">
        <f aca="false">IF('[1]TCE - ANEXO III - Preencher'!H555="","",'[1]TCE - ANEXO III - Preencher'!H555)</f>
        <v>44593</v>
      </c>
      <c r="H546" s="12" t="n">
        <f aca="false">'[1]TCE - ANEXO III - Preencher'!I555</f>
        <v>0</v>
      </c>
      <c r="I546" s="12" t="n">
        <f aca="false">'[1]TCE - ANEXO III - Preencher'!J555</f>
        <v>127.86</v>
      </c>
      <c r="J546" s="12" t="n">
        <f aca="false">'[1]TCE - ANEXO III - Preencher'!K555</f>
        <v>0</v>
      </c>
      <c r="K546" s="13" t="n">
        <f aca="false">'[1]TCE - ANEXO III - Preencher'!L555</f>
        <v>61.93</v>
      </c>
      <c r="L546" s="13" t="n">
        <f aca="false">'[1]TCE - ANEXO III - Preencher'!M555</f>
        <v>6.06</v>
      </c>
      <c r="M546" s="13" t="n">
        <f aca="false">K546-L546</f>
        <v>55.87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69.41</v>
      </c>
      <c r="U546" s="13" t="n">
        <f aca="false">'[1]TCE - ANEXO III - Preencher'!V555</f>
        <v>0</v>
      </c>
      <c r="V546" s="13" t="n">
        <f aca="false">T546-U546</f>
        <v>69.41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253.14</v>
      </c>
    </row>
    <row r="547" s="5" customFormat="true" ht="12.8" hidden="false" customHeight="false" outlineLevel="0" collapsed="false">
      <c r="A547" s="6" t="n">
        <f aca="false">IFERROR(VLOOKUP(B547,'[1]DADOS (OCULTAR)'!$P$3:$R$91,3,0),"")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NIVEA TARCIANA DA SILVA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n">
        <f aca="false">'[1]TCE - ANEXO III - Preencher'!G556</f>
        <v>322205</v>
      </c>
      <c r="G547" s="11" t="n">
        <f aca="false">IF('[1]TCE - ANEXO III - Preencher'!H556="","",'[1]TCE - ANEXO III - Preencher'!H556)</f>
        <v>44593</v>
      </c>
      <c r="H547" s="12" t="n">
        <f aca="false">'[1]TCE - ANEXO III - Preencher'!I556</f>
        <v>0</v>
      </c>
      <c r="I547" s="12" t="n">
        <f aca="false">'[1]TCE - ANEXO III - Preencher'!J556</f>
        <v>120.69</v>
      </c>
      <c r="J547" s="12" t="n">
        <f aca="false">'[1]TCE - ANEXO III - Preencher'!K556</f>
        <v>0</v>
      </c>
      <c r="K547" s="13" t="n">
        <f aca="false">'[1]TCE - ANEXO III - Preencher'!L556</f>
        <v>61.93</v>
      </c>
      <c r="L547" s="13" t="n">
        <f aca="false">'[1]TCE - ANEXO III - Preencher'!M556</f>
        <v>6.06</v>
      </c>
      <c r="M547" s="13" t="n">
        <f aca="false">K547-L547</f>
        <v>55.87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69.41</v>
      </c>
      <c r="U547" s="13" t="n">
        <f aca="false">'[1]TCE - ANEXO III - Preencher'!V556</f>
        <v>0</v>
      </c>
      <c r="V547" s="13" t="n">
        <f aca="false">T547-U547</f>
        <v>69.41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245.97</v>
      </c>
    </row>
    <row r="548" s="5" customFormat="true" ht="12.8" hidden="false" customHeight="false" outlineLevel="0" collapsed="false">
      <c r="A548" s="6" t="n">
        <f aca="false">IFERROR(VLOOKUP(B548,'[1]DADOS (OCULTAR)'!$P$3:$R$91,3,0),"")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NORMA LINS BARRETO DE FARIAS</v>
      </c>
      <c r="E548" s="7" t="str">
        <f aca="false">IF('[1]TCE - ANEXO III - Preencher'!F557="4 - Assistência Odontológica","2 - Outros Profissionais da Saúde",'[1]TCE - ANEXO III - Preencher'!F557)</f>
        <v>3 - Administrativo</v>
      </c>
      <c r="F548" s="10" t="n">
        <f aca="false">'[1]TCE - ANEXO III - Preencher'!G557</f>
        <v>521130</v>
      </c>
      <c r="G548" s="11" t="n">
        <f aca="false">IF('[1]TCE - ANEXO III - Preencher'!H557="","",'[1]TCE - ANEXO III - Preencher'!H557)</f>
        <v>44593</v>
      </c>
      <c r="H548" s="12" t="n">
        <f aca="false">'[1]TCE - ANEXO III - Preencher'!I557</f>
        <v>0</v>
      </c>
      <c r="I548" s="12" t="n">
        <f aca="false">'[1]TCE - ANEXO III - Preencher'!J557</f>
        <v>166.32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166.32</v>
      </c>
    </row>
    <row r="549" s="5" customFormat="true" ht="12.8" hidden="false" customHeight="false" outlineLevel="0" collapsed="false">
      <c r="A549" s="6" t="n">
        <f aca="false">IFERROR(VLOOKUP(B549,'[1]DADOS (OCULTAR)'!$P$3:$R$91,3,0),"")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OSIAS BERNARDO DE SOUZA </v>
      </c>
      <c r="E549" s="7" t="str">
        <f aca="false">IF('[1]TCE - ANEXO III - Preencher'!F558="4 - Assistência Odontológica","2 - Outros Profissionais da Saúde",'[1]TCE - ANEXO III - Preencher'!F558)</f>
        <v>3 - Administrativo</v>
      </c>
      <c r="F549" s="10" t="n">
        <f aca="false">'[1]TCE - ANEXO III - Preencher'!G558</f>
        <v>771105</v>
      </c>
      <c r="G549" s="11" t="n">
        <f aca="false">IF('[1]TCE - ANEXO III - Preencher'!H558="","",'[1]TCE - ANEXO III - Preencher'!H558)</f>
        <v>44593</v>
      </c>
      <c r="H549" s="12" t="n">
        <f aca="false">'[1]TCE - ANEXO III - Preencher'!I558</f>
        <v>0</v>
      </c>
      <c r="I549" s="12" t="n">
        <f aca="false">'[1]TCE - ANEXO III - Preencher'!J558</f>
        <v>171.31</v>
      </c>
      <c r="J549" s="12" t="n">
        <f aca="false">'[1]TCE - ANEXO III - Preencher'!K558</f>
        <v>0</v>
      </c>
      <c r="K549" s="13" t="n">
        <f aca="false">'[1]TCE - ANEXO III - Preencher'!L558</f>
        <v>61.93</v>
      </c>
      <c r="L549" s="13" t="n">
        <f aca="false">'[1]TCE - ANEXO III - Preencher'!M558</f>
        <v>6.06</v>
      </c>
      <c r="M549" s="13" t="n">
        <f aca="false">K549-L549</f>
        <v>55.87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227.18</v>
      </c>
    </row>
    <row r="550" s="5" customFormat="true" ht="12.8" hidden="false" customHeight="false" outlineLevel="0" collapsed="false">
      <c r="A550" s="6" t="n">
        <f aca="false">IFERROR(VLOOKUP(B550,'[1]DADOS (OCULTAR)'!$P$3:$R$91,3,0),"")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OTAVIO DOMINGOS DE LIMA NETO</v>
      </c>
      <c r="E550" s="7" t="str">
        <f aca="false">IF('[1]TCE - ANEXO III - Preencher'!F559="4 - Assistência Odontológica","2 - Outros Profissionais da Saúde",'[1]TCE - ANEXO III - Preencher'!F559)</f>
        <v>3 - Administrativo</v>
      </c>
      <c r="F550" s="10" t="n">
        <f aca="false">'[1]TCE - ANEXO III - Preencher'!G559</f>
        <v>517410</v>
      </c>
      <c r="G550" s="11" t="n">
        <f aca="false">IF('[1]TCE - ANEXO III - Preencher'!H559="","",'[1]TCE - ANEXO III - Preencher'!H559)</f>
        <v>44593</v>
      </c>
      <c r="H550" s="12" t="n">
        <f aca="false">'[1]TCE - ANEXO III - Preencher'!I559</f>
        <v>0</v>
      </c>
      <c r="I550" s="12" t="n">
        <f aca="false">'[1]TCE - ANEXO III - Preencher'!J559</f>
        <v>121.33</v>
      </c>
      <c r="J550" s="12" t="n">
        <f aca="false">'[1]TCE - ANEXO III - Preencher'!K559</f>
        <v>0</v>
      </c>
      <c r="K550" s="13" t="n">
        <f aca="false">'[1]TCE - ANEXO III - Preencher'!L559</f>
        <v>61.93</v>
      </c>
      <c r="L550" s="13" t="n">
        <f aca="false">'[1]TCE - ANEXO III - Preencher'!M559</f>
        <v>6.06</v>
      </c>
      <c r="M550" s="13" t="n">
        <f aca="false">K550-L550</f>
        <v>55.87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177.2</v>
      </c>
    </row>
    <row r="551" s="5" customFormat="true" ht="12.8" hidden="false" customHeight="false" outlineLevel="0" collapsed="false">
      <c r="A551" s="6" t="n">
        <f aca="false">IFERROR(VLOOKUP(B551,'[1]DADOS (OCULTAR)'!$P$3:$R$91,3,0),"")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PABLO RAFAEL MEIRA FERREIRA</v>
      </c>
      <c r="E551" s="7" t="str">
        <f aca="false">IF('[1]TCE - ANEXO III - Preencher'!F560="4 - Assistência Odontológica","2 - Outros Profissionais da Saúde",'[1]TCE - ANEXO III - Preencher'!F560)</f>
        <v>3 - Administrativo</v>
      </c>
      <c r="F551" s="10" t="n">
        <f aca="false">'[1]TCE - ANEXO III - Preencher'!G560</f>
        <v>411005</v>
      </c>
      <c r="G551" s="11" t="n">
        <f aca="false">IF('[1]TCE - ANEXO III - Preencher'!H560="","",'[1]TCE - ANEXO III - Preencher'!H560)</f>
        <v>44593</v>
      </c>
      <c r="H551" s="12" t="n">
        <f aca="false">'[1]TCE - ANEXO III - Preencher'!I560</f>
        <v>0</v>
      </c>
      <c r="I551" s="12" t="n">
        <f aca="false">'[1]TCE - ANEXO III - Preencher'!J560</f>
        <v>218.53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218.53</v>
      </c>
    </row>
    <row r="552" s="5" customFormat="true" ht="12.8" hidden="false" customHeight="false" outlineLevel="0" collapsed="false">
      <c r="A552" s="6" t="n">
        <f aca="false">IFERROR(VLOOKUP(B552,'[1]DADOS (OCULTAR)'!$P$3:$R$91,3,0),"")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PATRICIA MARIA DA SILVA </v>
      </c>
      <c r="E552" s="7" t="str">
        <f aca="false">IF('[1]TCE - ANEXO III - Preencher'!F561="4 - Assistência Odontológica","2 - Outros Profissionais da Saúde",'[1]TCE - ANEXO III - Preencher'!F561)</f>
        <v>3 - Administrativo</v>
      </c>
      <c r="F552" s="10" t="n">
        <f aca="false">'[1]TCE - ANEXO III - Preencher'!G561</f>
        <v>422110</v>
      </c>
      <c r="G552" s="11" t="n">
        <f aca="false">IF('[1]TCE - ANEXO III - Preencher'!H561="","",'[1]TCE - ANEXO III - Preencher'!H561)</f>
        <v>44593</v>
      </c>
      <c r="H552" s="12" t="n">
        <f aca="false">'[1]TCE - ANEXO III - Preencher'!I561</f>
        <v>0</v>
      </c>
      <c r="I552" s="12" t="n">
        <f aca="false">'[1]TCE - ANEXO III - Preencher'!J561</f>
        <v>121.33</v>
      </c>
      <c r="J552" s="12" t="n">
        <f aca="false">'[1]TCE - ANEXO III - Preencher'!K561</f>
        <v>0</v>
      </c>
      <c r="K552" s="13" t="n">
        <f aca="false">'[1]TCE - ANEXO III - Preencher'!L561</f>
        <v>61.93</v>
      </c>
      <c r="L552" s="13" t="n">
        <f aca="false">'[1]TCE - ANEXO III - Preencher'!M561</f>
        <v>6.06</v>
      </c>
      <c r="M552" s="13" t="n">
        <f aca="false">K552-L552</f>
        <v>55.87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177.2</v>
      </c>
    </row>
    <row r="553" s="5" customFormat="true" ht="12.8" hidden="false" customHeight="false" outlineLevel="0" collapsed="false">
      <c r="A553" s="6" t="n">
        <f aca="false">IFERROR(VLOOKUP(B553,'[1]DADOS (OCULTAR)'!$P$3:$R$91,3,0),"")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PAULA GABRIEL MORAIS DA SILVA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n">
        <f aca="false">'[1]TCE - ANEXO III - Preencher'!G562</f>
        <v>223505</v>
      </c>
      <c r="G553" s="11" t="n">
        <f aca="false">IF('[1]TCE - ANEXO III - Preencher'!H562="","",'[1]TCE - ANEXO III - Preencher'!H562)</f>
        <v>44593</v>
      </c>
      <c r="H553" s="12" t="n">
        <f aca="false">'[1]TCE - ANEXO III - Preencher'!I562</f>
        <v>0</v>
      </c>
      <c r="I553" s="12" t="n">
        <f aca="false">'[1]TCE - ANEXO III - Preencher'!J562</f>
        <v>254.67</v>
      </c>
      <c r="J553" s="12" t="n">
        <f aca="false">'[1]TCE - ANEXO III - Preencher'!K562</f>
        <v>0</v>
      </c>
      <c r="K553" s="13" t="n">
        <f aca="false">'[1]TCE - ANEXO III - Preencher'!L562</f>
        <v>61.93</v>
      </c>
      <c r="L553" s="13" t="n">
        <f aca="false">'[1]TCE - ANEXO III - Preencher'!M562</f>
        <v>6.06</v>
      </c>
      <c r="M553" s="13" t="n">
        <f aca="false">K553-L553</f>
        <v>55.87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310.54</v>
      </c>
    </row>
    <row r="554" s="5" customFormat="true" ht="12.8" hidden="false" customHeight="false" outlineLevel="0" collapsed="false">
      <c r="A554" s="6" t="n">
        <f aca="false">IFERROR(VLOOKUP(B554,'[1]DADOS (OCULTAR)'!$P$3:$R$91,3,0),"")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PAULO HENRIQUE MACHADO DA SILVA</v>
      </c>
      <c r="E554" s="7" t="str">
        <f aca="false">IF('[1]TCE - ANEXO III - Preencher'!F563="4 - Assistência Odontológica","2 - Outros Profissionais da Saúde",'[1]TCE - ANEXO III - Preencher'!F563)</f>
        <v>3 - Administrativo</v>
      </c>
      <c r="F554" s="10" t="n">
        <f aca="false">'[1]TCE - ANEXO III - Preencher'!G563</f>
        <v>514310</v>
      </c>
      <c r="G554" s="11" t="n">
        <f aca="false">IF('[1]TCE - ANEXO III - Preencher'!H563="","",'[1]TCE - ANEXO III - Preencher'!H563)</f>
        <v>44593</v>
      </c>
      <c r="H554" s="12" t="n">
        <f aca="false">'[1]TCE - ANEXO III - Preencher'!I563</f>
        <v>0</v>
      </c>
      <c r="I554" s="12" t="n">
        <f aca="false">'[1]TCE - ANEXO III - Preencher'!J563</f>
        <v>116.36</v>
      </c>
      <c r="J554" s="12" t="n">
        <f aca="false">'[1]TCE - ANEXO III - Preencher'!K563</f>
        <v>0</v>
      </c>
      <c r="K554" s="13" t="n">
        <f aca="false">'[1]TCE - ANEXO III - Preencher'!L563</f>
        <v>61.93</v>
      </c>
      <c r="L554" s="13" t="n">
        <f aca="false">'[1]TCE - ANEXO III - Preencher'!M563</f>
        <v>6.06</v>
      </c>
      <c r="M554" s="13" t="n">
        <f aca="false">K554-L554</f>
        <v>55.87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172.23</v>
      </c>
    </row>
    <row r="555" s="5" customFormat="true" ht="12.8" hidden="false" customHeight="false" outlineLevel="0" collapsed="false">
      <c r="A555" s="6" t="n">
        <f aca="false">IFERROR(VLOOKUP(B555,'[1]DADOS (OCULTAR)'!$P$3:$R$91,3,0),"")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PAULO RICARDO MOURA DE ANDRADE</v>
      </c>
      <c r="E555" s="7" t="str">
        <f aca="false">IF('[1]TCE - ANEXO III - Preencher'!F564="4 - Assistência Odontológica","2 - Outros Profissionais da Saúde",'[1]TCE - ANEXO III - Preencher'!F564)</f>
        <v>3 - Administrativo</v>
      </c>
      <c r="F555" s="10" t="n">
        <f aca="false">'[1]TCE - ANEXO III - Preencher'!G564</f>
        <v>517410</v>
      </c>
      <c r="G555" s="11" t="n">
        <f aca="false">IF('[1]TCE - ANEXO III - Preencher'!H564="","",'[1]TCE - ANEXO III - Preencher'!H564)</f>
        <v>44593</v>
      </c>
      <c r="H555" s="12" t="n">
        <f aca="false">'[1]TCE - ANEXO III - Preencher'!I564</f>
        <v>0</v>
      </c>
      <c r="I555" s="12" t="n">
        <f aca="false">'[1]TCE - ANEXO III - Preencher'!J564</f>
        <v>126.19</v>
      </c>
      <c r="J555" s="12" t="n">
        <f aca="false">'[1]TCE - ANEXO III - Preencher'!K564</f>
        <v>0</v>
      </c>
      <c r="K555" s="13" t="n">
        <f aca="false">'[1]TCE - ANEXO III - Preencher'!L564</f>
        <v>61.93</v>
      </c>
      <c r="L555" s="13" t="n">
        <f aca="false">'[1]TCE - ANEXO III - Preencher'!M564</f>
        <v>6.06</v>
      </c>
      <c r="M555" s="13" t="n">
        <f aca="false">K555-L555</f>
        <v>55.87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182.06</v>
      </c>
    </row>
    <row r="556" s="5" customFormat="true" ht="12.8" hidden="false" customHeight="false" outlineLevel="0" collapsed="false">
      <c r="A556" s="6" t="n">
        <f aca="false">IFERROR(VLOOKUP(B556,'[1]DADOS (OCULTAR)'!$P$3:$R$91,3,0),"")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PEDRO PAULO RODRIGUES DE OLIVEIRA NETO</v>
      </c>
      <c r="E556" s="7" t="str">
        <f aca="false">IF('[1]TCE - ANEXO III - Preencher'!F565="4 - Assistência Odontológica","2 - Outros Profissionais da Saúde",'[1]TCE - ANEXO III - Preencher'!F565)</f>
        <v>3 - Administrativo</v>
      </c>
      <c r="F556" s="10" t="n">
        <f aca="false">'[1]TCE - ANEXO III - Preencher'!G565</f>
        <v>521130</v>
      </c>
      <c r="G556" s="11" t="n">
        <f aca="false">IF('[1]TCE - ANEXO III - Preencher'!H565="","",'[1]TCE - ANEXO III - Preencher'!H565)</f>
        <v>44593</v>
      </c>
      <c r="H556" s="12" t="n">
        <f aca="false">'[1]TCE - ANEXO III - Preencher'!I565</f>
        <v>0</v>
      </c>
      <c r="I556" s="12" t="n">
        <f aca="false">'[1]TCE - ANEXO III - Preencher'!J565</f>
        <v>118.73</v>
      </c>
      <c r="J556" s="12" t="n">
        <f aca="false">'[1]TCE - ANEXO III - Preencher'!K565</f>
        <v>0</v>
      </c>
      <c r="K556" s="13" t="n">
        <f aca="false">'[1]TCE - ANEXO III - Preencher'!L565</f>
        <v>61.93</v>
      </c>
      <c r="L556" s="13" t="n">
        <f aca="false">'[1]TCE - ANEXO III - Preencher'!M565</f>
        <v>6.06</v>
      </c>
      <c r="M556" s="13" t="n">
        <f aca="false">K556-L556</f>
        <v>55.87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105.88</v>
      </c>
      <c r="R556" s="13" t="n">
        <f aca="false">'[1]TCE - ANEXO III - Preencher'!S565</f>
        <v>72.72</v>
      </c>
      <c r="S556" s="13" t="n">
        <f aca="false">Q556-R556</f>
        <v>33.16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207.76</v>
      </c>
    </row>
    <row r="557" s="5" customFormat="true" ht="12.8" hidden="false" customHeight="false" outlineLevel="0" collapsed="false">
      <c r="A557" s="6" t="n">
        <f aca="false">IFERROR(VLOOKUP(B557,'[1]DADOS (OCULTAR)'!$P$3:$R$91,3,0),"")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PETRUCIA MARIA LOPES</v>
      </c>
      <c r="E557" s="7" t="str">
        <f aca="false">IF('[1]TCE - ANEXO III - Preencher'!F566="4 - Assistência Odontológica","2 - Outros Profissionais da Saúde",'[1]TCE - ANEXO III - Preencher'!F566)</f>
        <v>3 - Administrativo</v>
      </c>
      <c r="F557" s="10" t="n">
        <f aca="false">'[1]TCE - ANEXO III - Preencher'!G566</f>
        <v>521130</v>
      </c>
      <c r="G557" s="11" t="n">
        <f aca="false">IF('[1]TCE - ANEXO III - Preencher'!H566="","",'[1]TCE - ANEXO III - Preencher'!H566)</f>
        <v>44593</v>
      </c>
      <c r="H557" s="12" t="n">
        <f aca="false">'[1]TCE - ANEXO III - Preencher'!I566</f>
        <v>0</v>
      </c>
      <c r="I557" s="12" t="n">
        <f aca="false">'[1]TCE - ANEXO III - Preencher'!J566</f>
        <v>185.21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185.21</v>
      </c>
    </row>
    <row r="558" s="5" customFormat="true" ht="12.8" hidden="false" customHeight="false" outlineLevel="0" collapsed="false">
      <c r="A558" s="6" t="n">
        <f aca="false">IFERROR(VLOOKUP(B558,'[1]DADOS (OCULTAR)'!$P$3:$R$91,3,0),"")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PRISCILA DA SILVA FIGUEREDO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n">
        <f aca="false">'[1]TCE - ANEXO III - Preencher'!G567</f>
        <v>223505</v>
      </c>
      <c r="G558" s="11" t="n">
        <f aca="false">IF('[1]TCE - ANEXO III - Preencher'!H567="","",'[1]TCE - ANEXO III - Preencher'!H567)</f>
        <v>44593</v>
      </c>
      <c r="H558" s="12" t="n">
        <f aca="false">'[1]TCE - ANEXO III - Preencher'!I567</f>
        <v>0</v>
      </c>
      <c r="I558" s="12" t="n">
        <f aca="false">'[1]TCE - ANEXO III - Preencher'!J567</f>
        <v>266.24</v>
      </c>
      <c r="J558" s="12" t="n">
        <f aca="false">'[1]TCE - ANEXO III - Preencher'!K567</f>
        <v>0</v>
      </c>
      <c r="K558" s="13" t="n">
        <f aca="false">'[1]TCE - ANEXO III - Preencher'!L567</f>
        <v>61.93</v>
      </c>
      <c r="L558" s="13" t="n">
        <f aca="false">'[1]TCE - ANEXO III - Preencher'!M567</f>
        <v>6.06</v>
      </c>
      <c r="M558" s="13" t="n">
        <f aca="false">K558-L558</f>
        <v>55.87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322.11</v>
      </c>
    </row>
    <row r="559" s="5" customFormat="true" ht="12.8" hidden="false" customHeight="false" outlineLevel="0" collapsed="false">
      <c r="A559" s="6" t="n">
        <f aca="false">IFERROR(VLOOKUP(B559,'[1]DADOS (OCULTAR)'!$P$3:$R$91,3,0),"")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PRISCILA RAFAELA CARMELINO</v>
      </c>
      <c r="E559" s="7" t="str">
        <f aca="false">IF('[1]TCE - ANEXO III - Preencher'!F568="4 - Assistência Odontológica","2 - Outros Profissionais da Saúde",'[1]TCE - ANEXO III - Preencher'!F568)</f>
        <v>2 - Outros Profissionais da Saúde</v>
      </c>
      <c r="F559" s="10" t="n">
        <f aca="false">'[1]TCE - ANEXO III - Preencher'!G568</f>
        <v>322205</v>
      </c>
      <c r="G559" s="11" t="n">
        <f aca="false">IF('[1]TCE - ANEXO III - Preencher'!H568="","",'[1]TCE - ANEXO III - Preencher'!H568)</f>
        <v>44593</v>
      </c>
      <c r="H559" s="12" t="n">
        <f aca="false">'[1]TCE - ANEXO III - Preencher'!I568</f>
        <v>0</v>
      </c>
      <c r="I559" s="12" t="n">
        <f aca="false">'[1]TCE - ANEXO III - Preencher'!J568</f>
        <v>211.48</v>
      </c>
      <c r="J559" s="12" t="n">
        <f aca="false">'[1]TCE - ANEXO III - Preencher'!K568</f>
        <v>0</v>
      </c>
      <c r="K559" s="13" t="n">
        <f aca="false">'[1]TCE - ANEXO III - Preencher'!L568</f>
        <v>61.93</v>
      </c>
      <c r="L559" s="13" t="n">
        <f aca="false">'[1]TCE - ANEXO III - Preencher'!M568</f>
        <v>6.06</v>
      </c>
      <c r="M559" s="13" t="n">
        <f aca="false">K559-L559</f>
        <v>55.87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138.82</v>
      </c>
      <c r="U559" s="13" t="n">
        <f aca="false">'[1]TCE - ANEXO III - Preencher'!V568</f>
        <v>0</v>
      </c>
      <c r="V559" s="13" t="n">
        <f aca="false">T559-U559</f>
        <v>138.82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406.17</v>
      </c>
    </row>
    <row r="560" s="5" customFormat="true" ht="12.8" hidden="false" customHeight="false" outlineLevel="0" collapsed="false">
      <c r="A560" s="6" t="n">
        <f aca="false">IFERROR(VLOOKUP(B560,'[1]DADOS (OCULTAR)'!$P$3:$R$91,3,0),"")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QUITERIA MARIA DA SILVA PORTELA</v>
      </c>
      <c r="E560" s="7" t="str">
        <f aca="false">IF('[1]TCE - ANEXO III - Preencher'!F569="4 - Assistência Odontológica","2 - Outros Profissionais da Saúde",'[1]TCE - ANEXO III - Preencher'!F569)</f>
        <v>2 - Outros Profissionais da Saúde</v>
      </c>
      <c r="F560" s="10" t="n">
        <f aca="false">'[1]TCE - ANEXO III - Preencher'!G569</f>
        <v>322205</v>
      </c>
      <c r="G560" s="11" t="n">
        <f aca="false">IF('[1]TCE - ANEXO III - Preencher'!H569="","",'[1]TCE - ANEXO III - Preencher'!H569)</f>
        <v>44593</v>
      </c>
      <c r="H560" s="12" t="n">
        <f aca="false">'[1]TCE - ANEXO III - Preencher'!I569</f>
        <v>0</v>
      </c>
      <c r="I560" s="12" t="n">
        <f aca="false">'[1]TCE - ANEXO III - Preencher'!J569</f>
        <v>149.68</v>
      </c>
      <c r="J560" s="12" t="n">
        <f aca="false">'[1]TCE - ANEXO III - Preencher'!K569</f>
        <v>0</v>
      </c>
      <c r="K560" s="13" t="n">
        <f aca="false">'[1]TCE - ANEXO III - Preencher'!L569</f>
        <v>61.93</v>
      </c>
      <c r="L560" s="13" t="n">
        <f aca="false">'[1]TCE - ANEXO III - Preencher'!M569</f>
        <v>6.06</v>
      </c>
      <c r="M560" s="13" t="n">
        <f aca="false">K560-L560</f>
        <v>55.87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205.55</v>
      </c>
    </row>
    <row r="561" s="5" customFormat="true" ht="12.8" hidden="false" customHeight="false" outlineLevel="0" collapsed="false">
      <c r="A561" s="6" t="n">
        <f aca="false">IFERROR(VLOOKUP(B561,'[1]DADOS (OCULTAR)'!$P$3:$R$91,3,0),"")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RAFAEL JOSE LEITAO MELO DA COSTA</v>
      </c>
      <c r="E561" s="7" t="str">
        <f aca="false">IF('[1]TCE - ANEXO III - Preencher'!F570="4 - Assistência Odontológica","2 - Outros Profissionais da Saúde",'[1]TCE - ANEXO III - Preencher'!F570)</f>
        <v>2 - Outros Profissionais da Saúde</v>
      </c>
      <c r="F561" s="10" t="n">
        <f aca="false">'[1]TCE - ANEXO III - Preencher'!G570</f>
        <v>131210</v>
      </c>
      <c r="G561" s="11" t="n">
        <f aca="false">IF('[1]TCE - ANEXO III - Preencher'!H570="","",'[1]TCE - ANEXO III - Preencher'!H570)</f>
        <v>44593</v>
      </c>
      <c r="H561" s="12" t="n">
        <f aca="false">'[1]TCE - ANEXO III - Preencher'!I570</f>
        <v>0</v>
      </c>
      <c r="I561" s="12" t="n">
        <f aca="false">'[1]TCE - ANEXO III - Preencher'!J570</f>
        <v>574.7</v>
      </c>
      <c r="J561" s="12" t="n">
        <f aca="false">'[1]TCE - ANEXO III - Preencher'!K570</f>
        <v>0</v>
      </c>
      <c r="K561" s="13" t="n">
        <f aca="false">'[1]TCE - ANEXO III - Preencher'!L570</f>
        <v>61.93</v>
      </c>
      <c r="L561" s="13" t="n">
        <f aca="false">'[1]TCE - ANEXO III - Preencher'!M570</f>
        <v>6.06</v>
      </c>
      <c r="M561" s="13" t="n">
        <f aca="false">K561-L561</f>
        <v>55.87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630.57</v>
      </c>
    </row>
    <row r="562" s="5" customFormat="true" ht="12.8" hidden="false" customHeight="false" outlineLevel="0" collapsed="false">
      <c r="A562" s="6" t="n">
        <f aca="false">IFERROR(VLOOKUP(B562,'[1]DADOS (OCULTAR)'!$P$3:$R$91,3,0),"")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RAFAEL ROBERTO DE ALMEIDA SILVA</v>
      </c>
      <c r="E562" s="7" t="str">
        <f aca="false">IF('[1]TCE - ANEXO III - Preencher'!F571="4 - Assistência Odontológica","2 - Outros Profissionais da Saúde",'[1]TCE - ANEXO III - Preencher'!F571)</f>
        <v>3 - Administrativo</v>
      </c>
      <c r="F562" s="10" t="n">
        <f aca="false">'[1]TCE - ANEXO III - Preencher'!G571</f>
        <v>517410</v>
      </c>
      <c r="G562" s="11" t="n">
        <f aca="false">IF('[1]TCE - ANEXO III - Preencher'!H571="","",'[1]TCE - ANEXO III - Preencher'!H571)</f>
        <v>44593</v>
      </c>
      <c r="H562" s="12" t="n">
        <f aca="false">'[1]TCE - ANEXO III - Preencher'!I571</f>
        <v>0</v>
      </c>
      <c r="I562" s="12" t="n">
        <f aca="false">'[1]TCE - ANEXO III - Preencher'!J571</f>
        <v>121.33</v>
      </c>
      <c r="J562" s="12" t="n">
        <f aca="false">'[1]TCE - ANEXO III - Preencher'!K571</f>
        <v>0</v>
      </c>
      <c r="K562" s="13" t="n">
        <f aca="false">'[1]TCE - ANEXO III - Preencher'!L571</f>
        <v>61.93</v>
      </c>
      <c r="L562" s="13" t="n">
        <f aca="false">'[1]TCE - ANEXO III - Preencher'!M571</f>
        <v>6.06</v>
      </c>
      <c r="M562" s="13" t="n">
        <f aca="false">K562-L562</f>
        <v>55.87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177.2</v>
      </c>
    </row>
    <row r="563" s="5" customFormat="true" ht="12.8" hidden="false" customHeight="false" outlineLevel="0" collapsed="false">
      <c r="A563" s="6" t="n">
        <f aca="false">IFERROR(VLOOKUP(B563,'[1]DADOS (OCULTAR)'!$P$3:$R$91,3,0),"")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RAFAELA MARIA DA SILVA ESPINDOLA</v>
      </c>
      <c r="E563" s="7" t="str">
        <f aca="false">IF('[1]TCE - ANEXO III - Preencher'!F572="4 - Assistência Odontológica","2 - Outros Profissionais da Saúde",'[1]TCE - ANEXO III - Preencher'!F572)</f>
        <v>2 - Outros Profissionais da Saúde</v>
      </c>
      <c r="F563" s="10" t="n">
        <f aca="false">'[1]TCE - ANEXO III - Preencher'!G572</f>
        <v>322205</v>
      </c>
      <c r="G563" s="11" t="n">
        <f aca="false">IF('[1]TCE - ANEXO III - Preencher'!H572="","",'[1]TCE - ANEXO III - Preencher'!H572)</f>
        <v>44593</v>
      </c>
      <c r="H563" s="12" t="n">
        <f aca="false">'[1]TCE - ANEXO III - Preencher'!I572</f>
        <v>0</v>
      </c>
      <c r="I563" s="12" t="n">
        <f aca="false">'[1]TCE - ANEXO III - Preencher'!J572</f>
        <v>127.86</v>
      </c>
      <c r="J563" s="12" t="n">
        <f aca="false">'[1]TCE - ANEXO III - Preencher'!K572</f>
        <v>0</v>
      </c>
      <c r="K563" s="13" t="n">
        <f aca="false">'[1]TCE - ANEXO III - Preencher'!L572</f>
        <v>61.93</v>
      </c>
      <c r="L563" s="13" t="n">
        <f aca="false">'[1]TCE - ANEXO III - Preencher'!M572</f>
        <v>6.06</v>
      </c>
      <c r="M563" s="13" t="n">
        <f aca="false">K563-L563</f>
        <v>55.87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183.73</v>
      </c>
    </row>
    <row r="564" s="5" customFormat="true" ht="12.8" hidden="false" customHeight="false" outlineLevel="0" collapsed="false">
      <c r="A564" s="6" t="n">
        <f aca="false">IFERROR(VLOOKUP(B564,'[1]DADOS (OCULTAR)'!$P$3:$R$91,3,0),"")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RAFAELA MARIA RABELO SANTANA DE SIQUEIRA</v>
      </c>
      <c r="E564" s="7" t="str">
        <f aca="false">IF('[1]TCE - ANEXO III - Preencher'!F573="4 - Assistência Odontológica","2 - Outros Profissionais da Saúde",'[1]TCE - ANEXO III - Preencher'!F573)</f>
        <v>2 - Outros Profissionais da Saúde</v>
      </c>
      <c r="F564" s="10" t="n">
        <f aca="false">'[1]TCE - ANEXO III - Preencher'!G573</f>
        <v>223505</v>
      </c>
      <c r="G564" s="11" t="n">
        <f aca="false">IF('[1]TCE - ANEXO III - Preencher'!H573="","",'[1]TCE - ANEXO III - Preencher'!H573)</f>
        <v>44593</v>
      </c>
      <c r="H564" s="12" t="n">
        <f aca="false">'[1]TCE - ANEXO III - Preencher'!I573</f>
        <v>0</v>
      </c>
      <c r="I564" s="12" t="n">
        <f aca="false">'[1]TCE - ANEXO III - Preencher'!J573</f>
        <v>149.21</v>
      </c>
      <c r="J564" s="12" t="n">
        <f aca="false">'[1]TCE - ANEXO III - Preencher'!K573</f>
        <v>0</v>
      </c>
      <c r="K564" s="13" t="n">
        <f aca="false">'[1]TCE - ANEXO III - Preencher'!L573</f>
        <v>61.93</v>
      </c>
      <c r="L564" s="13" t="n">
        <f aca="false">'[1]TCE - ANEXO III - Preencher'!M573</f>
        <v>6.06</v>
      </c>
      <c r="M564" s="13" t="n">
        <f aca="false">K564-L564</f>
        <v>55.87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69.43</v>
      </c>
      <c r="U564" s="13" t="n">
        <f aca="false">'[1]TCE - ANEXO III - Preencher'!V573</f>
        <v>0</v>
      </c>
      <c r="V564" s="13" t="n">
        <f aca="false">T564-U564</f>
        <v>69.43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274.51</v>
      </c>
    </row>
    <row r="565" s="5" customFormat="true" ht="12.8" hidden="false" customHeight="false" outlineLevel="0" collapsed="false">
      <c r="A565" s="6" t="n">
        <f aca="false">IFERROR(VLOOKUP(B565,'[1]DADOS (OCULTAR)'!$P$3:$R$91,3,0),"")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RAFAELA PATRICIA DA SILVA</v>
      </c>
      <c r="E565" s="7" t="str">
        <f aca="false">IF('[1]TCE - ANEXO III - Preencher'!F574="4 - Assistência Odontológica","2 - Outros Profissionais da Saúde",'[1]TCE - ANEXO III - Preencher'!F574)</f>
        <v>2 - Outros Profissionais da Saúde</v>
      </c>
      <c r="F565" s="10" t="n">
        <f aca="false">'[1]TCE - ANEXO III - Preencher'!G574</f>
        <v>322205</v>
      </c>
      <c r="G565" s="11" t="n">
        <f aca="false">IF('[1]TCE - ANEXO III - Preencher'!H574="","",'[1]TCE - ANEXO III - Preencher'!H574)</f>
        <v>44593</v>
      </c>
      <c r="H565" s="12" t="n">
        <f aca="false">'[1]TCE - ANEXO III - Preencher'!I574</f>
        <v>0</v>
      </c>
      <c r="I565" s="12" t="n">
        <f aca="false">'[1]TCE - ANEXO III - Preencher'!J574</f>
        <v>144.91</v>
      </c>
      <c r="J565" s="12" t="n">
        <f aca="false">'[1]TCE - ANEXO III - Preencher'!K574</f>
        <v>0</v>
      </c>
      <c r="K565" s="13" t="n">
        <f aca="false">'[1]TCE - ANEXO III - Preencher'!L574</f>
        <v>61.93</v>
      </c>
      <c r="L565" s="13" t="n">
        <f aca="false">'[1]TCE - ANEXO III - Preencher'!M574</f>
        <v>6.06</v>
      </c>
      <c r="M565" s="13" t="n">
        <f aca="false">K565-L565</f>
        <v>55.87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69.41</v>
      </c>
      <c r="U565" s="13" t="n">
        <f aca="false">'[1]TCE - ANEXO III - Preencher'!V574</f>
        <v>0</v>
      </c>
      <c r="V565" s="13" t="n">
        <f aca="false">T565-U565</f>
        <v>69.41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270.19</v>
      </c>
    </row>
    <row r="566" s="5" customFormat="true" ht="12.8" hidden="false" customHeight="false" outlineLevel="0" collapsed="false">
      <c r="A566" s="6" t="n">
        <f aca="false">IFERROR(VLOOKUP(B566,'[1]DADOS (OCULTAR)'!$P$3:$R$91,3,0),"")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RAFAELLA DE MELO POSSIDONIO</v>
      </c>
      <c r="E566" s="7" t="str">
        <f aca="false">IF('[1]TCE - ANEXO III - Preencher'!F575="4 - Assistência Odontológica","2 - Outros Profissionais da Saúde",'[1]TCE - ANEXO III - Preencher'!F575)</f>
        <v>3 - Administrativo</v>
      </c>
      <c r="F566" s="10" t="n">
        <f aca="false">'[1]TCE - ANEXO III - Preencher'!G575</f>
        <v>411010</v>
      </c>
      <c r="G566" s="11" t="n">
        <f aca="false">IF('[1]TCE - ANEXO III - Preencher'!H575="","",'[1]TCE - ANEXO III - Preencher'!H575)</f>
        <v>44593</v>
      </c>
      <c r="H566" s="12" t="n">
        <f aca="false">'[1]TCE - ANEXO III - Preencher'!I575</f>
        <v>0</v>
      </c>
      <c r="I566" s="12" t="n">
        <f aca="false">'[1]TCE - ANEXO III - Preencher'!J575</f>
        <v>280.68</v>
      </c>
      <c r="J566" s="12" t="n">
        <f aca="false">'[1]TCE - ANEXO III - Preencher'!K575</f>
        <v>0</v>
      </c>
      <c r="K566" s="13" t="n">
        <f aca="false">'[1]TCE - ANEXO III - Preencher'!L575</f>
        <v>61.93</v>
      </c>
      <c r="L566" s="13" t="n">
        <f aca="false">'[1]TCE - ANEXO III - Preencher'!M575</f>
        <v>6.06</v>
      </c>
      <c r="M566" s="13" t="n">
        <f aca="false">K566-L566</f>
        <v>55.87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336.55</v>
      </c>
    </row>
    <row r="567" s="5" customFormat="true" ht="12.8" hidden="false" customHeight="false" outlineLevel="0" collapsed="false">
      <c r="A567" s="6" t="n">
        <f aca="false">IFERROR(VLOOKUP(B567,'[1]DADOS (OCULTAR)'!$P$3:$R$91,3,0),"")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RAFAELLY CARLA DA SILVA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n">
        <f aca="false">'[1]TCE - ANEXO III - Preencher'!G576</f>
        <v>322205</v>
      </c>
      <c r="G567" s="11" t="n">
        <f aca="false">IF('[1]TCE - ANEXO III - Preencher'!H576="","",'[1]TCE - ANEXO III - Preencher'!H576)</f>
        <v>44593</v>
      </c>
      <c r="H567" s="12" t="n">
        <f aca="false">'[1]TCE - ANEXO III - Preencher'!I576</f>
        <v>0</v>
      </c>
      <c r="I567" s="12" t="n">
        <f aca="false">'[1]TCE - ANEXO III - Preencher'!J576</f>
        <v>128.36</v>
      </c>
      <c r="J567" s="12" t="n">
        <f aca="false">'[1]TCE - ANEXO III - Preencher'!K576</f>
        <v>0</v>
      </c>
      <c r="K567" s="13" t="n">
        <f aca="false">'[1]TCE - ANEXO III - Preencher'!L576</f>
        <v>61.93</v>
      </c>
      <c r="L567" s="13" t="n">
        <f aca="false">'[1]TCE - ANEXO III - Preencher'!M576</f>
        <v>6.06</v>
      </c>
      <c r="M567" s="13" t="n">
        <f aca="false">K567-L567</f>
        <v>55.87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184.23</v>
      </c>
    </row>
    <row r="568" s="5" customFormat="true" ht="12.8" hidden="false" customHeight="false" outlineLevel="0" collapsed="false">
      <c r="A568" s="6" t="n">
        <f aca="false">IFERROR(VLOOKUP(B568,'[1]DADOS (OCULTAR)'!$P$3:$R$91,3,0),"")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RAISSA PAMELLA SILVA LIMA</v>
      </c>
      <c r="E568" s="7" t="str">
        <f aca="false">IF('[1]TCE - ANEXO III - Preencher'!F577="4 - Assistência Odontológica","2 - Outros Profissionais da Saúde",'[1]TCE - ANEXO III - Preencher'!F577)</f>
        <v>2 - Outros Profissionais da Saúde</v>
      </c>
      <c r="F568" s="10" t="n">
        <f aca="false">'[1]TCE - ANEXO III - Preencher'!G577</f>
        <v>223505</v>
      </c>
      <c r="G568" s="11" t="n">
        <f aca="false">IF('[1]TCE - ANEXO III - Preencher'!H577="","",'[1]TCE - ANEXO III - Preencher'!H577)</f>
        <v>44593</v>
      </c>
      <c r="H568" s="12" t="n">
        <f aca="false">'[1]TCE - ANEXO III - Preencher'!I577</f>
        <v>0</v>
      </c>
      <c r="I568" s="12" t="n">
        <f aca="false">'[1]TCE - ANEXO III - Preencher'!J577</f>
        <v>176.38</v>
      </c>
      <c r="J568" s="12" t="n">
        <f aca="false">'[1]TCE - ANEXO III - Preencher'!K577</f>
        <v>0</v>
      </c>
      <c r="K568" s="13" t="n">
        <f aca="false">'[1]TCE - ANEXO III - Preencher'!L577</f>
        <v>61.93</v>
      </c>
      <c r="L568" s="13" t="n">
        <f aca="false">'[1]TCE - ANEXO III - Preencher'!M577</f>
        <v>6.06</v>
      </c>
      <c r="M568" s="13" t="n">
        <f aca="false">K568-L568</f>
        <v>55.87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232.25</v>
      </c>
    </row>
    <row r="569" s="5" customFormat="true" ht="12.8" hidden="false" customHeight="false" outlineLevel="0" collapsed="false">
      <c r="A569" s="6" t="n">
        <f aca="false">IFERROR(VLOOKUP(B569,'[1]DADOS (OCULTAR)'!$P$3:$R$91,3,0),"")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RAMON VITOR DE SOUZA LEAL</v>
      </c>
      <c r="E569" s="7" t="str">
        <f aca="false">IF('[1]TCE - ANEXO III - Preencher'!F578="4 - Assistência Odontológica","2 - Outros Profissionais da Saúde",'[1]TCE - ANEXO III - Preencher'!F578)</f>
        <v>2 - Outros Profissionais da Saúde</v>
      </c>
      <c r="F569" s="10" t="n">
        <f aca="false">'[1]TCE - ANEXO III - Preencher'!G578</f>
        <v>223505</v>
      </c>
      <c r="G569" s="11" t="n">
        <f aca="false">IF('[1]TCE - ANEXO III - Preencher'!H578="","",'[1]TCE - ANEXO III - Preencher'!H578)</f>
        <v>44593</v>
      </c>
      <c r="H569" s="12" t="n">
        <f aca="false">'[1]TCE - ANEXO III - Preencher'!I578</f>
        <v>0</v>
      </c>
      <c r="I569" s="12" t="n">
        <f aca="false">'[1]TCE - ANEXO III - Preencher'!J578</f>
        <v>252.55</v>
      </c>
      <c r="J569" s="12" t="n">
        <f aca="false">'[1]TCE - ANEXO III - Preencher'!K578</f>
        <v>0</v>
      </c>
      <c r="K569" s="13" t="n">
        <f aca="false">'[1]TCE - ANEXO III - Preencher'!L578</f>
        <v>61.93</v>
      </c>
      <c r="L569" s="13" t="n">
        <f aca="false">'[1]TCE - ANEXO III - Preencher'!M578</f>
        <v>6.06</v>
      </c>
      <c r="M569" s="13" t="n">
        <f aca="false">K569-L569</f>
        <v>55.87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308.42</v>
      </c>
    </row>
    <row r="570" s="5" customFormat="true" ht="12.8" hidden="false" customHeight="false" outlineLevel="0" collapsed="false">
      <c r="A570" s="6" t="n">
        <f aca="false">IFERROR(VLOOKUP(B570,'[1]DADOS (OCULTAR)'!$P$3:$R$91,3,0),"")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RAYANNE KEWELLY SILVESTRE SILVA</v>
      </c>
      <c r="E570" s="7" t="str">
        <f aca="false">IF('[1]TCE - ANEXO III - Preencher'!F579="4 - Assistência Odontológica","2 - Outros Profissionais da Saúde",'[1]TCE - ANEXO III - Preencher'!F579)</f>
        <v>2 - Outros Profissionais da Saúde</v>
      </c>
      <c r="F570" s="10" t="n">
        <f aca="false">'[1]TCE - ANEXO III - Preencher'!G579</f>
        <v>223505</v>
      </c>
      <c r="G570" s="11" t="n">
        <f aca="false">IF('[1]TCE - ANEXO III - Preencher'!H579="","",'[1]TCE - ANEXO III - Preencher'!H579)</f>
        <v>44593</v>
      </c>
      <c r="H570" s="12" t="n">
        <f aca="false">'[1]TCE - ANEXO III - Preencher'!I579</f>
        <v>0</v>
      </c>
      <c r="I570" s="12" t="n">
        <f aca="false">'[1]TCE - ANEXO III - Preencher'!J579</f>
        <v>153.55</v>
      </c>
      <c r="J570" s="12" t="n">
        <f aca="false">'[1]TCE - ANEXO III - Preencher'!K579</f>
        <v>0</v>
      </c>
      <c r="K570" s="13" t="n">
        <f aca="false">'[1]TCE - ANEXO III - Preencher'!L579</f>
        <v>61.93</v>
      </c>
      <c r="L570" s="13" t="n">
        <f aca="false">'[1]TCE - ANEXO III - Preencher'!M579</f>
        <v>6.06</v>
      </c>
      <c r="M570" s="13" t="n">
        <f aca="false">K570-L570</f>
        <v>55.87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209.42</v>
      </c>
    </row>
    <row r="571" s="5" customFormat="true" ht="12.8" hidden="false" customHeight="false" outlineLevel="0" collapsed="false">
      <c r="A571" s="6" t="n">
        <f aca="false">IFERROR(VLOOKUP(B571,'[1]DADOS (OCULTAR)'!$P$3:$R$91,3,0),"")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RAYANNY MIRELLY DE LIMA MELO</v>
      </c>
      <c r="E571" s="7" t="str">
        <f aca="false">IF('[1]TCE - ANEXO III - Preencher'!F580="4 - Assistência Odontológica","2 - Outros Profissionais da Saúde",'[1]TCE - ANEXO III - Preencher'!F580)</f>
        <v>2 - Outros Profissionais da Saúde</v>
      </c>
      <c r="F571" s="10" t="n">
        <f aca="false">'[1]TCE - ANEXO III - Preencher'!G580</f>
        <v>223505</v>
      </c>
      <c r="G571" s="11" t="n">
        <f aca="false">IF('[1]TCE - ANEXO III - Preencher'!H580="","",'[1]TCE - ANEXO III - Preencher'!H580)</f>
        <v>44593</v>
      </c>
      <c r="H571" s="12" t="n">
        <f aca="false">'[1]TCE - ANEXO III - Preencher'!I580</f>
        <v>0</v>
      </c>
      <c r="I571" s="12" t="n">
        <f aca="false">'[1]TCE - ANEXO III - Preencher'!J580</f>
        <v>194.97</v>
      </c>
      <c r="J571" s="12" t="n">
        <f aca="false">'[1]TCE - ANEXO III - Preencher'!K580</f>
        <v>0</v>
      </c>
      <c r="K571" s="13" t="n">
        <f aca="false">'[1]TCE - ANEXO III - Preencher'!L580</f>
        <v>61.93</v>
      </c>
      <c r="L571" s="13" t="n">
        <f aca="false">'[1]TCE - ANEXO III - Preencher'!M580</f>
        <v>6.06</v>
      </c>
      <c r="M571" s="13" t="n">
        <f aca="false">K571-L571</f>
        <v>55.87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103.28</v>
      </c>
      <c r="U571" s="13" t="n">
        <f aca="false">'[1]TCE - ANEXO III - Preencher'!V580</f>
        <v>0</v>
      </c>
      <c r="V571" s="13" t="n">
        <f aca="false">T571-U571</f>
        <v>103.28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354.12</v>
      </c>
    </row>
    <row r="572" s="5" customFormat="true" ht="12.8" hidden="false" customHeight="false" outlineLevel="0" collapsed="false">
      <c r="A572" s="6" t="n">
        <f aca="false">IFERROR(VLOOKUP(B572,'[1]DADOS (OCULTAR)'!$P$3:$R$91,3,0),"")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REBECCA CARMEN JATOBA BURITY</v>
      </c>
      <c r="E572" s="7" t="str">
        <f aca="false">IF('[1]TCE - ANEXO III - Preencher'!F581="4 - Assistência Odontológica","2 - Outros Profissionais da Saúde",'[1]TCE - ANEXO III - Preencher'!F581)</f>
        <v>1 - Médico</v>
      </c>
      <c r="F572" s="10" t="n">
        <f aca="false">'[1]TCE - ANEXO III - Preencher'!G581</f>
        <v>225125</v>
      </c>
      <c r="G572" s="11" t="n">
        <f aca="false">IF('[1]TCE - ANEXO III - Preencher'!H581="","",'[1]TCE - ANEXO III - Preencher'!H581)</f>
        <v>44593</v>
      </c>
      <c r="H572" s="12" t="n">
        <f aca="false">'[1]TCE - ANEXO III - Preencher'!I581</f>
        <v>0</v>
      </c>
      <c r="I572" s="12" t="n">
        <f aca="false">'[1]TCE - ANEXO III - Preencher'!J581</f>
        <v>825.79</v>
      </c>
      <c r="J572" s="12" t="n">
        <f aca="false">'[1]TCE - ANEXO III - Preencher'!K581</f>
        <v>0</v>
      </c>
      <c r="K572" s="13" t="n">
        <f aca="false">'[1]TCE - ANEXO III - Preencher'!L581</f>
        <v>61.93</v>
      </c>
      <c r="L572" s="13" t="n">
        <f aca="false">'[1]TCE - ANEXO III - Preencher'!M581</f>
        <v>6.06</v>
      </c>
      <c r="M572" s="13" t="n">
        <f aca="false">K572-L572</f>
        <v>55.87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881.66</v>
      </c>
    </row>
    <row r="573" s="5" customFormat="true" ht="12.8" hidden="false" customHeight="false" outlineLevel="0" collapsed="false">
      <c r="A573" s="6" t="n">
        <f aca="false">IFERROR(VLOOKUP(B573,'[1]DADOS (OCULTAR)'!$P$3:$R$91,3,0),"")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REGILDA MARIA CESARIO DE LIMA</v>
      </c>
      <c r="E573" s="7" t="str">
        <f aca="false">IF('[1]TCE - ANEXO III - Preencher'!F582="4 - Assistência Odontológica","2 - Outros Profissionais da Saúde",'[1]TCE - ANEXO III - Preencher'!F582)</f>
        <v>2 - Outros Profissionais da Saúde</v>
      </c>
      <c r="F573" s="10" t="n">
        <f aca="false">'[1]TCE - ANEXO III - Preencher'!G582</f>
        <v>322205</v>
      </c>
      <c r="G573" s="11" t="n">
        <f aca="false">IF('[1]TCE - ANEXO III - Preencher'!H582="","",'[1]TCE - ANEXO III - Preencher'!H582)</f>
        <v>44593</v>
      </c>
      <c r="H573" s="12" t="n">
        <f aca="false">'[1]TCE - ANEXO III - Preencher'!I582</f>
        <v>0</v>
      </c>
      <c r="I573" s="12" t="n">
        <f aca="false">'[1]TCE - ANEXO III - Preencher'!J582</f>
        <v>149.76</v>
      </c>
      <c r="J573" s="12" t="n">
        <f aca="false">'[1]TCE - ANEXO III - Preencher'!K582</f>
        <v>0</v>
      </c>
      <c r="K573" s="13" t="n">
        <f aca="false">'[1]TCE - ANEXO III - Preencher'!L582</f>
        <v>61.93</v>
      </c>
      <c r="L573" s="13" t="n">
        <f aca="false">'[1]TCE - ANEXO III - Preencher'!M582</f>
        <v>6.06</v>
      </c>
      <c r="M573" s="13" t="n">
        <f aca="false">K573-L573</f>
        <v>55.87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205.63</v>
      </c>
    </row>
    <row r="574" s="5" customFormat="true" ht="12.8" hidden="false" customHeight="false" outlineLevel="0" collapsed="false">
      <c r="A574" s="6" t="n">
        <f aca="false">IFERROR(VLOOKUP(B574,'[1]DADOS (OCULTAR)'!$P$3:$R$91,3,0),"")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REGINALDO SANTANA DA SILVA</v>
      </c>
      <c r="E574" s="7" t="str">
        <f aca="false">IF('[1]TCE - ANEXO III - Preencher'!F583="4 - Assistência Odontológica","2 - Outros Profissionais da Saúde",'[1]TCE - ANEXO III - Preencher'!F583)</f>
        <v>3 - Administrativo</v>
      </c>
      <c r="F574" s="10" t="n">
        <f aca="false">'[1]TCE - ANEXO III - Preencher'!G583</f>
        <v>517410</v>
      </c>
      <c r="G574" s="11" t="n">
        <f aca="false">IF('[1]TCE - ANEXO III - Preencher'!H583="","",'[1]TCE - ANEXO III - Preencher'!H583)</f>
        <v>44593</v>
      </c>
      <c r="H574" s="12" t="n">
        <f aca="false">'[1]TCE - ANEXO III - Preencher'!I583</f>
        <v>0</v>
      </c>
      <c r="I574" s="12" t="n">
        <f aca="false">'[1]TCE - ANEXO III - Preencher'!J583</f>
        <v>116.33</v>
      </c>
      <c r="J574" s="12" t="n">
        <f aca="false">'[1]TCE - ANEXO III - Preencher'!K583</f>
        <v>0</v>
      </c>
      <c r="K574" s="13" t="n">
        <f aca="false">'[1]TCE - ANEXO III - Preencher'!L583</f>
        <v>61.93</v>
      </c>
      <c r="L574" s="13" t="n">
        <f aca="false">'[1]TCE - ANEXO III - Preencher'!M583</f>
        <v>6.06</v>
      </c>
      <c r="M574" s="13" t="n">
        <f aca="false">K574-L574</f>
        <v>55.87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172.2</v>
      </c>
    </row>
    <row r="575" s="5" customFormat="true" ht="12.8" hidden="false" customHeight="false" outlineLevel="0" collapsed="false">
      <c r="A575" s="6" t="n">
        <f aca="false">IFERROR(VLOOKUP(B575,'[1]DADOS (OCULTAR)'!$P$3:$R$91,3,0),"")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REJANE SANTOS VIEIRA DA SILVA</v>
      </c>
      <c r="E575" s="7" t="str">
        <f aca="false">IF('[1]TCE - ANEXO III - Preencher'!F584="4 - Assistência Odontológica","2 - Outros Profissionais da Saúde",'[1]TCE - ANEXO III - Preencher'!F584)</f>
        <v>2 - Outros Profissionais da Saúde</v>
      </c>
      <c r="F575" s="10" t="n">
        <f aca="false">'[1]TCE - ANEXO III - Preencher'!G584</f>
        <v>322205</v>
      </c>
      <c r="G575" s="11" t="n">
        <f aca="false">IF('[1]TCE - ANEXO III - Preencher'!H584="","",'[1]TCE - ANEXO III - Preencher'!H584)</f>
        <v>44593</v>
      </c>
      <c r="H575" s="12" t="n">
        <f aca="false">'[1]TCE - ANEXO III - Preencher'!I584</f>
        <v>0</v>
      </c>
      <c r="I575" s="12" t="n">
        <f aca="false">'[1]TCE - ANEXO III - Preencher'!J584</f>
        <v>149.68</v>
      </c>
      <c r="J575" s="12" t="n">
        <f aca="false">'[1]TCE - ANEXO III - Preencher'!K584</f>
        <v>0</v>
      </c>
      <c r="K575" s="13" t="n">
        <f aca="false">'[1]TCE - ANEXO III - Preencher'!L584</f>
        <v>61.93</v>
      </c>
      <c r="L575" s="13" t="n">
        <f aca="false">'[1]TCE - ANEXO III - Preencher'!M584</f>
        <v>6.06</v>
      </c>
      <c r="M575" s="13" t="n">
        <f aca="false">K575-L575</f>
        <v>55.87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205.55</v>
      </c>
    </row>
    <row r="576" s="5" customFormat="true" ht="12.8" hidden="false" customHeight="false" outlineLevel="0" collapsed="false">
      <c r="A576" s="6" t="n">
        <f aca="false">IFERROR(VLOOKUP(B576,'[1]DADOS (OCULTAR)'!$P$3:$R$91,3,0),"")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RENATO ALVES DE OLIVEIRA</v>
      </c>
      <c r="E576" s="7" t="str">
        <f aca="false">IF('[1]TCE - ANEXO III - Preencher'!F585="4 - Assistência Odontológica","2 - Outros Profissionais da Saúde",'[1]TCE - ANEXO III - Preencher'!F585)</f>
        <v>3 - Administrativo</v>
      </c>
      <c r="F576" s="10" t="n">
        <f aca="false">'[1]TCE - ANEXO III - Preencher'!G585</f>
        <v>422110</v>
      </c>
      <c r="G576" s="11" t="n">
        <f aca="false">IF('[1]TCE - ANEXO III - Preencher'!H585="","",'[1]TCE - ANEXO III - Preencher'!H585)</f>
        <v>44593</v>
      </c>
      <c r="H576" s="12" t="n">
        <f aca="false">'[1]TCE - ANEXO III - Preencher'!I585</f>
        <v>0</v>
      </c>
      <c r="I576" s="12" t="n">
        <f aca="false">'[1]TCE - ANEXO III - Preencher'!J585</f>
        <v>107.05</v>
      </c>
      <c r="J576" s="12" t="n">
        <f aca="false">'[1]TCE - ANEXO III - Preencher'!K585</f>
        <v>0</v>
      </c>
      <c r="K576" s="13" t="n">
        <f aca="false">'[1]TCE - ANEXO III - Preencher'!L585</f>
        <v>61.93</v>
      </c>
      <c r="L576" s="13" t="n">
        <f aca="false">'[1]TCE - ANEXO III - Preencher'!M585</f>
        <v>6.06</v>
      </c>
      <c r="M576" s="13" t="n">
        <f aca="false">K576-L576</f>
        <v>55.87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105.88</v>
      </c>
      <c r="R576" s="13" t="n">
        <f aca="false">'[1]TCE - ANEXO III - Preencher'!S585</f>
        <v>72.72</v>
      </c>
      <c r="S576" s="13" t="n">
        <f aca="false">Q576-R576</f>
        <v>33.16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196.08</v>
      </c>
    </row>
    <row r="577" s="5" customFormat="true" ht="12.8" hidden="false" customHeight="false" outlineLevel="0" collapsed="false">
      <c r="A577" s="6" t="n">
        <f aca="false">IFERROR(VLOOKUP(B577,'[1]DADOS (OCULTAR)'!$P$3:$R$91,3,0),"")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RENATO DANIEL MELO DA SILVA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n">
        <f aca="false">'[1]TCE - ANEXO III - Preencher'!G586</f>
        <v>223505</v>
      </c>
      <c r="G577" s="11" t="n">
        <f aca="false">IF('[1]TCE - ANEXO III - Preencher'!H586="","",'[1]TCE - ANEXO III - Preencher'!H586)</f>
        <v>44593</v>
      </c>
      <c r="H577" s="12" t="n">
        <f aca="false">'[1]TCE - ANEXO III - Preencher'!I586</f>
        <v>0</v>
      </c>
      <c r="I577" s="12" t="n">
        <f aca="false">'[1]TCE - ANEXO III - Preencher'!J586</f>
        <v>516.32</v>
      </c>
      <c r="J577" s="12" t="n">
        <f aca="false">'[1]TCE - ANEXO III - Preencher'!K586</f>
        <v>0</v>
      </c>
      <c r="K577" s="13" t="n">
        <f aca="false">'[1]TCE - ANEXO III - Preencher'!L586</f>
        <v>61.93</v>
      </c>
      <c r="L577" s="13" t="n">
        <f aca="false">'[1]TCE - ANEXO III - Preencher'!M586</f>
        <v>6.06</v>
      </c>
      <c r="M577" s="13" t="n">
        <f aca="false">K577-L577</f>
        <v>55.87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572.19</v>
      </c>
    </row>
    <row r="578" s="5" customFormat="true" ht="12.8" hidden="false" customHeight="false" outlineLevel="0" collapsed="false">
      <c r="A578" s="6" t="n">
        <f aca="false">IFERROR(VLOOKUP(B578,'[1]DADOS (OCULTAR)'!$P$3:$R$91,3,0),"")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RENIGIA DE ARAUJO OLIVEIRA</v>
      </c>
      <c r="E578" s="7" t="str">
        <f aca="false">IF('[1]TCE - ANEXO III - Preencher'!F587="4 - Assistência Odontológica","2 - Outros Profissionais da Saúde",'[1]TCE - ANEXO III - Preencher'!F587)</f>
        <v>3 - Administrativo</v>
      </c>
      <c r="F578" s="10" t="n">
        <f aca="false">'[1]TCE - ANEXO III - Preencher'!G587</f>
        <v>411010</v>
      </c>
      <c r="G578" s="11" t="n">
        <f aca="false">IF('[1]TCE - ANEXO III - Preencher'!H587="","",'[1]TCE - ANEXO III - Preencher'!H587)</f>
        <v>44593</v>
      </c>
      <c r="H578" s="12" t="n">
        <f aca="false">'[1]TCE - ANEXO III - Preencher'!I587</f>
        <v>0</v>
      </c>
      <c r="I578" s="12" t="n">
        <f aca="false">'[1]TCE - ANEXO III - Preencher'!J587</f>
        <v>143.19</v>
      </c>
      <c r="J578" s="12" t="n">
        <f aca="false">'[1]TCE - ANEXO III - Preencher'!K587</f>
        <v>0</v>
      </c>
      <c r="K578" s="13" t="n">
        <f aca="false">'[1]TCE - ANEXO III - Preencher'!L587</f>
        <v>61.93</v>
      </c>
      <c r="L578" s="13" t="n">
        <f aca="false">'[1]TCE - ANEXO III - Preencher'!M587</f>
        <v>6.06</v>
      </c>
      <c r="M578" s="13" t="n">
        <f aca="false">K578-L578</f>
        <v>55.87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199.06</v>
      </c>
    </row>
    <row r="579" s="5" customFormat="true" ht="12.8" hidden="false" customHeight="false" outlineLevel="0" collapsed="false">
      <c r="A579" s="6" t="n">
        <f aca="false">IFERROR(VLOOKUP(B579,'[1]DADOS (OCULTAR)'!$P$3:$R$91,3,0),"")</f>
        <v>9767633000447</v>
      </c>
      <c r="B579" s="7" t="str">
        <f aca="false">'[1]TCE - ANEXO III - Preencher'!C588</f>
        <v>HOSPITAL SILVIO MAGALHÃES</v>
      </c>
      <c r="C579" s="8"/>
      <c r="D579" s="9" t="str">
        <f aca="false">'[1]TCE - ANEXO III - Preencher'!E588</f>
        <v>RICARDO ALEXANDRE COSTA DE OLIVEIRA JUNIOR</v>
      </c>
      <c r="E579" s="7" t="str">
        <f aca="false">IF('[1]TCE - ANEXO III - Preencher'!F588="4 - Assistência Odontológica","2 - Outros Profissionais da Saúde",'[1]TCE - ANEXO III - Preencher'!F588)</f>
        <v>2 - Outros Profissionais da Saúde</v>
      </c>
      <c r="F579" s="10" t="n">
        <f aca="false">'[1]TCE - ANEXO III - Preencher'!G588</f>
        <v>324115</v>
      </c>
      <c r="G579" s="11" t="n">
        <f aca="false">IF('[1]TCE - ANEXO III - Preencher'!H588="","",'[1]TCE - ANEXO III - Preencher'!H588)</f>
        <v>44593</v>
      </c>
      <c r="H579" s="12" t="n">
        <f aca="false">'[1]TCE - ANEXO III - Preencher'!I588</f>
        <v>0</v>
      </c>
      <c r="I579" s="12" t="n">
        <f aca="false">'[1]TCE - ANEXO III - Preencher'!J588</f>
        <v>413.87</v>
      </c>
      <c r="J579" s="12" t="n">
        <f aca="false">'[1]TCE - ANEXO III - Preencher'!K588</f>
        <v>0</v>
      </c>
      <c r="K579" s="13" t="n">
        <f aca="false">'[1]TCE - ANEXO III - Preencher'!L588</f>
        <v>61.93</v>
      </c>
      <c r="L579" s="13" t="n">
        <f aca="false">'[1]TCE - ANEXO III - Preencher'!M588</f>
        <v>1.32</v>
      </c>
      <c r="M579" s="13" t="n">
        <f aca="false">K579-L579</f>
        <v>60.61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474.48</v>
      </c>
    </row>
    <row r="580" s="5" customFormat="true" ht="12.8" hidden="false" customHeight="false" outlineLevel="0" collapsed="false">
      <c r="A580" s="6" t="n">
        <f aca="false">IFERROR(VLOOKUP(B580,'[1]DADOS (OCULTAR)'!$P$3:$R$91,3,0),"")</f>
        <v>9767633000447</v>
      </c>
      <c r="B580" s="7" t="str">
        <f aca="false">'[1]TCE - ANEXO III - Preencher'!C589</f>
        <v>HOSPITAL SILVIO MAGALHÃES</v>
      </c>
      <c r="C580" s="8"/>
      <c r="D580" s="9" t="str">
        <f aca="false">'[1]TCE - ANEXO III - Preencher'!E589</f>
        <v>RIVALDO JOSE DA SILVA ULISSES</v>
      </c>
      <c r="E580" s="7" t="str">
        <f aca="false">IF('[1]TCE - ANEXO III - Preencher'!F589="4 - Assistência Odontológica","2 - Outros Profissionais da Saúde",'[1]TCE - ANEXO III - Preencher'!F589)</f>
        <v>3 - Administrativo</v>
      </c>
      <c r="F580" s="10" t="n">
        <f aca="false">'[1]TCE - ANEXO III - Preencher'!G589</f>
        <v>517410</v>
      </c>
      <c r="G580" s="11" t="n">
        <f aca="false">IF('[1]TCE - ANEXO III - Preencher'!H589="","",'[1]TCE - ANEXO III - Preencher'!H589)</f>
        <v>44593</v>
      </c>
      <c r="H580" s="12" t="n">
        <f aca="false">'[1]TCE - ANEXO III - Preencher'!I589</f>
        <v>0</v>
      </c>
      <c r="I580" s="12" t="n">
        <f aca="false">'[1]TCE - ANEXO III - Preencher'!J589</f>
        <v>115.71</v>
      </c>
      <c r="J580" s="12" t="n">
        <f aca="false">'[1]TCE - ANEXO III - Preencher'!K589</f>
        <v>0</v>
      </c>
      <c r="K580" s="13" t="n">
        <f aca="false">'[1]TCE - ANEXO III - Preencher'!L589</f>
        <v>61.93</v>
      </c>
      <c r="L580" s="13" t="n">
        <f aca="false">'[1]TCE - ANEXO III - Preencher'!M589</f>
        <v>6.06</v>
      </c>
      <c r="M580" s="13" t="n">
        <f aca="false">K580-L580</f>
        <v>55.87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171.58</v>
      </c>
    </row>
    <row r="581" s="5" customFormat="true" ht="12.8" hidden="false" customHeight="false" outlineLevel="0" collapsed="false">
      <c r="A581" s="6" t="n">
        <f aca="false">IFERROR(VLOOKUP(B581,'[1]DADOS (OCULTAR)'!$P$3:$R$91,3,0),"")</f>
        <v>9767633000447</v>
      </c>
      <c r="B581" s="7" t="str">
        <f aca="false">'[1]TCE - ANEXO III - Preencher'!C590</f>
        <v>HOSPITAL SILVIO MAGALHÃES</v>
      </c>
      <c r="C581" s="8"/>
      <c r="D581" s="9" t="str">
        <f aca="false">'[1]TCE - ANEXO III - Preencher'!E590</f>
        <v>ROBERTO DANIEL TAVARES AVELINO DOS SANTOS</v>
      </c>
      <c r="E581" s="7" t="str">
        <f aca="false">IF('[1]TCE - ANEXO III - Preencher'!F590="4 - Assistência Odontológica","2 - Outros Profissionais da Saúde",'[1]TCE - ANEXO III - Preencher'!F590)</f>
        <v>3 - Administrativo</v>
      </c>
      <c r="F581" s="10" t="n">
        <f aca="false">'[1]TCE - ANEXO III - Preencher'!G590</f>
        <v>521130</v>
      </c>
      <c r="G581" s="11" t="n">
        <f aca="false">IF('[1]TCE - ANEXO III - Preencher'!H590="","",'[1]TCE - ANEXO III - Preencher'!H590)</f>
        <v>44593</v>
      </c>
      <c r="H581" s="12" t="n">
        <f aca="false">'[1]TCE - ANEXO III - Preencher'!I590</f>
        <v>0</v>
      </c>
      <c r="I581" s="12" t="n">
        <f aca="false">'[1]TCE - ANEXO III - Preencher'!J590</f>
        <v>96.96</v>
      </c>
      <c r="J581" s="12" t="n">
        <f aca="false">'[1]TCE - ANEXO III - Preencher'!K590</f>
        <v>0</v>
      </c>
      <c r="K581" s="13" t="n">
        <f aca="false">'[1]TCE - ANEXO III - Preencher'!L590</f>
        <v>61.93</v>
      </c>
      <c r="L581" s="13" t="n">
        <f aca="false">'[1]TCE - ANEXO III - Preencher'!M590</f>
        <v>6.06</v>
      </c>
      <c r="M581" s="13" t="n">
        <f aca="false">K581-L581</f>
        <v>55.87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105.88</v>
      </c>
      <c r="R581" s="13" t="n">
        <f aca="false">'[1]TCE - ANEXO III - Preencher'!S590</f>
        <v>72.72</v>
      </c>
      <c r="S581" s="13" t="n">
        <f aca="false">Q581-R581</f>
        <v>33.16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185.99</v>
      </c>
    </row>
    <row r="582" s="5" customFormat="true" ht="12.8" hidden="false" customHeight="false" outlineLevel="0" collapsed="false">
      <c r="A582" s="6" t="n">
        <f aca="false">IFERROR(VLOOKUP(B582,'[1]DADOS (OCULTAR)'!$P$3:$R$91,3,0),"")</f>
        <v>9767633000447</v>
      </c>
      <c r="B582" s="7" t="str">
        <f aca="false">'[1]TCE - ANEXO III - Preencher'!C591</f>
        <v>HOSPITAL SILVIO MAGALHÃES</v>
      </c>
      <c r="C582" s="8"/>
      <c r="D582" s="9" t="str">
        <f aca="false">'[1]TCE - ANEXO III - Preencher'!E591</f>
        <v>ROBERTO MARQUES DO NASCIMENTO</v>
      </c>
      <c r="E582" s="7" t="str">
        <f aca="false">IF('[1]TCE - ANEXO III - Preencher'!F591="4 - Assistência Odontológica","2 - Outros Profissionais da Saúde",'[1]TCE - ANEXO III - Preencher'!F591)</f>
        <v>2 - Outros Profissionais da Saúde</v>
      </c>
      <c r="F582" s="10" t="n">
        <f aca="false">'[1]TCE - ANEXO III - Preencher'!G591</f>
        <v>322605</v>
      </c>
      <c r="G582" s="11" t="n">
        <f aca="false">IF('[1]TCE - ANEXO III - Preencher'!H591="","",'[1]TCE - ANEXO III - Preencher'!H591)</f>
        <v>44593</v>
      </c>
      <c r="H582" s="12" t="n">
        <f aca="false">'[1]TCE - ANEXO III - Preencher'!I591</f>
        <v>0</v>
      </c>
      <c r="I582" s="12" t="n">
        <f aca="false">'[1]TCE - ANEXO III - Preencher'!J591</f>
        <v>144.84</v>
      </c>
      <c r="J582" s="12" t="n">
        <f aca="false">'[1]TCE - ANEXO III - Preencher'!K591</f>
        <v>0</v>
      </c>
      <c r="K582" s="13" t="n">
        <f aca="false">'[1]TCE - ANEXO III - Preencher'!L591</f>
        <v>61.93</v>
      </c>
      <c r="L582" s="13" t="n">
        <f aca="false">'[1]TCE - ANEXO III - Preencher'!M591</f>
        <v>6.06</v>
      </c>
      <c r="M582" s="13" t="n">
        <f aca="false">K582-L582</f>
        <v>55.87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200.71</v>
      </c>
    </row>
    <row r="583" s="5" customFormat="true" ht="12.8" hidden="false" customHeight="false" outlineLevel="0" collapsed="false">
      <c r="A583" s="6" t="n">
        <f aca="false">IFERROR(VLOOKUP(B583,'[1]DADOS (OCULTAR)'!$P$3:$R$91,3,0),"")</f>
        <v>9767633000447</v>
      </c>
      <c r="B583" s="7" t="str">
        <f aca="false">'[1]TCE - ANEXO III - Preencher'!C592</f>
        <v>HOSPITAL SILVIO MAGALHÃES</v>
      </c>
      <c r="C583" s="8"/>
      <c r="D583" s="9" t="str">
        <f aca="false">'[1]TCE - ANEXO III - Preencher'!E592</f>
        <v>ROBERTO PEREIRA DE SOUZA</v>
      </c>
      <c r="E583" s="7" t="str">
        <f aca="false">IF('[1]TCE - ANEXO III - Preencher'!F592="4 - Assistência Odontológica","2 - Outros Profissionais da Saúde",'[1]TCE - ANEXO III - Preencher'!F592)</f>
        <v>2 - Outros Profissionais da Saúde</v>
      </c>
      <c r="F583" s="10" t="n">
        <f aca="false">'[1]TCE - ANEXO III - Preencher'!G592</f>
        <v>322205</v>
      </c>
      <c r="G583" s="11" t="n">
        <f aca="false">IF('[1]TCE - ANEXO III - Preencher'!H592="","",'[1]TCE - ANEXO III - Preencher'!H592)</f>
        <v>44593</v>
      </c>
      <c r="H583" s="12" t="n">
        <f aca="false">'[1]TCE - ANEXO III - Preencher'!I592</f>
        <v>0</v>
      </c>
      <c r="I583" s="12" t="n">
        <f aca="false">'[1]TCE - ANEXO III - Preencher'!J592</f>
        <v>127.61</v>
      </c>
      <c r="J583" s="12" t="n">
        <f aca="false">'[1]TCE - ANEXO III - Preencher'!K592</f>
        <v>0</v>
      </c>
      <c r="K583" s="13" t="n">
        <f aca="false">'[1]TCE - ANEXO III - Preencher'!L592</f>
        <v>61.93</v>
      </c>
      <c r="L583" s="13" t="n">
        <f aca="false">'[1]TCE - ANEXO III - Preencher'!M592</f>
        <v>6.06</v>
      </c>
      <c r="M583" s="13" t="n">
        <f aca="false">K583-L583</f>
        <v>55.87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183.48</v>
      </c>
    </row>
    <row r="584" s="5" customFormat="true" ht="12.8" hidden="false" customHeight="false" outlineLevel="0" collapsed="false">
      <c r="A584" s="6" t="n">
        <f aca="false">IFERROR(VLOOKUP(B584,'[1]DADOS (OCULTAR)'!$P$3:$R$91,3,0),"")</f>
        <v>9767633000447</v>
      </c>
      <c r="B584" s="7" t="str">
        <f aca="false">'[1]TCE - ANEXO III - Preencher'!C593</f>
        <v>HOSPITAL SILVIO MAGALHÃES</v>
      </c>
      <c r="C584" s="8"/>
      <c r="D584" s="9" t="str">
        <f aca="false">'[1]TCE - ANEXO III - Preencher'!E593</f>
        <v>ROBSON CARLOS DOS SANTOS</v>
      </c>
      <c r="E584" s="7" t="str">
        <f aca="false">IF('[1]TCE - ANEXO III - Preencher'!F593="4 - Assistência Odontológica","2 - Outros Profissionais da Saúde",'[1]TCE - ANEXO III - Preencher'!F593)</f>
        <v>3 - Administrativo</v>
      </c>
      <c r="F584" s="10" t="n">
        <f aca="false">'[1]TCE - ANEXO III - Preencher'!G593</f>
        <v>517410</v>
      </c>
      <c r="G584" s="11" t="n">
        <f aca="false">IF('[1]TCE - ANEXO III - Preencher'!H593="","",'[1]TCE - ANEXO III - Preencher'!H593)</f>
        <v>44593</v>
      </c>
      <c r="H584" s="12" t="n">
        <f aca="false">'[1]TCE - ANEXO III - Preencher'!I593</f>
        <v>0</v>
      </c>
      <c r="I584" s="12" t="n">
        <f aca="false">'[1]TCE - ANEXO III - Preencher'!J593</f>
        <v>109.88</v>
      </c>
      <c r="J584" s="12" t="n">
        <f aca="false">'[1]TCE - ANEXO III - Preencher'!K593</f>
        <v>0</v>
      </c>
      <c r="K584" s="13" t="n">
        <f aca="false">'[1]TCE - ANEXO III - Preencher'!L593</f>
        <v>61.93</v>
      </c>
      <c r="L584" s="13" t="n">
        <f aca="false">'[1]TCE - ANEXO III - Preencher'!M593</f>
        <v>6.06</v>
      </c>
      <c r="M584" s="13" t="n">
        <f aca="false">K584-L584</f>
        <v>55.87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165.75</v>
      </c>
    </row>
    <row r="585" s="5" customFormat="true" ht="12.8" hidden="false" customHeight="false" outlineLevel="0" collapsed="false">
      <c r="A585" s="6" t="n">
        <f aca="false">IFERROR(VLOOKUP(B585,'[1]DADOS (OCULTAR)'!$P$3:$R$91,3,0),"")</f>
        <v>9767633000447</v>
      </c>
      <c r="B585" s="7" t="str">
        <f aca="false">'[1]TCE - ANEXO III - Preencher'!C594</f>
        <v>HOSPITAL SILVIO MAGALHÃES</v>
      </c>
      <c r="C585" s="8"/>
      <c r="D585" s="9" t="str">
        <f aca="false">'[1]TCE - ANEXO III - Preencher'!E594</f>
        <v>ROBSON LEANDRO DA SILVA</v>
      </c>
      <c r="E585" s="7" t="str">
        <f aca="false">IF('[1]TCE - ANEXO III - Preencher'!F594="4 - Assistência Odontológica","2 - Outros Profissionais da Saúde",'[1]TCE - ANEXO III - Preencher'!F594)</f>
        <v>3 - Administrativo</v>
      </c>
      <c r="F585" s="10" t="n">
        <f aca="false">'[1]TCE - ANEXO III - Preencher'!G594</f>
        <v>514310</v>
      </c>
      <c r="G585" s="11" t="n">
        <f aca="false">IF('[1]TCE - ANEXO III - Preencher'!H594="","",'[1]TCE - ANEXO III - Preencher'!H594)</f>
        <v>44593</v>
      </c>
      <c r="H585" s="12" t="n">
        <f aca="false">'[1]TCE - ANEXO III - Preencher'!I594</f>
        <v>0</v>
      </c>
      <c r="I585" s="12" t="n">
        <f aca="false">'[1]TCE - ANEXO III - Preencher'!J594</f>
        <v>131.3</v>
      </c>
      <c r="J585" s="12" t="n">
        <f aca="false">'[1]TCE - ANEXO III - Preencher'!K594</f>
        <v>0</v>
      </c>
      <c r="K585" s="13" t="n">
        <f aca="false">'[1]TCE - ANEXO III - Preencher'!L594</f>
        <v>61.93</v>
      </c>
      <c r="L585" s="13" t="n">
        <f aca="false">'[1]TCE - ANEXO III - Preencher'!M594</f>
        <v>6.06</v>
      </c>
      <c r="M585" s="13" t="n">
        <f aca="false">K585-L585</f>
        <v>55.87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187.17</v>
      </c>
    </row>
    <row r="586" s="5" customFormat="true" ht="12.8" hidden="false" customHeight="false" outlineLevel="0" collapsed="false">
      <c r="A586" s="6" t="n">
        <f aca="false">IFERROR(VLOOKUP(B586,'[1]DADOS (OCULTAR)'!$P$3:$R$91,3,0),"")</f>
        <v>9767633000447</v>
      </c>
      <c r="B586" s="7" t="str">
        <f aca="false">'[1]TCE - ANEXO III - Preencher'!C595</f>
        <v>HOSPITAL SILVIO MAGALHÃES</v>
      </c>
      <c r="C586" s="8"/>
      <c r="D586" s="9" t="str">
        <f aca="false">'[1]TCE - ANEXO III - Preencher'!E595</f>
        <v>ROGERIO FERREIRA DOS SANTOS</v>
      </c>
      <c r="E586" s="7" t="str">
        <f aca="false">IF('[1]TCE - ANEXO III - Preencher'!F595="4 - Assistência Odontológica","2 - Outros Profissionais da Saúde",'[1]TCE - ANEXO III - Preencher'!F595)</f>
        <v>1 - Médico</v>
      </c>
      <c r="F586" s="10" t="n">
        <f aca="false">'[1]TCE - ANEXO III - Preencher'!G595</f>
        <v>225270</v>
      </c>
      <c r="G586" s="11" t="n">
        <f aca="false">IF('[1]TCE - ANEXO III - Preencher'!H595="","",'[1]TCE - ANEXO III - Preencher'!H595)</f>
        <v>44593</v>
      </c>
      <c r="H586" s="12" t="n">
        <f aca="false">'[1]TCE - ANEXO III - Preencher'!I595</f>
        <v>0</v>
      </c>
      <c r="I586" s="12" t="n">
        <f aca="false">'[1]TCE - ANEXO III - Preencher'!J595</f>
        <v>1088.44</v>
      </c>
      <c r="J586" s="12" t="n">
        <f aca="false">'[1]TCE - ANEXO III - Preencher'!K595</f>
        <v>0</v>
      </c>
      <c r="K586" s="13" t="n">
        <f aca="false">'[1]TCE - ANEXO III - Preencher'!L595</f>
        <v>61.93</v>
      </c>
      <c r="L586" s="13" t="n">
        <f aca="false">'[1]TCE - ANEXO III - Preencher'!M595</f>
        <v>6.06</v>
      </c>
      <c r="M586" s="13" t="n">
        <f aca="false">K586-L586</f>
        <v>55.87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1144.31</v>
      </c>
    </row>
    <row r="587" s="5" customFormat="true" ht="12.8" hidden="false" customHeight="false" outlineLevel="0" collapsed="false">
      <c r="A587" s="6" t="n">
        <f aca="false">IFERROR(VLOOKUP(B587,'[1]DADOS (OCULTAR)'!$P$3:$R$91,3,0),"")</f>
        <v>9767633000447</v>
      </c>
      <c r="B587" s="7" t="str">
        <f aca="false">'[1]TCE - ANEXO III - Preencher'!C596</f>
        <v>HOSPITAL SILVIO MAGALHÃES</v>
      </c>
      <c r="C587" s="8"/>
      <c r="D587" s="9" t="str">
        <f aca="false">'[1]TCE - ANEXO III - Preencher'!E596</f>
        <v>ROMULO CESAR SAMPAIO PEIXOTO FILHO</v>
      </c>
      <c r="E587" s="7" t="str">
        <f aca="false">IF('[1]TCE - ANEXO III - Preencher'!F596="4 - Assistência Odontológica","2 - Outros Profissionais da Saúde",'[1]TCE - ANEXO III - Preencher'!F596)</f>
        <v>3 - Administrativo</v>
      </c>
      <c r="F587" s="10" t="n">
        <f aca="false">'[1]TCE - ANEXO III - Preencher'!G596</f>
        <v>223445</v>
      </c>
      <c r="G587" s="11" t="n">
        <f aca="false">IF('[1]TCE - ANEXO III - Preencher'!H596="","",'[1]TCE - ANEXO III - Preencher'!H596)</f>
        <v>44593</v>
      </c>
      <c r="H587" s="12" t="n">
        <f aca="false">'[1]TCE - ANEXO III - Preencher'!I596</f>
        <v>0</v>
      </c>
      <c r="I587" s="12" t="n">
        <f aca="false">'[1]TCE - ANEXO III - Preencher'!J596</f>
        <v>676.82</v>
      </c>
      <c r="J587" s="12" t="n">
        <f aca="false">'[1]TCE - ANEXO III - Preencher'!K596</f>
        <v>0</v>
      </c>
      <c r="K587" s="13" t="n">
        <f aca="false">'[1]TCE - ANEXO III - Preencher'!L596</f>
        <v>61.93</v>
      </c>
      <c r="L587" s="13" t="n">
        <f aca="false">'[1]TCE - ANEXO III - Preencher'!M596</f>
        <v>6.06</v>
      </c>
      <c r="M587" s="13" t="n">
        <f aca="false">K587-L587</f>
        <v>55.87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732.69</v>
      </c>
    </row>
    <row r="588" s="5" customFormat="true" ht="12.8" hidden="false" customHeight="false" outlineLevel="0" collapsed="false">
      <c r="A588" s="6" t="n">
        <f aca="false">IFERROR(VLOOKUP(B588,'[1]DADOS (OCULTAR)'!$P$3:$R$91,3,0),"")</f>
        <v>9767633000447</v>
      </c>
      <c r="B588" s="7" t="str">
        <f aca="false">'[1]TCE - ANEXO III - Preencher'!C597</f>
        <v>HOSPITAL SILVIO MAGALHÃES</v>
      </c>
      <c r="C588" s="8"/>
      <c r="D588" s="9" t="str">
        <f aca="false">'[1]TCE - ANEXO III - Preencher'!E597</f>
        <v>RONALDO FERREIRA DA SILVA</v>
      </c>
      <c r="E588" s="7" t="str">
        <f aca="false">IF('[1]TCE - ANEXO III - Preencher'!F597="4 - Assistência Odontológica","2 - Outros Profissionais da Saúde",'[1]TCE - ANEXO III - Preencher'!F597)</f>
        <v>3 - Administrativo</v>
      </c>
      <c r="F588" s="10" t="n">
        <f aca="false">'[1]TCE - ANEXO III - Preencher'!G597</f>
        <v>351605</v>
      </c>
      <c r="G588" s="11" t="n">
        <f aca="false">IF('[1]TCE - ANEXO III - Preencher'!H597="","",'[1]TCE - ANEXO III - Preencher'!H597)</f>
        <v>44593</v>
      </c>
      <c r="H588" s="12" t="n">
        <f aca="false">'[1]TCE - ANEXO III - Preencher'!I597</f>
        <v>0</v>
      </c>
      <c r="I588" s="12" t="n">
        <f aca="false">'[1]TCE - ANEXO III - Preencher'!J597</f>
        <v>127.58</v>
      </c>
      <c r="J588" s="12" t="n">
        <f aca="false">'[1]TCE - ANEXO III - Preencher'!K597</f>
        <v>0</v>
      </c>
      <c r="K588" s="13" t="n">
        <f aca="false">'[1]TCE - ANEXO III - Preencher'!L597</f>
        <v>61.93</v>
      </c>
      <c r="L588" s="13" t="n">
        <f aca="false">'[1]TCE - ANEXO III - Preencher'!M597</f>
        <v>6.06</v>
      </c>
      <c r="M588" s="13" t="n">
        <f aca="false">K588-L588</f>
        <v>55.87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183.45</v>
      </c>
    </row>
    <row r="589" s="5" customFormat="true" ht="12.8" hidden="false" customHeight="false" outlineLevel="0" collapsed="false">
      <c r="A589" s="6" t="n">
        <f aca="false">IFERROR(VLOOKUP(B589,'[1]DADOS (OCULTAR)'!$P$3:$R$91,3,0),"")</f>
        <v>9767633000447</v>
      </c>
      <c r="B589" s="7" t="str">
        <f aca="false">'[1]TCE - ANEXO III - Preencher'!C598</f>
        <v>HOSPITAL SILVIO MAGALHÃES</v>
      </c>
      <c r="C589" s="8"/>
      <c r="D589" s="9" t="str">
        <f aca="false">'[1]TCE - ANEXO III - Preencher'!E598</f>
        <v>RONALDO JOSE DOS SANTOS</v>
      </c>
      <c r="E589" s="7" t="str">
        <f aca="false">IF('[1]TCE - ANEXO III - Preencher'!F598="4 - Assistência Odontológica","2 - Outros Profissionais da Saúde",'[1]TCE - ANEXO III - Preencher'!F598)</f>
        <v>2 - Outros Profissionais da Saúde</v>
      </c>
      <c r="F589" s="10" t="n">
        <f aca="false">'[1]TCE - ANEXO III - Preencher'!G598</f>
        <v>322205</v>
      </c>
      <c r="G589" s="11" t="n">
        <f aca="false">IF('[1]TCE - ANEXO III - Preencher'!H598="","",'[1]TCE - ANEXO III - Preencher'!H598)</f>
        <v>44593</v>
      </c>
      <c r="H589" s="12" t="n">
        <f aca="false">'[1]TCE - ANEXO III - Preencher'!I598</f>
        <v>0</v>
      </c>
      <c r="I589" s="12" t="n">
        <f aca="false">'[1]TCE - ANEXO III - Preencher'!J598</f>
        <v>128.36</v>
      </c>
      <c r="J589" s="12" t="n">
        <f aca="false">'[1]TCE - ANEXO III - Preencher'!K598</f>
        <v>0</v>
      </c>
      <c r="K589" s="13" t="n">
        <f aca="false">'[1]TCE - ANEXO III - Preencher'!L598</f>
        <v>61.93</v>
      </c>
      <c r="L589" s="13" t="n">
        <f aca="false">'[1]TCE - ANEXO III - Preencher'!M598</f>
        <v>6.06</v>
      </c>
      <c r="M589" s="13" t="n">
        <f aca="false">K589-L589</f>
        <v>55.87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184.23</v>
      </c>
    </row>
    <row r="590" s="5" customFormat="true" ht="12.8" hidden="false" customHeight="false" outlineLevel="0" collapsed="false">
      <c r="A590" s="6" t="n">
        <f aca="false">IFERROR(VLOOKUP(B590,'[1]DADOS (OCULTAR)'!$P$3:$R$91,3,0),"")</f>
        <v>9767633000447</v>
      </c>
      <c r="B590" s="7" t="str">
        <f aca="false">'[1]TCE - ANEXO III - Preencher'!C599</f>
        <v>HOSPITAL SILVIO MAGALHÃES</v>
      </c>
      <c r="C590" s="8"/>
      <c r="D590" s="9" t="str">
        <f aca="false">'[1]TCE - ANEXO III - Preencher'!E599</f>
        <v>RONALDO OLIVEIRA DA SILVA</v>
      </c>
      <c r="E590" s="7" t="str">
        <f aca="false">IF('[1]TCE - ANEXO III - Preencher'!F599="4 - Assistência Odontológica","2 - Outros Profissionais da Saúde",'[1]TCE - ANEXO III - Preencher'!F599)</f>
        <v>3 - Administrativo</v>
      </c>
      <c r="F590" s="10" t="n">
        <f aca="false">'[1]TCE - ANEXO III - Preencher'!G599</f>
        <v>517410</v>
      </c>
      <c r="G590" s="11" t="n">
        <f aca="false">IF('[1]TCE - ANEXO III - Preencher'!H599="","",'[1]TCE - ANEXO III - Preencher'!H599)</f>
        <v>44593</v>
      </c>
      <c r="H590" s="12" t="n">
        <f aca="false">'[1]TCE - ANEXO III - Preencher'!I599</f>
        <v>0</v>
      </c>
      <c r="I590" s="12" t="n">
        <f aca="false">'[1]TCE - ANEXO III - Preencher'!J599</f>
        <v>96.96</v>
      </c>
      <c r="J590" s="12" t="n">
        <f aca="false">'[1]TCE - ANEXO III - Preencher'!K599</f>
        <v>0</v>
      </c>
      <c r="K590" s="13" t="n">
        <f aca="false">'[1]TCE - ANEXO III - Preencher'!L599</f>
        <v>61.93</v>
      </c>
      <c r="L590" s="13" t="n">
        <f aca="false">'[1]TCE - ANEXO III - Preencher'!M599</f>
        <v>6.06</v>
      </c>
      <c r="M590" s="13" t="n">
        <f aca="false">K590-L590</f>
        <v>55.87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152.83</v>
      </c>
    </row>
    <row r="591" s="5" customFormat="true" ht="12.8" hidden="false" customHeight="false" outlineLevel="0" collapsed="false">
      <c r="A591" s="6" t="n">
        <f aca="false">IFERROR(VLOOKUP(B591,'[1]DADOS (OCULTAR)'!$P$3:$R$91,3,0),"")</f>
        <v>9767633000447</v>
      </c>
      <c r="B591" s="7" t="str">
        <f aca="false">'[1]TCE - ANEXO III - Preencher'!C600</f>
        <v>HOSPITAL SILVIO MAGALHÃES</v>
      </c>
      <c r="C591" s="8"/>
      <c r="D591" s="9" t="str">
        <f aca="false">'[1]TCE - ANEXO III - Preencher'!E600</f>
        <v>RONEY DE ALMEIDA SANTOS</v>
      </c>
      <c r="E591" s="7" t="str">
        <f aca="false">IF('[1]TCE - ANEXO III - Preencher'!F600="4 - Assistência Odontológica","2 - Outros Profissionais da Saúde",'[1]TCE - ANEXO III - Preencher'!F600)</f>
        <v>3 - Administrativo</v>
      </c>
      <c r="F591" s="10" t="n">
        <f aca="false">'[1]TCE - ANEXO III - Preencher'!G600</f>
        <v>131210</v>
      </c>
      <c r="G591" s="11" t="n">
        <f aca="false">IF('[1]TCE - ANEXO III - Preencher'!H600="","",'[1]TCE - ANEXO III - Preencher'!H600)</f>
        <v>44593</v>
      </c>
      <c r="H591" s="12" t="n">
        <f aca="false">'[1]TCE - ANEXO III - Preencher'!I600</f>
        <v>0</v>
      </c>
      <c r="I591" s="12" t="n">
        <f aca="false">'[1]TCE - ANEXO III - Preencher'!J600</f>
        <v>416.7</v>
      </c>
      <c r="J591" s="12" t="n">
        <f aca="false">'[1]TCE - ANEXO III - Preencher'!K600</f>
        <v>0</v>
      </c>
      <c r="K591" s="13" t="n">
        <f aca="false">'[1]TCE - ANEXO III - Preencher'!L600</f>
        <v>61.93</v>
      </c>
      <c r="L591" s="13" t="n">
        <f aca="false">'[1]TCE - ANEXO III - Preencher'!M600</f>
        <v>6.06</v>
      </c>
      <c r="M591" s="13" t="n">
        <f aca="false">K591-L591</f>
        <v>55.87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472.57</v>
      </c>
    </row>
    <row r="592" s="5" customFormat="true" ht="12.8" hidden="false" customHeight="false" outlineLevel="0" collapsed="false">
      <c r="A592" s="6" t="n">
        <f aca="false">IFERROR(VLOOKUP(B592,'[1]DADOS (OCULTAR)'!$P$3:$R$91,3,0),"")</f>
        <v>9767633000447</v>
      </c>
      <c r="B592" s="7" t="str">
        <f aca="false">'[1]TCE - ANEXO III - Preencher'!C601</f>
        <v>HOSPITAL SILVIO MAGALHÃES</v>
      </c>
      <c r="C592" s="8"/>
      <c r="D592" s="9" t="str">
        <f aca="false">'[1]TCE - ANEXO III - Preencher'!E601</f>
        <v>RONILSON JOSE BRANDAO ULISSES</v>
      </c>
      <c r="E592" s="7" t="str">
        <f aca="false">IF('[1]TCE - ANEXO III - Preencher'!F601="4 - Assistência Odontológica","2 - Outros Profissionais da Saúde",'[1]TCE - ANEXO III - Preencher'!F601)</f>
        <v>3 - Administrativo</v>
      </c>
      <c r="F592" s="10" t="n">
        <f aca="false">'[1]TCE - ANEXO III - Preencher'!G601</f>
        <v>514310</v>
      </c>
      <c r="G592" s="11" t="n">
        <f aca="false">IF('[1]TCE - ANEXO III - Preencher'!H601="","",'[1]TCE - ANEXO III - Preencher'!H601)</f>
        <v>44593</v>
      </c>
      <c r="H592" s="12" t="n">
        <f aca="false">'[1]TCE - ANEXO III - Preencher'!I601</f>
        <v>0</v>
      </c>
      <c r="I592" s="12" t="n">
        <f aca="false">'[1]TCE - ANEXO III - Preencher'!J601</f>
        <v>116.36</v>
      </c>
      <c r="J592" s="12" t="n">
        <f aca="false">'[1]TCE - ANEXO III - Preencher'!K601</f>
        <v>0</v>
      </c>
      <c r="K592" s="13" t="n">
        <f aca="false">'[1]TCE - ANEXO III - Preencher'!L601</f>
        <v>61.93</v>
      </c>
      <c r="L592" s="13" t="n">
        <f aca="false">'[1]TCE - ANEXO III - Preencher'!M601</f>
        <v>6.06</v>
      </c>
      <c r="M592" s="13" t="n">
        <f aca="false">K592-L592</f>
        <v>55.87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172.23</v>
      </c>
    </row>
    <row r="593" s="5" customFormat="true" ht="12.8" hidden="false" customHeight="false" outlineLevel="0" collapsed="false">
      <c r="A593" s="6" t="n">
        <f aca="false">IFERROR(VLOOKUP(B593,'[1]DADOS (OCULTAR)'!$P$3:$R$91,3,0),"")</f>
        <v>9767633000447</v>
      </c>
      <c r="B593" s="7" t="str">
        <f aca="false">'[1]TCE - ANEXO III - Preencher'!C602</f>
        <v>HOSPITAL SILVIO MAGALHÃES</v>
      </c>
      <c r="C593" s="8"/>
      <c r="D593" s="9" t="str">
        <f aca="false">'[1]TCE - ANEXO III - Preencher'!E602</f>
        <v>RONILSON MARQUES DA SILVA</v>
      </c>
      <c r="E593" s="7" t="str">
        <f aca="false">IF('[1]TCE - ANEXO III - Preencher'!F602="4 - Assistência Odontológica","2 - Outros Profissionais da Saúde",'[1]TCE - ANEXO III - Preencher'!F602)</f>
        <v>3 - Administrativo</v>
      </c>
      <c r="F593" s="10" t="n">
        <f aca="false">'[1]TCE - ANEXO III - Preencher'!G602</f>
        <v>514310</v>
      </c>
      <c r="G593" s="11" t="n">
        <f aca="false">IF('[1]TCE - ANEXO III - Preencher'!H602="","",'[1]TCE - ANEXO III - Preencher'!H602)</f>
        <v>44593</v>
      </c>
      <c r="H593" s="12" t="n">
        <f aca="false">'[1]TCE - ANEXO III - Preencher'!I602</f>
        <v>0</v>
      </c>
      <c r="I593" s="12" t="n">
        <f aca="false">'[1]TCE - ANEXO III - Preencher'!J602</f>
        <v>126.45</v>
      </c>
      <c r="J593" s="12" t="n">
        <f aca="false">'[1]TCE - ANEXO III - Preencher'!K602</f>
        <v>0</v>
      </c>
      <c r="K593" s="13" t="n">
        <f aca="false">'[1]TCE - ANEXO III - Preencher'!L602</f>
        <v>61.93</v>
      </c>
      <c r="L593" s="13" t="n">
        <f aca="false">'[1]TCE - ANEXO III - Preencher'!M602</f>
        <v>6.06</v>
      </c>
      <c r="M593" s="13" t="n">
        <f aca="false">K593-L593</f>
        <v>55.87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182.32</v>
      </c>
    </row>
    <row r="594" s="5" customFormat="true" ht="12.8" hidden="false" customHeight="false" outlineLevel="0" collapsed="false">
      <c r="A594" s="6" t="n">
        <f aca="false">IFERROR(VLOOKUP(B594,'[1]DADOS (OCULTAR)'!$P$3:$R$91,3,0),"")</f>
        <v>9767633000447</v>
      </c>
      <c r="B594" s="7" t="str">
        <f aca="false">'[1]TCE - ANEXO III - Preencher'!C603</f>
        <v>HOSPITAL SILVIO MAGALHÃES</v>
      </c>
      <c r="C594" s="8"/>
      <c r="D594" s="9" t="str">
        <f aca="false">'[1]TCE - ANEXO III - Preencher'!E603</f>
        <v>ROSANGELA MARIA DA SILVA</v>
      </c>
      <c r="E594" s="7" t="str">
        <f aca="false">IF('[1]TCE - ANEXO III - Preencher'!F603="4 - Assistência Odontológica","2 - Outros Profissionais da Saúde",'[1]TCE - ANEXO III - Preencher'!F603)</f>
        <v>2 - Outros Profissionais da Saúde</v>
      </c>
      <c r="F594" s="10" t="n">
        <f aca="false">'[1]TCE - ANEXO III - Preencher'!G603</f>
        <v>322205</v>
      </c>
      <c r="G594" s="11" t="n">
        <f aca="false">IF('[1]TCE - ANEXO III - Preencher'!H603="","",'[1]TCE - ANEXO III - Preencher'!H603)</f>
        <v>44593</v>
      </c>
      <c r="H594" s="12" t="n">
        <f aca="false">'[1]TCE - ANEXO III - Preencher'!I603</f>
        <v>0</v>
      </c>
      <c r="I594" s="12" t="n">
        <f aca="false">'[1]TCE - ANEXO III - Preencher'!J603</f>
        <v>123.51</v>
      </c>
      <c r="J594" s="12" t="n">
        <f aca="false">'[1]TCE - ANEXO III - Preencher'!K603</f>
        <v>0</v>
      </c>
      <c r="K594" s="13" t="n">
        <f aca="false">'[1]TCE - ANEXO III - Preencher'!L603</f>
        <v>61.93</v>
      </c>
      <c r="L594" s="13" t="n">
        <f aca="false">'[1]TCE - ANEXO III - Preencher'!M603</f>
        <v>6.06</v>
      </c>
      <c r="M594" s="13" t="n">
        <f aca="false">K594-L594</f>
        <v>55.87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105.88</v>
      </c>
      <c r="R594" s="13" t="n">
        <f aca="false">'[1]TCE - ANEXO III - Preencher'!S603</f>
        <v>72.72</v>
      </c>
      <c r="S594" s="13" t="n">
        <f aca="false">Q594-R594</f>
        <v>33.16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212.54</v>
      </c>
    </row>
    <row r="595" s="5" customFormat="true" ht="12.8" hidden="false" customHeight="false" outlineLevel="0" collapsed="false">
      <c r="A595" s="6" t="n">
        <f aca="false">IFERROR(VLOOKUP(B595,'[1]DADOS (OCULTAR)'!$P$3:$R$91,3,0),"")</f>
        <v>9767633000447</v>
      </c>
      <c r="B595" s="7" t="str">
        <f aca="false">'[1]TCE - ANEXO III - Preencher'!C604</f>
        <v>HOSPITAL SILVIO MAGALHÃES</v>
      </c>
      <c r="C595" s="8"/>
      <c r="D595" s="9" t="str">
        <f aca="false">'[1]TCE - ANEXO III - Preencher'!E604</f>
        <v>ROSEMERY ALVES FERREIRA DA SILVA</v>
      </c>
      <c r="E595" s="7" t="str">
        <f aca="false">IF('[1]TCE - ANEXO III - Preencher'!F604="4 - Assistência Odontológica","2 - Outros Profissionais da Saúde",'[1]TCE - ANEXO III - Preencher'!F604)</f>
        <v>2 - Outros Profissionais da Saúde</v>
      </c>
      <c r="F595" s="10" t="n">
        <f aca="false">'[1]TCE - ANEXO III - Preencher'!G604</f>
        <v>322205</v>
      </c>
      <c r="G595" s="11" t="n">
        <f aca="false">IF('[1]TCE - ANEXO III - Preencher'!H604="","",'[1]TCE - ANEXO III - Preencher'!H604)</f>
        <v>44593</v>
      </c>
      <c r="H595" s="12" t="n">
        <f aca="false">'[1]TCE - ANEXO III - Preencher'!I604</f>
        <v>0</v>
      </c>
      <c r="I595" s="12" t="n">
        <f aca="false">'[1]TCE - ANEXO III - Preencher'!J604</f>
        <v>149.68</v>
      </c>
      <c r="J595" s="12" t="n">
        <f aca="false">'[1]TCE - ANEXO III - Preencher'!K604</f>
        <v>0</v>
      </c>
      <c r="K595" s="13" t="n">
        <f aca="false">'[1]TCE - ANEXO III - Preencher'!L604</f>
        <v>61.93</v>
      </c>
      <c r="L595" s="13" t="n">
        <f aca="false">'[1]TCE - ANEXO III - Preencher'!M604</f>
        <v>6.06</v>
      </c>
      <c r="M595" s="13" t="n">
        <f aca="false">K595-L595</f>
        <v>55.87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205.55</v>
      </c>
    </row>
    <row r="596" s="5" customFormat="true" ht="12.8" hidden="false" customHeight="false" outlineLevel="0" collapsed="false">
      <c r="A596" s="6" t="n">
        <f aca="false">IFERROR(VLOOKUP(B596,'[1]DADOS (OCULTAR)'!$P$3:$R$91,3,0),"")</f>
        <v>9767633000447</v>
      </c>
      <c r="B596" s="7" t="str">
        <f aca="false">'[1]TCE - ANEXO III - Preencher'!C605</f>
        <v>HOSPITAL SILVIO MAGALHÃES</v>
      </c>
      <c r="C596" s="8"/>
      <c r="D596" s="9" t="str">
        <f aca="false">'[1]TCE - ANEXO III - Preencher'!E605</f>
        <v>ROSILDA FERREIRA CAVALCANTE</v>
      </c>
      <c r="E596" s="7" t="str">
        <f aca="false">IF('[1]TCE - ANEXO III - Preencher'!F605="4 - Assistência Odontológica","2 - Outros Profissionais da Saúde",'[1]TCE - ANEXO III - Preencher'!F605)</f>
        <v>2 - Outros Profissionais da Saúde</v>
      </c>
      <c r="F596" s="10" t="n">
        <f aca="false">'[1]TCE - ANEXO III - Preencher'!G605</f>
        <v>322205</v>
      </c>
      <c r="G596" s="11" t="n">
        <f aca="false">IF('[1]TCE - ANEXO III - Preencher'!H605="","",'[1]TCE - ANEXO III - Preencher'!H605)</f>
        <v>44593</v>
      </c>
      <c r="H596" s="12" t="n">
        <f aca="false">'[1]TCE - ANEXO III - Preencher'!I605</f>
        <v>0</v>
      </c>
      <c r="I596" s="12" t="n">
        <f aca="false">'[1]TCE - ANEXO III - Preencher'!J605</f>
        <v>128.37</v>
      </c>
      <c r="J596" s="12" t="n">
        <f aca="false">'[1]TCE - ANEXO III - Preencher'!K605</f>
        <v>0</v>
      </c>
      <c r="K596" s="13" t="n">
        <f aca="false">'[1]TCE - ANEXO III - Preencher'!L605</f>
        <v>61.93</v>
      </c>
      <c r="L596" s="13" t="n">
        <f aca="false">'[1]TCE - ANEXO III - Preencher'!M605</f>
        <v>6.06</v>
      </c>
      <c r="M596" s="13" t="n">
        <f aca="false">K596-L596</f>
        <v>55.87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184.24</v>
      </c>
    </row>
    <row r="597" s="5" customFormat="true" ht="12.8" hidden="false" customHeight="false" outlineLevel="0" collapsed="false">
      <c r="A597" s="6" t="n">
        <f aca="false">IFERROR(VLOOKUP(B597,'[1]DADOS (OCULTAR)'!$P$3:$R$91,3,0),"")</f>
        <v>9767633000447</v>
      </c>
      <c r="B597" s="7" t="str">
        <f aca="false">'[1]TCE - ANEXO III - Preencher'!C606</f>
        <v>HOSPITAL SILVIO MAGALHÃES</v>
      </c>
      <c r="C597" s="8"/>
      <c r="D597" s="9" t="str">
        <f aca="false">'[1]TCE - ANEXO III - Preencher'!E606</f>
        <v>ROSILENE MARIA DE OLIVEIRA</v>
      </c>
      <c r="E597" s="7" t="str">
        <f aca="false">IF('[1]TCE - ANEXO III - Preencher'!F606="4 - Assistência Odontológica","2 - Outros Profissionais da Saúde",'[1]TCE - ANEXO III - Preencher'!F606)</f>
        <v>3 - Administrativo</v>
      </c>
      <c r="F597" s="10" t="n">
        <f aca="false">'[1]TCE - ANEXO III - Preencher'!G606</f>
        <v>142105</v>
      </c>
      <c r="G597" s="11" t="n">
        <f aca="false">IF('[1]TCE - ANEXO III - Preencher'!H606="","",'[1]TCE - ANEXO III - Preencher'!H606)</f>
        <v>44593</v>
      </c>
      <c r="H597" s="12" t="n">
        <f aca="false">'[1]TCE - ANEXO III - Preencher'!I606</f>
        <v>0</v>
      </c>
      <c r="I597" s="12" t="n">
        <f aca="false">'[1]TCE - ANEXO III - Preencher'!J606</f>
        <v>517.3</v>
      </c>
      <c r="J597" s="12" t="n">
        <f aca="false">'[1]TCE - ANEXO III - Preencher'!K606</f>
        <v>0</v>
      </c>
      <c r="K597" s="13" t="n">
        <f aca="false">'[1]TCE - ANEXO III - Preencher'!L606</f>
        <v>61.93</v>
      </c>
      <c r="L597" s="13" t="n">
        <f aca="false">'[1]TCE - ANEXO III - Preencher'!M606</f>
        <v>6.06</v>
      </c>
      <c r="M597" s="13" t="n">
        <f aca="false">K597-L597</f>
        <v>55.87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573.17</v>
      </c>
    </row>
    <row r="598" s="5" customFormat="true" ht="12.8" hidden="false" customHeight="false" outlineLevel="0" collapsed="false">
      <c r="A598" s="6" t="n">
        <f aca="false">IFERROR(VLOOKUP(B598,'[1]DADOS (OCULTAR)'!$P$3:$R$91,3,0),"")</f>
        <v>9767633000447</v>
      </c>
      <c r="B598" s="7" t="str">
        <f aca="false">'[1]TCE - ANEXO III - Preencher'!C607</f>
        <v>HOSPITAL SILVIO MAGALHÃES</v>
      </c>
      <c r="C598" s="8"/>
      <c r="D598" s="9" t="str">
        <f aca="false">'[1]TCE - ANEXO III - Preencher'!E607</f>
        <v>ROSIMERI ALVES DA SILVA</v>
      </c>
      <c r="E598" s="7" t="str">
        <f aca="false">IF('[1]TCE - ANEXO III - Preencher'!F607="4 - Assistência Odontológica","2 - Outros Profissionais da Saúde",'[1]TCE - ANEXO III - Preencher'!F607)</f>
        <v>2 - Outros Profissionais da Saúde</v>
      </c>
      <c r="F598" s="10" t="n">
        <f aca="false">'[1]TCE - ANEXO III - Preencher'!G607</f>
        <v>322205</v>
      </c>
      <c r="G598" s="11" t="n">
        <f aca="false">IF('[1]TCE - ANEXO III - Preencher'!H607="","",'[1]TCE - ANEXO III - Preencher'!H607)</f>
        <v>44593</v>
      </c>
      <c r="H598" s="12" t="n">
        <f aca="false">'[1]TCE - ANEXO III - Preencher'!I607</f>
        <v>0</v>
      </c>
      <c r="I598" s="12" t="n">
        <f aca="false">'[1]TCE - ANEXO III - Preencher'!J607</f>
        <v>128.37</v>
      </c>
      <c r="J598" s="12" t="n">
        <f aca="false">'[1]TCE - ANEXO III - Preencher'!K607</f>
        <v>0</v>
      </c>
      <c r="K598" s="13" t="n">
        <f aca="false">'[1]TCE - ANEXO III - Preencher'!L607</f>
        <v>61.93</v>
      </c>
      <c r="L598" s="13" t="n">
        <f aca="false">'[1]TCE - ANEXO III - Preencher'!M607</f>
        <v>6.06</v>
      </c>
      <c r="M598" s="13" t="n">
        <f aca="false">K598-L598</f>
        <v>55.87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184.24</v>
      </c>
    </row>
    <row r="599" s="5" customFormat="true" ht="12.8" hidden="false" customHeight="false" outlineLevel="0" collapsed="false">
      <c r="A599" s="6" t="n">
        <f aca="false">IFERROR(VLOOKUP(B599,'[1]DADOS (OCULTAR)'!$P$3:$R$91,3,0),"")</f>
        <v>9767633000447</v>
      </c>
      <c r="B599" s="7" t="str">
        <f aca="false">'[1]TCE - ANEXO III - Preencher'!C608</f>
        <v>HOSPITAL SILVIO MAGALHÃES</v>
      </c>
      <c r="C599" s="8"/>
      <c r="D599" s="9" t="str">
        <f aca="false">'[1]TCE - ANEXO III - Preencher'!E608</f>
        <v>ROSINEIDE MARIA DA SILVA</v>
      </c>
      <c r="E599" s="7" t="str">
        <f aca="false">IF('[1]TCE - ANEXO III - Preencher'!F608="4 - Assistência Odontológica","2 - Outros Profissionais da Saúde",'[1]TCE - ANEXO III - Preencher'!F608)</f>
        <v>2 - Outros Profissionais da Saúde</v>
      </c>
      <c r="F599" s="10" t="n">
        <f aca="false">'[1]TCE - ANEXO III - Preencher'!G608</f>
        <v>322205</v>
      </c>
      <c r="G599" s="11" t="n">
        <f aca="false">IF('[1]TCE - ANEXO III - Preencher'!H608="","",'[1]TCE - ANEXO III - Preencher'!H608)</f>
        <v>44593</v>
      </c>
      <c r="H599" s="12" t="n">
        <f aca="false">'[1]TCE - ANEXO III - Preencher'!I608</f>
        <v>0</v>
      </c>
      <c r="I599" s="12" t="n">
        <f aca="false">'[1]TCE - ANEXO III - Preencher'!J608</f>
        <v>123.51</v>
      </c>
      <c r="J599" s="12" t="n">
        <f aca="false">'[1]TCE - ANEXO III - Preencher'!K608</f>
        <v>0</v>
      </c>
      <c r="K599" s="13" t="n">
        <f aca="false">'[1]TCE - ANEXO III - Preencher'!L608</f>
        <v>61.93</v>
      </c>
      <c r="L599" s="13" t="n">
        <f aca="false">'[1]TCE - ANEXO III - Preencher'!M608</f>
        <v>6.06</v>
      </c>
      <c r="M599" s="13" t="n">
        <f aca="false">K599-L599</f>
        <v>55.87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179.38</v>
      </c>
    </row>
    <row r="600" s="5" customFormat="true" ht="12.8" hidden="false" customHeight="false" outlineLevel="0" collapsed="false">
      <c r="A600" s="6" t="n">
        <f aca="false">IFERROR(VLOOKUP(B600,'[1]DADOS (OCULTAR)'!$P$3:$R$91,3,0),"")</f>
        <v>9767633000447</v>
      </c>
      <c r="B600" s="7" t="str">
        <f aca="false">'[1]TCE - ANEXO III - Preencher'!C609</f>
        <v>HOSPITAL SILVIO MAGALHÃES</v>
      </c>
      <c r="C600" s="8"/>
      <c r="D600" s="9" t="str">
        <f aca="false">'[1]TCE - ANEXO III - Preencher'!E609</f>
        <v>RUBIA ISABEL FARIA PINO DA SILVA</v>
      </c>
      <c r="E600" s="7" t="str">
        <f aca="false">IF('[1]TCE - ANEXO III - Preencher'!F609="4 - Assistência Odontológica","2 - Outros Profissionais da Saúde",'[1]TCE - ANEXO III - Preencher'!F609)</f>
        <v>2 - Outros Profissionais da Saúde</v>
      </c>
      <c r="F600" s="10" t="n">
        <f aca="false">'[1]TCE - ANEXO III - Preencher'!G609</f>
        <v>223505</v>
      </c>
      <c r="G600" s="11" t="n">
        <f aca="false">IF('[1]TCE - ANEXO III - Preencher'!H609="","",'[1]TCE - ANEXO III - Preencher'!H609)</f>
        <v>44593</v>
      </c>
      <c r="H600" s="12" t="n">
        <f aca="false">'[1]TCE - ANEXO III - Preencher'!I609</f>
        <v>0</v>
      </c>
      <c r="I600" s="12" t="n">
        <f aca="false">'[1]TCE - ANEXO III - Preencher'!J609</f>
        <v>252.92</v>
      </c>
      <c r="J600" s="12" t="n">
        <f aca="false">'[1]TCE - ANEXO III - Preencher'!K609</f>
        <v>0</v>
      </c>
      <c r="K600" s="13" t="n">
        <f aca="false">'[1]TCE - ANEXO III - Preencher'!L609</f>
        <v>61.93</v>
      </c>
      <c r="L600" s="13" t="n">
        <f aca="false">'[1]TCE - ANEXO III - Preencher'!M609</f>
        <v>6.06</v>
      </c>
      <c r="M600" s="13" t="n">
        <f aca="false">K600-L600</f>
        <v>55.87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308.79</v>
      </c>
    </row>
    <row r="601" s="5" customFormat="true" ht="12.8" hidden="false" customHeight="false" outlineLevel="0" collapsed="false">
      <c r="A601" s="6" t="n">
        <f aca="false">IFERROR(VLOOKUP(B601,'[1]DADOS (OCULTAR)'!$P$3:$R$91,3,0),"")</f>
        <v>9767633000447</v>
      </c>
      <c r="B601" s="7" t="str">
        <f aca="false">'[1]TCE - ANEXO III - Preencher'!C610</f>
        <v>HOSPITAL SILVIO MAGALHÃES</v>
      </c>
      <c r="C601" s="8"/>
      <c r="D601" s="9" t="str">
        <f aca="false">'[1]TCE - ANEXO III - Preencher'!E610</f>
        <v>RUBIA RAFAELLA ALVES DE SOUZA BEZERRA</v>
      </c>
      <c r="E601" s="7" t="str">
        <f aca="false">IF('[1]TCE - ANEXO III - Preencher'!F610="4 - Assistência Odontológica","2 - Outros Profissionais da Saúde",'[1]TCE - ANEXO III - Preencher'!F610)</f>
        <v>2 - Outros Profissionais da Saúde</v>
      </c>
      <c r="F601" s="10" t="n">
        <f aca="false">'[1]TCE - ANEXO III - Preencher'!G610</f>
        <v>223505</v>
      </c>
      <c r="G601" s="11" t="n">
        <f aca="false">IF('[1]TCE - ANEXO III - Preencher'!H610="","",'[1]TCE - ANEXO III - Preencher'!H610)</f>
        <v>44593</v>
      </c>
      <c r="H601" s="12" t="n">
        <f aca="false">'[1]TCE - ANEXO III - Preencher'!I610</f>
        <v>0</v>
      </c>
      <c r="I601" s="12" t="n">
        <f aca="false">'[1]TCE - ANEXO III - Preencher'!J610</f>
        <v>284.54</v>
      </c>
      <c r="J601" s="12" t="n">
        <f aca="false">'[1]TCE - ANEXO III - Preencher'!K610</f>
        <v>0</v>
      </c>
      <c r="K601" s="13" t="n">
        <f aca="false">'[1]TCE - ANEXO III - Preencher'!L610</f>
        <v>61.93</v>
      </c>
      <c r="L601" s="13" t="n">
        <f aca="false">'[1]TCE - ANEXO III - Preencher'!M610</f>
        <v>6.06</v>
      </c>
      <c r="M601" s="13" t="n">
        <f aca="false">K601-L601</f>
        <v>55.87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103.28</v>
      </c>
      <c r="U601" s="13" t="n">
        <f aca="false">'[1]TCE - ANEXO III - Preencher'!V610</f>
        <v>0</v>
      </c>
      <c r="V601" s="13" t="n">
        <f aca="false">T601-U601</f>
        <v>103.28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443.69</v>
      </c>
    </row>
    <row r="602" s="5" customFormat="true" ht="12.8" hidden="false" customHeight="false" outlineLevel="0" collapsed="false">
      <c r="A602" s="6" t="n">
        <f aca="false">IFERROR(VLOOKUP(B602,'[1]DADOS (OCULTAR)'!$P$3:$R$91,3,0),"")</f>
        <v>9767633000447</v>
      </c>
      <c r="B602" s="7" t="str">
        <f aca="false">'[1]TCE - ANEXO III - Preencher'!C611</f>
        <v>HOSPITAL SILVIO MAGALHÃES</v>
      </c>
      <c r="C602" s="8"/>
      <c r="D602" s="9" t="str">
        <f aca="false">'[1]TCE - ANEXO III - Preencher'!E611</f>
        <v>RUTH MARIA DOS SANTOS </v>
      </c>
      <c r="E602" s="7" t="str">
        <f aca="false">IF('[1]TCE - ANEXO III - Preencher'!F611="4 - Assistência Odontológica","2 - Outros Profissionais da Saúde",'[1]TCE - ANEXO III - Preencher'!F611)</f>
        <v>3 - Administrativo</v>
      </c>
      <c r="F602" s="10" t="n">
        <f aca="false">'[1]TCE - ANEXO III - Preencher'!G611</f>
        <v>422110</v>
      </c>
      <c r="G602" s="11" t="n">
        <f aca="false">IF('[1]TCE - ANEXO III - Preencher'!H611="","",'[1]TCE - ANEXO III - Preencher'!H611)</f>
        <v>44593</v>
      </c>
      <c r="H602" s="12" t="n">
        <f aca="false">'[1]TCE - ANEXO III - Preencher'!I611</f>
        <v>0</v>
      </c>
      <c r="I602" s="12" t="n">
        <f aca="false">'[1]TCE - ANEXO III - Preencher'!J611</f>
        <v>107.05</v>
      </c>
      <c r="J602" s="12" t="n">
        <f aca="false">'[1]TCE - ANEXO III - Preencher'!K611</f>
        <v>0</v>
      </c>
      <c r="K602" s="13" t="n">
        <f aca="false">'[1]TCE - ANEXO III - Preencher'!L611</f>
        <v>61.93</v>
      </c>
      <c r="L602" s="13" t="n">
        <f aca="false">'[1]TCE - ANEXO III - Preencher'!M611</f>
        <v>6.06</v>
      </c>
      <c r="M602" s="13" t="n">
        <f aca="false">K602-L602</f>
        <v>55.87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162.92</v>
      </c>
    </row>
    <row r="603" s="5" customFormat="true" ht="12.8" hidden="false" customHeight="false" outlineLevel="0" collapsed="false">
      <c r="A603" s="6" t="n">
        <f aca="false">IFERROR(VLOOKUP(B603,'[1]DADOS (OCULTAR)'!$P$3:$R$91,3,0),"")</f>
        <v>9767633000447</v>
      </c>
      <c r="B603" s="7" t="str">
        <f aca="false">'[1]TCE - ANEXO III - Preencher'!C612</f>
        <v>HOSPITAL SILVIO MAGALHÃES</v>
      </c>
      <c r="C603" s="8"/>
      <c r="D603" s="9" t="str">
        <f aca="false">'[1]TCE - ANEXO III - Preencher'!E612</f>
        <v>SABRINA KAROLINE BATISTA SOARES</v>
      </c>
      <c r="E603" s="7" t="str">
        <f aca="false">IF('[1]TCE - ANEXO III - Preencher'!F612="4 - Assistência Odontológica","2 - Outros Profissionais da Saúde",'[1]TCE - ANEXO III - Preencher'!F612)</f>
        <v>3 - Administrativo</v>
      </c>
      <c r="F603" s="10" t="n">
        <f aca="false">'[1]TCE - ANEXO III - Preencher'!G612</f>
        <v>521130</v>
      </c>
      <c r="G603" s="11" t="n">
        <f aca="false">IF('[1]TCE - ANEXO III - Preencher'!H612="","",'[1]TCE - ANEXO III - Preencher'!H612)</f>
        <v>44593</v>
      </c>
      <c r="H603" s="12" t="n">
        <f aca="false">'[1]TCE - ANEXO III - Preencher'!I612</f>
        <v>0</v>
      </c>
      <c r="I603" s="12" t="n">
        <f aca="false">'[1]TCE - ANEXO III - Preencher'!J612</f>
        <v>111.9</v>
      </c>
      <c r="J603" s="12" t="n">
        <f aca="false">'[1]TCE - ANEXO III - Preencher'!K612</f>
        <v>0</v>
      </c>
      <c r="K603" s="13" t="n">
        <f aca="false">'[1]TCE - ANEXO III - Preencher'!L612</f>
        <v>61.93</v>
      </c>
      <c r="L603" s="13" t="n">
        <f aca="false">'[1]TCE - ANEXO III - Preencher'!M612</f>
        <v>6.06</v>
      </c>
      <c r="M603" s="13" t="n">
        <f aca="false">K603-L603</f>
        <v>55.87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69.43</v>
      </c>
      <c r="U603" s="13" t="n">
        <f aca="false">'[1]TCE - ANEXO III - Preencher'!V612</f>
        <v>0</v>
      </c>
      <c r="V603" s="13" t="n">
        <f aca="false">T603-U603</f>
        <v>69.43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237.2</v>
      </c>
    </row>
    <row r="604" s="5" customFormat="true" ht="12.8" hidden="false" customHeight="false" outlineLevel="0" collapsed="false">
      <c r="A604" s="6" t="n">
        <f aca="false">IFERROR(VLOOKUP(B604,'[1]DADOS (OCULTAR)'!$P$3:$R$91,3,0),"")</f>
        <v>9767633000447</v>
      </c>
      <c r="B604" s="7" t="str">
        <f aca="false">'[1]TCE - ANEXO III - Preencher'!C613</f>
        <v>HOSPITAL SILVIO MAGALHÃES</v>
      </c>
      <c r="C604" s="8"/>
      <c r="D604" s="9" t="str">
        <f aca="false">'[1]TCE - ANEXO III - Preencher'!E613</f>
        <v>SADARA RIBELLY BARBOZA DE SOUZA</v>
      </c>
      <c r="E604" s="7" t="str">
        <f aca="false">IF('[1]TCE - ANEXO III - Preencher'!F613="4 - Assistência Odontológica","2 - Outros Profissionais da Saúde",'[1]TCE - ANEXO III - Preencher'!F613)</f>
        <v>2 - Outros Profissionais da Saúde</v>
      </c>
      <c r="F604" s="10" t="n">
        <f aca="false">'[1]TCE - ANEXO III - Preencher'!G613</f>
        <v>322205</v>
      </c>
      <c r="G604" s="11" t="n">
        <f aca="false">IF('[1]TCE - ANEXO III - Preencher'!H613="","",'[1]TCE - ANEXO III - Preencher'!H613)</f>
        <v>44593</v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8" hidden="false" customHeight="false" outlineLevel="0" collapsed="false">
      <c r="A605" s="6" t="n">
        <f aca="false">IFERROR(VLOOKUP(B605,'[1]DADOS (OCULTAR)'!$P$3:$R$91,3,0),"")</f>
        <v>9767633000447</v>
      </c>
      <c r="B605" s="7" t="str">
        <f aca="false">'[1]TCE - ANEXO III - Preencher'!C614</f>
        <v>HOSPITAL SILVIO MAGALHÃES</v>
      </c>
      <c r="C605" s="8"/>
      <c r="D605" s="9" t="str">
        <f aca="false">'[1]TCE - ANEXO III - Preencher'!E614</f>
        <v>SAMYRIS PALLOMA DA SILVA DOMINGOS</v>
      </c>
      <c r="E605" s="7" t="str">
        <f aca="false">IF('[1]TCE - ANEXO III - Preencher'!F614="4 - Assistência Odontológica","2 - Outros Profissionais da Saúde",'[1]TCE - ANEXO III - Preencher'!F614)</f>
        <v>2 - Outros Profissionais da Saúde</v>
      </c>
      <c r="F605" s="10" t="n">
        <f aca="false">'[1]TCE - ANEXO III - Preencher'!G614</f>
        <v>223505</v>
      </c>
      <c r="G605" s="11" t="n">
        <f aca="false">IF('[1]TCE - ANEXO III - Preencher'!H614="","",'[1]TCE - ANEXO III - Preencher'!H614)</f>
        <v>44593</v>
      </c>
      <c r="H605" s="12" t="n">
        <f aca="false">'[1]TCE - ANEXO III - Preencher'!I614</f>
        <v>0</v>
      </c>
      <c r="I605" s="12" t="n">
        <f aca="false">'[1]TCE - ANEXO III - Preencher'!J614</f>
        <v>177.2</v>
      </c>
      <c r="J605" s="12" t="n">
        <f aca="false">'[1]TCE - ANEXO III - Preencher'!K614</f>
        <v>0</v>
      </c>
      <c r="K605" s="13" t="n">
        <f aca="false">'[1]TCE - ANEXO III - Preencher'!L614</f>
        <v>61.93</v>
      </c>
      <c r="L605" s="13" t="n">
        <f aca="false">'[1]TCE - ANEXO III - Preencher'!M614</f>
        <v>6.06</v>
      </c>
      <c r="M605" s="13" t="n">
        <f aca="false">K605-L605</f>
        <v>55.87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233.07</v>
      </c>
    </row>
    <row r="606" s="5" customFormat="true" ht="12.8" hidden="false" customHeight="false" outlineLevel="0" collapsed="false">
      <c r="A606" s="6" t="n">
        <f aca="false">IFERROR(VLOOKUP(B606,'[1]DADOS (OCULTAR)'!$P$3:$R$91,3,0),"")</f>
        <v>9767633000447</v>
      </c>
      <c r="B606" s="7" t="str">
        <f aca="false">'[1]TCE - ANEXO III - Preencher'!C615</f>
        <v>HOSPITAL SILVIO MAGALHÃES</v>
      </c>
      <c r="C606" s="8"/>
      <c r="D606" s="9" t="str">
        <f aca="false">'[1]TCE - ANEXO III - Preencher'!E615</f>
        <v>SANDRA BARRETO DA SILVA</v>
      </c>
      <c r="E606" s="7" t="str">
        <f aca="false">IF('[1]TCE - ANEXO III - Preencher'!F615="4 - Assistência Odontológica","2 - Outros Profissionais da Saúde",'[1]TCE - ANEXO III - Preencher'!F615)</f>
        <v>2 - Outros Profissionais da Saúde</v>
      </c>
      <c r="F606" s="10" t="n">
        <f aca="false">'[1]TCE - ANEXO III - Preencher'!G615</f>
        <v>322205</v>
      </c>
      <c r="G606" s="11" t="n">
        <f aca="false">IF('[1]TCE - ANEXO III - Preencher'!H615="","",'[1]TCE - ANEXO III - Preencher'!H615)</f>
        <v>44593</v>
      </c>
      <c r="H606" s="12" t="n">
        <f aca="false">'[1]TCE - ANEXO III - Preencher'!I615</f>
        <v>0</v>
      </c>
      <c r="I606" s="12" t="n">
        <f aca="false">'[1]TCE - ANEXO III - Preencher'!J615</f>
        <v>166.01</v>
      </c>
      <c r="J606" s="12" t="n">
        <f aca="false">'[1]TCE - ANEXO III - Preencher'!K615</f>
        <v>0</v>
      </c>
      <c r="K606" s="13" t="n">
        <f aca="false">'[1]TCE - ANEXO III - Preencher'!L615</f>
        <v>61.93</v>
      </c>
      <c r="L606" s="13" t="n">
        <f aca="false">'[1]TCE - ANEXO III - Preencher'!M615</f>
        <v>6.06</v>
      </c>
      <c r="M606" s="13" t="n">
        <f aca="false">K606-L606</f>
        <v>55.87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69.41</v>
      </c>
      <c r="U606" s="13" t="n">
        <f aca="false">'[1]TCE - ANEXO III - Preencher'!V615</f>
        <v>0</v>
      </c>
      <c r="V606" s="13" t="n">
        <f aca="false">T606-U606</f>
        <v>69.41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291.29</v>
      </c>
    </row>
    <row r="607" s="5" customFormat="true" ht="12.8" hidden="false" customHeight="false" outlineLevel="0" collapsed="false">
      <c r="A607" s="6" t="n">
        <f aca="false">IFERROR(VLOOKUP(B607,'[1]DADOS (OCULTAR)'!$P$3:$R$91,3,0),"")</f>
        <v>9767633000447</v>
      </c>
      <c r="B607" s="7" t="str">
        <f aca="false">'[1]TCE - ANEXO III - Preencher'!C616</f>
        <v>HOSPITAL SILVIO MAGALHÃES</v>
      </c>
      <c r="C607" s="8"/>
      <c r="D607" s="9" t="str">
        <f aca="false">'[1]TCE - ANEXO III - Preencher'!E616</f>
        <v>SANDRA VALERIA SALU DA SILVA</v>
      </c>
      <c r="E607" s="7" t="str">
        <f aca="false">IF('[1]TCE - ANEXO III - Preencher'!F616="4 - Assistência Odontológica","2 - Outros Profissionais da Saúde",'[1]TCE - ANEXO III - Preencher'!F616)</f>
        <v>2 - Outros Profissionais da Saúde</v>
      </c>
      <c r="F607" s="10" t="n">
        <f aca="false">'[1]TCE - ANEXO III - Preencher'!G616</f>
        <v>322205</v>
      </c>
      <c r="G607" s="11" t="n">
        <f aca="false">IF('[1]TCE - ANEXO III - Preencher'!H616="","",'[1]TCE - ANEXO III - Preencher'!H616)</f>
        <v>44593</v>
      </c>
      <c r="H607" s="12" t="n">
        <f aca="false">'[1]TCE - ANEXO III - Preencher'!I616</f>
        <v>0</v>
      </c>
      <c r="I607" s="12" t="n">
        <f aca="false">'[1]TCE - ANEXO III - Preencher'!J616</f>
        <v>128.36</v>
      </c>
      <c r="J607" s="12" t="n">
        <f aca="false">'[1]TCE - ANEXO III - Preencher'!K616</f>
        <v>0</v>
      </c>
      <c r="K607" s="13" t="n">
        <f aca="false">'[1]TCE - ANEXO III - Preencher'!L616</f>
        <v>61.93</v>
      </c>
      <c r="L607" s="13" t="n">
        <f aca="false">'[1]TCE - ANEXO III - Preencher'!M616</f>
        <v>6.06</v>
      </c>
      <c r="M607" s="13" t="n">
        <f aca="false">K607-L607</f>
        <v>55.87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184.23</v>
      </c>
    </row>
    <row r="608" s="5" customFormat="true" ht="12.8" hidden="false" customHeight="false" outlineLevel="0" collapsed="false">
      <c r="A608" s="6" t="n">
        <f aca="false">IFERROR(VLOOKUP(B608,'[1]DADOS (OCULTAR)'!$P$3:$R$91,3,0),"")</f>
        <v>9767633000447</v>
      </c>
      <c r="B608" s="7" t="str">
        <f aca="false">'[1]TCE - ANEXO III - Preencher'!C617</f>
        <v>HOSPITAL SILVIO MAGALHÃES</v>
      </c>
      <c r="C608" s="8"/>
      <c r="D608" s="9" t="str">
        <f aca="false">'[1]TCE - ANEXO III - Preencher'!E617</f>
        <v>SANDRY EVELLY ANISIA RODRIGUES DE MOURA</v>
      </c>
      <c r="E608" s="7" t="str">
        <f aca="false">IF('[1]TCE - ANEXO III - Preencher'!F617="4 - Assistência Odontológica","2 - Outros Profissionais da Saúde",'[1]TCE - ANEXO III - Preencher'!F617)</f>
        <v>2 - Outros Profissionais da Saúde</v>
      </c>
      <c r="F608" s="10" t="n">
        <f aca="false">'[1]TCE - ANEXO III - Preencher'!G617</f>
        <v>223810</v>
      </c>
      <c r="G608" s="11" t="n">
        <f aca="false">IF('[1]TCE - ANEXO III - Preencher'!H617="","",'[1]TCE - ANEXO III - Preencher'!H617)</f>
        <v>44593</v>
      </c>
      <c r="H608" s="12" t="n">
        <f aca="false">'[1]TCE - ANEXO III - Preencher'!I617</f>
        <v>0</v>
      </c>
      <c r="I608" s="12" t="n">
        <f aca="false">'[1]TCE - ANEXO III - Preencher'!J617</f>
        <v>205.35</v>
      </c>
      <c r="J608" s="12" t="n">
        <f aca="false">'[1]TCE - ANEXO III - Preencher'!K617</f>
        <v>0</v>
      </c>
      <c r="K608" s="13" t="n">
        <f aca="false">'[1]TCE - ANEXO III - Preencher'!L617</f>
        <v>61.93</v>
      </c>
      <c r="L608" s="13" t="n">
        <f aca="false">'[1]TCE - ANEXO III - Preencher'!M617</f>
        <v>6.06</v>
      </c>
      <c r="M608" s="13" t="n">
        <f aca="false">K608-L608</f>
        <v>55.87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103.12</v>
      </c>
      <c r="U608" s="13" t="n">
        <f aca="false">'[1]TCE - ANEXO III - Preencher'!V617</f>
        <v>0</v>
      </c>
      <c r="V608" s="13" t="n">
        <f aca="false">T608-U608</f>
        <v>103.12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364.34</v>
      </c>
    </row>
    <row r="609" s="5" customFormat="true" ht="12.8" hidden="false" customHeight="false" outlineLevel="0" collapsed="false">
      <c r="A609" s="6" t="n">
        <f aca="false">IFERROR(VLOOKUP(B609,'[1]DADOS (OCULTAR)'!$P$3:$R$91,3,0),"")</f>
        <v>9767633000447</v>
      </c>
      <c r="B609" s="7" t="str">
        <f aca="false">'[1]TCE - ANEXO III - Preencher'!C618</f>
        <v>HOSPITAL SILVIO MAGALHÃES</v>
      </c>
      <c r="C609" s="8"/>
      <c r="D609" s="9" t="str">
        <f aca="false">'[1]TCE - ANEXO III - Preencher'!E618</f>
        <v>SELMA MARIA DA SILVA</v>
      </c>
      <c r="E609" s="7" t="str">
        <f aca="false">IF('[1]TCE - ANEXO III - Preencher'!F618="4 - Assistência Odontológica","2 - Outros Profissionais da Saúde",'[1]TCE - ANEXO III - Preencher'!F618)</f>
        <v>2 - Outros Profissionais da Saúde</v>
      </c>
      <c r="F609" s="10" t="n">
        <f aca="false">'[1]TCE - ANEXO III - Preencher'!G618</f>
        <v>322205</v>
      </c>
      <c r="G609" s="11" t="n">
        <f aca="false">IF('[1]TCE - ANEXO III - Preencher'!H618="","",'[1]TCE - ANEXO III - Preencher'!H618)</f>
        <v>44593</v>
      </c>
      <c r="H609" s="12" t="n">
        <f aca="false">'[1]TCE - ANEXO III - Preencher'!I618</f>
        <v>0</v>
      </c>
      <c r="I609" s="12" t="n">
        <f aca="false">'[1]TCE - ANEXO III - Preencher'!J618</f>
        <v>139.99</v>
      </c>
      <c r="J609" s="12" t="n">
        <f aca="false">'[1]TCE - ANEXO III - Preencher'!K618</f>
        <v>0</v>
      </c>
      <c r="K609" s="13" t="n">
        <f aca="false">'[1]TCE - ANEXO III - Preencher'!L618</f>
        <v>61.93</v>
      </c>
      <c r="L609" s="13" t="n">
        <f aca="false">'[1]TCE - ANEXO III - Preencher'!M618</f>
        <v>6.06</v>
      </c>
      <c r="M609" s="13" t="n">
        <f aca="false">K609-L609</f>
        <v>55.87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195.86</v>
      </c>
    </row>
    <row r="610" s="5" customFormat="true" ht="12.8" hidden="false" customHeight="false" outlineLevel="0" collapsed="false">
      <c r="A610" s="6" t="n">
        <f aca="false">IFERROR(VLOOKUP(B610,'[1]DADOS (OCULTAR)'!$P$3:$R$91,3,0),"")</f>
        <v>9767633000447</v>
      </c>
      <c r="B610" s="7" t="str">
        <f aca="false">'[1]TCE - ANEXO III - Preencher'!C619</f>
        <v>HOSPITAL SILVIO MAGALHÃES</v>
      </c>
      <c r="C610" s="8"/>
      <c r="D610" s="9" t="str">
        <f aca="false">'[1]TCE - ANEXO III - Preencher'!E619</f>
        <v>SEVERINA FERNANDES FRANCISCO</v>
      </c>
      <c r="E610" s="7" t="str">
        <f aca="false">IF('[1]TCE - ANEXO III - Preencher'!F619="4 - Assistência Odontológica","2 - Outros Profissionais da Saúde",'[1]TCE - ANEXO III - Preencher'!F619)</f>
        <v>2 - Outros Profissionais da Saúde</v>
      </c>
      <c r="F610" s="10" t="n">
        <f aca="false">'[1]TCE - ANEXO III - Preencher'!G619</f>
        <v>322205</v>
      </c>
      <c r="G610" s="11" t="n">
        <f aca="false">IF('[1]TCE - ANEXO III - Preencher'!H619="","",'[1]TCE - ANEXO III - Preencher'!H619)</f>
        <v>44593</v>
      </c>
      <c r="H610" s="12" t="n">
        <f aca="false">'[1]TCE - ANEXO III - Preencher'!I619</f>
        <v>0</v>
      </c>
      <c r="I610" s="12" t="n">
        <f aca="false">'[1]TCE - ANEXO III - Preencher'!J619</f>
        <v>144.84</v>
      </c>
      <c r="J610" s="12" t="n">
        <f aca="false">'[1]TCE - ANEXO III - Preencher'!K619</f>
        <v>0</v>
      </c>
      <c r="K610" s="13" t="n">
        <f aca="false">'[1]TCE - ANEXO III - Preencher'!L619</f>
        <v>61.93</v>
      </c>
      <c r="L610" s="13" t="n">
        <f aca="false">'[1]TCE - ANEXO III - Preencher'!M619</f>
        <v>6.06</v>
      </c>
      <c r="M610" s="13" t="n">
        <f aca="false">K610-L610</f>
        <v>55.87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105.88</v>
      </c>
      <c r="R610" s="13" t="n">
        <f aca="false">'[1]TCE - ANEXO III - Preencher'!S619</f>
        <v>72.72</v>
      </c>
      <c r="S610" s="13" t="n">
        <f aca="false">Q610-R610</f>
        <v>33.16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233.87</v>
      </c>
    </row>
    <row r="611" s="5" customFormat="true" ht="12.8" hidden="false" customHeight="false" outlineLevel="0" collapsed="false">
      <c r="A611" s="6" t="n">
        <f aca="false">IFERROR(VLOOKUP(B611,'[1]DADOS (OCULTAR)'!$P$3:$R$91,3,0),"")</f>
        <v>9767633000447</v>
      </c>
      <c r="B611" s="7" t="str">
        <f aca="false">'[1]TCE - ANEXO III - Preencher'!C620</f>
        <v>HOSPITAL SILVIO MAGALHÃES</v>
      </c>
      <c r="C611" s="8"/>
      <c r="D611" s="9" t="str">
        <f aca="false">'[1]TCE - ANEXO III - Preencher'!E620</f>
        <v>SHEILA MARIA DA SILVA ARAUJO</v>
      </c>
      <c r="E611" s="7" t="str">
        <f aca="false">IF('[1]TCE - ANEXO III - Preencher'!F620="4 - Assistência Odontológica","2 - Outros Profissionais da Saúde",'[1]TCE - ANEXO III - Preencher'!F620)</f>
        <v>2 - Outros Profissionais da Saúde</v>
      </c>
      <c r="F611" s="10" t="n">
        <f aca="false">'[1]TCE - ANEXO III - Preencher'!G620</f>
        <v>223505</v>
      </c>
      <c r="G611" s="11" t="n">
        <f aca="false">IF('[1]TCE - ANEXO III - Preencher'!H620="","",'[1]TCE - ANEXO III - Preencher'!H620)</f>
        <v>44593</v>
      </c>
      <c r="H611" s="12" t="n">
        <f aca="false">'[1]TCE - ANEXO III - Preencher'!I620</f>
        <v>0</v>
      </c>
      <c r="I611" s="12" t="n">
        <f aca="false">'[1]TCE - ANEXO III - Preencher'!J620</f>
        <v>153.55</v>
      </c>
      <c r="J611" s="12" t="n">
        <f aca="false">'[1]TCE - ANEXO III - Preencher'!K620</f>
        <v>0</v>
      </c>
      <c r="K611" s="13" t="n">
        <f aca="false">'[1]TCE - ANEXO III - Preencher'!L620</f>
        <v>61.93</v>
      </c>
      <c r="L611" s="13" t="n">
        <f aca="false">'[1]TCE - ANEXO III - Preencher'!M620</f>
        <v>6.06</v>
      </c>
      <c r="M611" s="13" t="n">
        <f aca="false">K611-L611</f>
        <v>55.87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209.42</v>
      </c>
    </row>
    <row r="612" s="5" customFormat="true" ht="12.8" hidden="false" customHeight="false" outlineLevel="0" collapsed="false">
      <c r="A612" s="6" t="n">
        <f aca="false">IFERROR(VLOOKUP(B612,'[1]DADOS (OCULTAR)'!$P$3:$R$91,3,0),"")</f>
        <v>9767633000447</v>
      </c>
      <c r="B612" s="7" t="str">
        <f aca="false">'[1]TCE - ANEXO III - Preencher'!C621</f>
        <v>HOSPITAL SILVIO MAGALHÃES</v>
      </c>
      <c r="C612" s="8"/>
      <c r="D612" s="9" t="str">
        <f aca="false">'[1]TCE - ANEXO III - Preencher'!E621</f>
        <v>SHELLINGTON VICENTE DA SILVA FERREIRA</v>
      </c>
      <c r="E612" s="7" t="str">
        <f aca="false">IF('[1]TCE - ANEXO III - Preencher'!F621="4 - Assistência Odontológica","2 - Outros Profissionais da Saúde",'[1]TCE - ANEXO III - Preencher'!F621)</f>
        <v>3 - Administrativo</v>
      </c>
      <c r="F612" s="10" t="n">
        <f aca="false">'[1]TCE - ANEXO III - Preencher'!G621</f>
        <v>142325</v>
      </c>
      <c r="G612" s="11" t="n">
        <f aca="false">IF('[1]TCE - ANEXO III - Preencher'!H621="","",'[1]TCE - ANEXO III - Preencher'!H621)</f>
        <v>44593</v>
      </c>
      <c r="H612" s="12" t="n">
        <f aca="false">'[1]TCE - ANEXO III - Preencher'!I621</f>
        <v>0</v>
      </c>
      <c r="I612" s="12" t="n">
        <f aca="false">'[1]TCE - ANEXO III - Preencher'!J621</f>
        <v>225.05</v>
      </c>
      <c r="J612" s="12" t="n">
        <f aca="false">'[1]TCE - ANEXO III - Preencher'!K621</f>
        <v>0</v>
      </c>
      <c r="K612" s="13" t="n">
        <f aca="false">'[1]TCE - ANEXO III - Preencher'!L621</f>
        <v>61.93</v>
      </c>
      <c r="L612" s="13" t="n">
        <f aca="false">'[1]TCE - ANEXO III - Preencher'!M621</f>
        <v>6.06</v>
      </c>
      <c r="M612" s="13" t="n">
        <f aca="false">K612-L612</f>
        <v>55.87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280.92</v>
      </c>
    </row>
    <row r="613" s="5" customFormat="true" ht="12.8" hidden="false" customHeight="false" outlineLevel="0" collapsed="false">
      <c r="A613" s="6" t="n">
        <f aca="false">IFERROR(VLOOKUP(B613,'[1]DADOS (OCULTAR)'!$P$3:$R$91,3,0),"")</f>
        <v>9767633000447</v>
      </c>
      <c r="B613" s="7" t="str">
        <f aca="false">'[1]TCE - ANEXO III - Preencher'!C622</f>
        <v>HOSPITAL SILVIO MAGALHÃES</v>
      </c>
      <c r="C613" s="8"/>
      <c r="D613" s="9" t="str">
        <f aca="false">'[1]TCE - ANEXO III - Preencher'!E622</f>
        <v>SILVANA CLEIDE SOUZA DA SILVA</v>
      </c>
      <c r="E613" s="7" t="str">
        <f aca="false">IF('[1]TCE - ANEXO III - Preencher'!F622="4 - Assistência Odontológica","2 - Outros Profissionais da Saúde",'[1]TCE - ANEXO III - Preencher'!F622)</f>
        <v>3 - Administrativo</v>
      </c>
      <c r="F613" s="10" t="n">
        <f aca="false">'[1]TCE - ANEXO III - Preencher'!G622</f>
        <v>251605</v>
      </c>
      <c r="G613" s="11" t="n">
        <f aca="false">IF('[1]TCE - ANEXO III - Preencher'!H622="","",'[1]TCE - ANEXO III - Preencher'!H622)</f>
        <v>44593</v>
      </c>
      <c r="H613" s="12" t="n">
        <f aca="false">'[1]TCE - ANEXO III - Preencher'!I622</f>
        <v>0</v>
      </c>
      <c r="I613" s="12" t="n">
        <f aca="false">'[1]TCE - ANEXO III - Preencher'!J622</f>
        <v>220.45</v>
      </c>
      <c r="J613" s="12" t="n">
        <f aca="false">'[1]TCE - ANEXO III - Preencher'!K622</f>
        <v>0</v>
      </c>
      <c r="K613" s="13" t="n">
        <f aca="false">'[1]TCE - ANEXO III - Preencher'!L622</f>
        <v>61.93</v>
      </c>
      <c r="L613" s="13" t="n">
        <f aca="false">'[1]TCE - ANEXO III - Preencher'!M622</f>
        <v>6.06</v>
      </c>
      <c r="M613" s="13" t="n">
        <f aca="false">K613-L613</f>
        <v>55.87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276.32</v>
      </c>
    </row>
    <row r="614" s="5" customFormat="true" ht="12.8" hidden="false" customHeight="false" outlineLevel="0" collapsed="false">
      <c r="A614" s="6" t="n">
        <f aca="false">IFERROR(VLOOKUP(B614,'[1]DADOS (OCULTAR)'!$P$3:$R$91,3,0),"")</f>
        <v>9767633000447</v>
      </c>
      <c r="B614" s="7" t="str">
        <f aca="false">'[1]TCE - ANEXO III - Preencher'!C623</f>
        <v>HOSPITAL SILVIO MAGALHÃES</v>
      </c>
      <c r="C614" s="8"/>
      <c r="D614" s="9" t="str">
        <f aca="false">'[1]TCE - ANEXO III - Preencher'!E623</f>
        <v>SILVANA FERREIRA DE SOUSA</v>
      </c>
      <c r="E614" s="7" t="str">
        <f aca="false">IF('[1]TCE - ANEXO III - Preencher'!F623="4 - Assistência Odontológica","2 - Outros Profissionais da Saúde",'[1]TCE - ANEXO III - Preencher'!F623)</f>
        <v>3 - Administrativo</v>
      </c>
      <c r="F614" s="10" t="n">
        <f aca="false">'[1]TCE - ANEXO III - Preencher'!G623</f>
        <v>413115</v>
      </c>
      <c r="G614" s="11" t="n">
        <f aca="false">IF('[1]TCE - ANEXO III - Preencher'!H623="","",'[1]TCE - ANEXO III - Preencher'!H623)</f>
        <v>44593</v>
      </c>
      <c r="H614" s="12" t="n">
        <f aca="false">'[1]TCE - ANEXO III - Preencher'!I623</f>
        <v>0</v>
      </c>
      <c r="I614" s="12" t="n">
        <f aca="false">'[1]TCE - ANEXO III - Preencher'!J623</f>
        <v>157.96</v>
      </c>
      <c r="J614" s="12" t="n">
        <f aca="false">'[1]TCE - ANEXO III - Preencher'!K623</f>
        <v>0</v>
      </c>
      <c r="K614" s="13" t="n">
        <f aca="false">'[1]TCE - ANEXO III - Preencher'!L623</f>
        <v>61.93</v>
      </c>
      <c r="L614" s="13" t="n">
        <f aca="false">'[1]TCE - ANEXO III - Preencher'!M623</f>
        <v>6.06</v>
      </c>
      <c r="M614" s="13" t="n">
        <f aca="false">K614-L614</f>
        <v>55.87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213.83</v>
      </c>
    </row>
    <row r="615" s="5" customFormat="true" ht="12.8" hidden="false" customHeight="false" outlineLevel="0" collapsed="false">
      <c r="A615" s="6" t="n">
        <f aca="false">IFERROR(VLOOKUP(B615,'[1]DADOS (OCULTAR)'!$P$3:$R$91,3,0),"")</f>
        <v>9767633000447</v>
      </c>
      <c r="B615" s="7" t="str">
        <f aca="false">'[1]TCE - ANEXO III - Preencher'!C624</f>
        <v>HOSPITAL SILVIO MAGALHÃES</v>
      </c>
      <c r="C615" s="8"/>
      <c r="D615" s="9" t="str">
        <f aca="false">'[1]TCE - ANEXO III - Preencher'!E624</f>
        <v>SILVANIA MARIA DA SILVA</v>
      </c>
      <c r="E615" s="7" t="str">
        <f aca="false">IF('[1]TCE - ANEXO III - Preencher'!F624="4 - Assistência Odontológica","2 - Outros Profissionais da Saúde",'[1]TCE - ANEXO III - Preencher'!F624)</f>
        <v>2 - Outros Profissionais da Saúde</v>
      </c>
      <c r="F615" s="10" t="n">
        <f aca="false">'[1]TCE - ANEXO III - Preencher'!G624</f>
        <v>322205</v>
      </c>
      <c r="G615" s="11" t="n">
        <f aca="false">IF('[1]TCE - ANEXO III - Preencher'!H624="","",'[1]TCE - ANEXO III - Preencher'!H624)</f>
        <v>44593</v>
      </c>
      <c r="H615" s="12" t="n">
        <f aca="false">'[1]TCE - ANEXO III - Preencher'!I624</f>
        <v>0</v>
      </c>
      <c r="I615" s="12" t="n">
        <f aca="false">'[1]TCE - ANEXO III - Preencher'!J624</f>
        <v>127.86</v>
      </c>
      <c r="J615" s="12" t="n">
        <f aca="false">'[1]TCE - ANEXO III - Preencher'!K624</f>
        <v>0</v>
      </c>
      <c r="K615" s="13" t="n">
        <f aca="false">'[1]TCE - ANEXO III - Preencher'!L624</f>
        <v>61.93</v>
      </c>
      <c r="L615" s="13" t="n">
        <f aca="false">'[1]TCE - ANEXO III - Preencher'!M624</f>
        <v>6.06</v>
      </c>
      <c r="M615" s="13" t="n">
        <f aca="false">K615-L615</f>
        <v>55.87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69.41</v>
      </c>
      <c r="U615" s="13" t="n">
        <f aca="false">'[1]TCE - ANEXO III - Preencher'!V624</f>
        <v>0</v>
      </c>
      <c r="V615" s="13" t="n">
        <f aca="false">T615-U615</f>
        <v>69.41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253.14</v>
      </c>
    </row>
    <row r="616" s="5" customFormat="true" ht="12.8" hidden="false" customHeight="false" outlineLevel="0" collapsed="false">
      <c r="A616" s="6" t="n">
        <f aca="false">IFERROR(VLOOKUP(B616,'[1]DADOS (OCULTAR)'!$P$3:$R$91,3,0),"")</f>
        <v>9767633000447</v>
      </c>
      <c r="B616" s="7" t="str">
        <f aca="false">'[1]TCE - ANEXO III - Preencher'!C625</f>
        <v>HOSPITAL SILVIO MAGALHÃES</v>
      </c>
      <c r="C616" s="8"/>
      <c r="D616" s="9" t="str">
        <f aca="false">'[1]TCE - ANEXO III - Preencher'!E625</f>
        <v>SILVANIA MARIA DA SILVA FREIRE</v>
      </c>
      <c r="E616" s="7" t="str">
        <f aca="false">IF('[1]TCE - ANEXO III - Preencher'!F625="4 - Assistência Odontológica","2 - Outros Profissionais da Saúde",'[1]TCE - ANEXO III - Preencher'!F625)</f>
        <v>2 - Outros Profissionais da Saúde</v>
      </c>
      <c r="F616" s="10" t="n">
        <f aca="false">'[1]TCE - ANEXO III - Preencher'!G625</f>
        <v>322205</v>
      </c>
      <c r="G616" s="11" t="n">
        <f aca="false">IF('[1]TCE - ANEXO III - Preencher'!H625="","",'[1]TCE - ANEXO III - Preencher'!H625)</f>
        <v>44593</v>
      </c>
      <c r="H616" s="12" t="n">
        <f aca="false">'[1]TCE - ANEXO III - Preencher'!I625</f>
        <v>0</v>
      </c>
      <c r="I616" s="12" t="n">
        <f aca="false">'[1]TCE - ANEXO III - Preencher'!J625</f>
        <v>127.86</v>
      </c>
      <c r="J616" s="12" t="n">
        <f aca="false">'[1]TCE - ANEXO III - Preencher'!K625</f>
        <v>0</v>
      </c>
      <c r="K616" s="13" t="n">
        <f aca="false">'[1]TCE - ANEXO III - Preencher'!L625</f>
        <v>61.93</v>
      </c>
      <c r="L616" s="13" t="n">
        <f aca="false">'[1]TCE - ANEXO III - Preencher'!M625</f>
        <v>6.06</v>
      </c>
      <c r="M616" s="13" t="n">
        <f aca="false">K616-L616</f>
        <v>55.87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183.73</v>
      </c>
    </row>
    <row r="617" s="5" customFormat="true" ht="12.8" hidden="false" customHeight="false" outlineLevel="0" collapsed="false">
      <c r="A617" s="6" t="n">
        <f aca="false">IFERROR(VLOOKUP(B617,'[1]DADOS (OCULTAR)'!$P$3:$R$91,3,0),"")</f>
        <v>9767633000447</v>
      </c>
      <c r="B617" s="7" t="str">
        <f aca="false">'[1]TCE - ANEXO III - Preencher'!C626</f>
        <v>HOSPITAL SILVIO MAGALHÃES</v>
      </c>
      <c r="C617" s="8"/>
      <c r="D617" s="9" t="str">
        <f aca="false">'[1]TCE - ANEXO III - Preencher'!E626</f>
        <v>SILVIA HELENA CAVADINHA CANDIDO DOS SANTOS</v>
      </c>
      <c r="E617" s="7" t="str">
        <f aca="false">IF('[1]TCE - ANEXO III - Preencher'!F626="4 - Assistência Odontológica","2 - Outros Profissionais da Saúde",'[1]TCE - ANEXO III - Preencher'!F626)</f>
        <v>1 - Médico</v>
      </c>
      <c r="F617" s="10" t="n">
        <f aca="false">'[1]TCE - ANEXO III - Preencher'!G626</f>
        <v>225270</v>
      </c>
      <c r="G617" s="11" t="n">
        <f aca="false">IF('[1]TCE - ANEXO III - Preencher'!H626="","",'[1]TCE - ANEXO III - Preencher'!H626)</f>
        <v>44593</v>
      </c>
      <c r="H617" s="12" t="n">
        <f aca="false">'[1]TCE - ANEXO III - Preencher'!I626</f>
        <v>0</v>
      </c>
      <c r="I617" s="12" t="n">
        <f aca="false">'[1]TCE - ANEXO III - Preencher'!J626</f>
        <v>1088.44</v>
      </c>
      <c r="J617" s="12" t="n">
        <f aca="false">'[1]TCE - ANEXO III - Preencher'!K626</f>
        <v>0</v>
      </c>
      <c r="K617" s="13" t="n">
        <f aca="false">'[1]TCE - ANEXO III - Preencher'!L626</f>
        <v>61.93</v>
      </c>
      <c r="L617" s="13" t="n">
        <f aca="false">'[1]TCE - ANEXO III - Preencher'!M626</f>
        <v>6.06</v>
      </c>
      <c r="M617" s="13" t="n">
        <f aca="false">K617-L617</f>
        <v>55.87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1144.31</v>
      </c>
    </row>
    <row r="618" s="5" customFormat="true" ht="12.8" hidden="false" customHeight="false" outlineLevel="0" collapsed="false">
      <c r="A618" s="6" t="n">
        <f aca="false">IFERROR(VLOOKUP(B618,'[1]DADOS (OCULTAR)'!$P$3:$R$91,3,0),"")</f>
        <v>9767633000447</v>
      </c>
      <c r="B618" s="7" t="str">
        <f aca="false">'[1]TCE - ANEXO III - Preencher'!C627</f>
        <v>HOSPITAL SILVIO MAGALHÃES</v>
      </c>
      <c r="C618" s="8"/>
      <c r="D618" s="9" t="str">
        <f aca="false">'[1]TCE - ANEXO III - Preencher'!E627</f>
        <v>SILVIO FRANCELINO SILVA DE SOUZA</v>
      </c>
      <c r="E618" s="7" t="str">
        <f aca="false">IF('[1]TCE - ANEXO III - Preencher'!F627="4 - Assistência Odontológica","2 - Outros Profissionais da Saúde",'[1]TCE - ANEXO III - Preencher'!F627)</f>
        <v>2 - Outros Profissionais da Saúde</v>
      </c>
      <c r="F618" s="10" t="n">
        <f aca="false">'[1]TCE - ANEXO III - Preencher'!G627</f>
        <v>322205</v>
      </c>
      <c r="G618" s="11" t="n">
        <f aca="false">IF('[1]TCE - ANEXO III - Preencher'!H627="","",'[1]TCE - ANEXO III - Preencher'!H627)</f>
        <v>44593</v>
      </c>
      <c r="H618" s="12" t="n">
        <f aca="false">'[1]TCE - ANEXO III - Preencher'!I627</f>
        <v>0</v>
      </c>
      <c r="I618" s="12" t="n">
        <f aca="false">'[1]TCE - ANEXO III - Preencher'!J627</f>
        <v>149.68</v>
      </c>
      <c r="J618" s="12" t="n">
        <f aca="false">'[1]TCE - ANEXO III - Preencher'!K627</f>
        <v>0</v>
      </c>
      <c r="K618" s="13" t="n">
        <f aca="false">'[1]TCE - ANEXO III - Preencher'!L627</f>
        <v>61.93</v>
      </c>
      <c r="L618" s="13" t="n">
        <f aca="false">'[1]TCE - ANEXO III - Preencher'!M627</f>
        <v>6.06</v>
      </c>
      <c r="M618" s="13" t="n">
        <f aca="false">K618-L618</f>
        <v>55.87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205.55</v>
      </c>
    </row>
    <row r="619" s="5" customFormat="true" ht="12.8" hidden="false" customHeight="false" outlineLevel="0" collapsed="false">
      <c r="A619" s="6" t="n">
        <f aca="false">IFERROR(VLOOKUP(B619,'[1]DADOS (OCULTAR)'!$P$3:$R$91,3,0),"")</f>
        <v>9767633000447</v>
      </c>
      <c r="B619" s="7" t="str">
        <f aca="false">'[1]TCE - ANEXO III - Preencher'!C628</f>
        <v>HOSPITAL SILVIO MAGALHÃES</v>
      </c>
      <c r="C619" s="8"/>
      <c r="D619" s="9" t="str">
        <f aca="false">'[1]TCE - ANEXO III - Preencher'!E628</f>
        <v>SIMONE CRISTINA DE LIMA MARQUES</v>
      </c>
      <c r="E619" s="7" t="str">
        <f aca="false">IF('[1]TCE - ANEXO III - Preencher'!F628="4 - Assistência Odontológica","2 - Outros Profissionais da Saúde",'[1]TCE - ANEXO III - Preencher'!F628)</f>
        <v>3 - Administrativo</v>
      </c>
      <c r="F619" s="10" t="n">
        <f aca="false">'[1]TCE - ANEXO III - Preencher'!G628</f>
        <v>521130</v>
      </c>
      <c r="G619" s="11" t="n">
        <f aca="false">IF('[1]TCE - ANEXO III - Preencher'!H628="","",'[1]TCE - ANEXO III - Preencher'!H628)</f>
        <v>44593</v>
      </c>
      <c r="H619" s="12" t="n">
        <f aca="false">'[1]TCE - ANEXO III - Preencher'!I628</f>
        <v>0</v>
      </c>
      <c r="I619" s="12" t="n">
        <f aca="false">'[1]TCE - ANEXO III - Preencher'!J628</f>
        <v>168.24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168.24</v>
      </c>
    </row>
    <row r="620" s="5" customFormat="true" ht="12.8" hidden="false" customHeight="false" outlineLevel="0" collapsed="false">
      <c r="A620" s="6" t="n">
        <f aca="false">IFERROR(VLOOKUP(B620,'[1]DADOS (OCULTAR)'!$P$3:$R$91,3,0),"")</f>
        <v>9767633000447</v>
      </c>
      <c r="B620" s="7" t="str">
        <f aca="false">'[1]TCE - ANEXO III - Preencher'!C629</f>
        <v>HOSPITAL SILVIO MAGALHÃES</v>
      </c>
      <c r="C620" s="8"/>
      <c r="D620" s="9" t="str">
        <f aca="false">'[1]TCE - ANEXO III - Preencher'!E629</f>
        <v>SIMONE MARIA DO NASCIMENTO</v>
      </c>
      <c r="E620" s="7" t="str">
        <f aca="false">IF('[1]TCE - ANEXO III - Preencher'!F629="4 - Assistência Odontológica","2 - Outros Profissionais da Saúde",'[1]TCE - ANEXO III - Preencher'!F629)</f>
        <v>2 - Outros Profissionais da Saúde</v>
      </c>
      <c r="F620" s="10" t="n">
        <f aca="false">'[1]TCE - ANEXO III - Preencher'!G629</f>
        <v>324115</v>
      </c>
      <c r="G620" s="11" t="n">
        <f aca="false">IF('[1]TCE - ANEXO III - Preencher'!H629="","",'[1]TCE - ANEXO III - Preencher'!H629)</f>
        <v>44593</v>
      </c>
      <c r="H620" s="12" t="n">
        <f aca="false">'[1]TCE - ANEXO III - Preencher'!I629</f>
        <v>0</v>
      </c>
      <c r="I620" s="12" t="n">
        <f aca="false">'[1]TCE - ANEXO III - Preencher'!J629</f>
        <v>266.7</v>
      </c>
      <c r="J620" s="12" t="n">
        <f aca="false">'[1]TCE - ANEXO III - Preencher'!K629</f>
        <v>0</v>
      </c>
      <c r="K620" s="13" t="n">
        <f aca="false">'[1]TCE - ANEXO III - Preencher'!L629</f>
        <v>61.93</v>
      </c>
      <c r="L620" s="13" t="n">
        <f aca="false">'[1]TCE - ANEXO III - Preencher'!M629</f>
        <v>6.06</v>
      </c>
      <c r="M620" s="13" t="n">
        <f aca="false">K620-L620</f>
        <v>55.87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322.57</v>
      </c>
    </row>
    <row r="621" s="5" customFormat="true" ht="12.8" hidden="false" customHeight="false" outlineLevel="0" collapsed="false">
      <c r="A621" s="6" t="n">
        <f aca="false">IFERROR(VLOOKUP(B621,'[1]DADOS (OCULTAR)'!$P$3:$R$91,3,0),"")</f>
        <v>9767633000447</v>
      </c>
      <c r="B621" s="7" t="str">
        <f aca="false">'[1]TCE - ANEXO III - Preencher'!C630</f>
        <v>HOSPITAL SILVIO MAGALHÃES</v>
      </c>
      <c r="C621" s="8"/>
      <c r="D621" s="9" t="str">
        <f aca="false">'[1]TCE - ANEXO III - Preencher'!E630</f>
        <v>SIMONE TERESA CARVALHO DA COSTA FRANCO   </v>
      </c>
      <c r="E621" s="7" t="str">
        <f aca="false">IF('[1]TCE - ANEXO III - Preencher'!F630="4 - Assistência Odontológica","2 - Outros Profissionais da Saúde",'[1]TCE - ANEXO III - Preencher'!F630)</f>
        <v>3 - Administrativo</v>
      </c>
      <c r="F621" s="10" t="n">
        <f aca="false">'[1]TCE - ANEXO III - Preencher'!G630</f>
        <v>516310</v>
      </c>
      <c r="G621" s="11" t="n">
        <f aca="false">IF('[1]TCE - ANEXO III - Preencher'!H630="","",'[1]TCE - ANEXO III - Preencher'!H630)</f>
        <v>44593</v>
      </c>
      <c r="H621" s="12" t="n">
        <f aca="false">'[1]TCE - ANEXO III - Preencher'!I630</f>
        <v>0</v>
      </c>
      <c r="I621" s="12" t="n">
        <f aca="false">'[1]TCE - ANEXO III - Preencher'!J630</f>
        <v>114.73</v>
      </c>
      <c r="J621" s="12" t="n">
        <f aca="false">'[1]TCE - ANEXO III - Preencher'!K630</f>
        <v>0</v>
      </c>
      <c r="K621" s="13" t="n">
        <f aca="false">'[1]TCE - ANEXO III - Preencher'!L630</f>
        <v>61.93</v>
      </c>
      <c r="L621" s="13" t="n">
        <f aca="false">'[1]TCE - ANEXO III - Preencher'!M630</f>
        <v>6.06</v>
      </c>
      <c r="M621" s="13" t="n">
        <f aca="false">K621-L621</f>
        <v>55.87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170.6</v>
      </c>
    </row>
    <row r="622" s="5" customFormat="true" ht="12.8" hidden="false" customHeight="false" outlineLevel="0" collapsed="false">
      <c r="A622" s="6" t="n">
        <f aca="false">IFERROR(VLOOKUP(B622,'[1]DADOS (OCULTAR)'!$P$3:$R$91,3,0),"")</f>
        <v>9767633000447</v>
      </c>
      <c r="B622" s="7" t="str">
        <f aca="false">'[1]TCE - ANEXO III - Preencher'!C631</f>
        <v>HOSPITAL SILVIO MAGALHÃES</v>
      </c>
      <c r="C622" s="8"/>
      <c r="D622" s="9" t="str">
        <f aca="false">'[1]TCE - ANEXO III - Preencher'!E631</f>
        <v>SIMONY LINS DE OLIVEIRA</v>
      </c>
      <c r="E622" s="7" t="str">
        <f aca="false">IF('[1]TCE - ANEXO III - Preencher'!F631="4 - Assistência Odontológica","2 - Outros Profissionais da Saúde",'[1]TCE - ANEXO III - Preencher'!F631)</f>
        <v>2 - Outros Profissionais da Saúde</v>
      </c>
      <c r="F622" s="10" t="n">
        <f aca="false">'[1]TCE - ANEXO III - Preencher'!G631</f>
        <v>223505</v>
      </c>
      <c r="G622" s="11" t="n">
        <f aca="false">IF('[1]TCE - ANEXO III - Preencher'!H631="","",'[1]TCE - ANEXO III - Preencher'!H631)</f>
        <v>44593</v>
      </c>
      <c r="H622" s="12" t="n">
        <f aca="false">'[1]TCE - ANEXO III - Preencher'!I631</f>
        <v>0</v>
      </c>
      <c r="I622" s="12" t="n">
        <f aca="false">'[1]TCE - ANEXO III - Preencher'!J631</f>
        <v>342.79</v>
      </c>
      <c r="J622" s="12" t="n">
        <f aca="false">'[1]TCE - ANEXO III - Preencher'!K631</f>
        <v>0</v>
      </c>
      <c r="K622" s="13" t="n">
        <f aca="false">'[1]TCE - ANEXO III - Preencher'!L631</f>
        <v>61.93</v>
      </c>
      <c r="L622" s="13" t="n">
        <f aca="false">'[1]TCE - ANEXO III - Preencher'!M631</f>
        <v>6.06</v>
      </c>
      <c r="M622" s="13" t="n">
        <f aca="false">K622-L622</f>
        <v>55.87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103.28</v>
      </c>
      <c r="U622" s="13" t="n">
        <f aca="false">'[1]TCE - ANEXO III - Preencher'!V631</f>
        <v>0</v>
      </c>
      <c r="V622" s="13" t="n">
        <f aca="false">T622-U622</f>
        <v>103.28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501.94</v>
      </c>
    </row>
    <row r="623" s="5" customFormat="true" ht="12.8" hidden="false" customHeight="false" outlineLevel="0" collapsed="false">
      <c r="A623" s="6" t="n">
        <f aca="false">IFERROR(VLOOKUP(B623,'[1]DADOS (OCULTAR)'!$P$3:$R$91,3,0),"")</f>
        <v>9767633000447</v>
      </c>
      <c r="B623" s="7" t="str">
        <f aca="false">'[1]TCE - ANEXO III - Preencher'!C632</f>
        <v>HOSPITAL SILVIO MAGALHÃES</v>
      </c>
      <c r="C623" s="8"/>
      <c r="D623" s="9" t="str">
        <f aca="false">'[1]TCE - ANEXO III - Preencher'!E632</f>
        <v>SINEIDE SANDRA SILVA DE PAULA</v>
      </c>
      <c r="E623" s="7" t="str">
        <f aca="false">IF('[1]TCE - ANEXO III - Preencher'!F632="4 - Assistência Odontológica","2 - Outros Profissionais da Saúde",'[1]TCE - ANEXO III - Preencher'!F632)</f>
        <v>2 - Outros Profissionais da Saúde</v>
      </c>
      <c r="F623" s="10" t="n">
        <f aca="false">'[1]TCE - ANEXO III - Preencher'!G632</f>
        <v>322205</v>
      </c>
      <c r="G623" s="11" t="n">
        <f aca="false">IF('[1]TCE - ANEXO III - Preencher'!H632="","",'[1]TCE - ANEXO III - Preencher'!H632)</f>
        <v>44593</v>
      </c>
      <c r="H623" s="12" t="n">
        <f aca="false">'[1]TCE - ANEXO III - Preencher'!I632</f>
        <v>0</v>
      </c>
      <c r="I623" s="12" t="n">
        <f aca="false">'[1]TCE - ANEXO III - Preencher'!J632</f>
        <v>164.12</v>
      </c>
      <c r="J623" s="12" t="n">
        <f aca="false">'[1]TCE - ANEXO III - Preencher'!K632</f>
        <v>0</v>
      </c>
      <c r="K623" s="13" t="n">
        <f aca="false">'[1]TCE - ANEXO III - Preencher'!L632</f>
        <v>61.93</v>
      </c>
      <c r="L623" s="13" t="n">
        <f aca="false">'[1]TCE - ANEXO III - Preencher'!M632</f>
        <v>6.06</v>
      </c>
      <c r="M623" s="13" t="n">
        <f aca="false">K623-L623</f>
        <v>55.87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219.99</v>
      </c>
    </row>
    <row r="624" s="5" customFormat="true" ht="12.8" hidden="false" customHeight="false" outlineLevel="0" collapsed="false">
      <c r="A624" s="6" t="n">
        <f aca="false">IFERROR(VLOOKUP(B624,'[1]DADOS (OCULTAR)'!$P$3:$R$91,3,0),"")</f>
        <v>9767633000447</v>
      </c>
      <c r="B624" s="7" t="str">
        <f aca="false">'[1]TCE - ANEXO III - Preencher'!C633</f>
        <v>HOSPITAL SILVIO MAGALHÃES</v>
      </c>
      <c r="C624" s="8"/>
      <c r="D624" s="9" t="str">
        <f aca="false">'[1]TCE - ANEXO III - Preencher'!E633</f>
        <v>SOLANGE MARIA DA PAZ SILVA</v>
      </c>
      <c r="E624" s="7" t="str">
        <f aca="false">IF('[1]TCE - ANEXO III - Preencher'!F633="4 - Assistência Odontológica","2 - Outros Profissionais da Saúde",'[1]TCE - ANEXO III - Preencher'!F633)</f>
        <v>2 - Outros Profissionais da Saúde</v>
      </c>
      <c r="F624" s="10" t="n">
        <f aca="false">'[1]TCE - ANEXO III - Preencher'!G633</f>
        <v>322205</v>
      </c>
      <c r="G624" s="11" t="n">
        <f aca="false">IF('[1]TCE - ANEXO III - Preencher'!H633="","",'[1]TCE - ANEXO III - Preencher'!H633)</f>
        <v>44593</v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8" hidden="false" customHeight="false" outlineLevel="0" collapsed="false">
      <c r="A625" s="6" t="n">
        <f aca="false">IFERROR(VLOOKUP(B625,'[1]DADOS (OCULTAR)'!$P$3:$R$91,3,0),"")</f>
        <v>9767633000447</v>
      </c>
      <c r="B625" s="7" t="str">
        <f aca="false">'[1]TCE - ANEXO III - Preencher'!C634</f>
        <v>HOSPITAL SILVIO MAGALHÃES</v>
      </c>
      <c r="C625" s="8"/>
      <c r="D625" s="9" t="str">
        <f aca="false">'[1]TCE - ANEXO III - Preencher'!E634</f>
        <v>SONIA MARIA GONCALVES DE LIRA</v>
      </c>
      <c r="E625" s="7" t="str">
        <f aca="false">IF('[1]TCE - ANEXO III - Preencher'!F634="4 - Assistência Odontológica","2 - Outros Profissionais da Saúde",'[1]TCE - ANEXO III - Preencher'!F634)</f>
        <v>3 - Administrativo</v>
      </c>
      <c r="F625" s="10" t="n">
        <f aca="false">'[1]TCE - ANEXO III - Preencher'!G634</f>
        <v>517410</v>
      </c>
      <c r="G625" s="11" t="n">
        <f aca="false">IF('[1]TCE - ANEXO III - Preencher'!H634="","",'[1]TCE - ANEXO III - Preencher'!H634)</f>
        <v>44593</v>
      </c>
      <c r="H625" s="12" t="n">
        <f aca="false">'[1]TCE - ANEXO III - Preencher'!I634</f>
        <v>0</v>
      </c>
      <c r="I625" s="12" t="n">
        <f aca="false">'[1]TCE - ANEXO III - Preencher'!J634</f>
        <v>121.34</v>
      </c>
      <c r="J625" s="12" t="n">
        <f aca="false">'[1]TCE - ANEXO III - Preencher'!K634</f>
        <v>0</v>
      </c>
      <c r="K625" s="13" t="n">
        <f aca="false">'[1]TCE - ANEXO III - Preencher'!L634</f>
        <v>61.93</v>
      </c>
      <c r="L625" s="13" t="n">
        <f aca="false">'[1]TCE - ANEXO III - Preencher'!M634</f>
        <v>6.06</v>
      </c>
      <c r="M625" s="13" t="n">
        <f aca="false">K625-L625</f>
        <v>55.87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177.21</v>
      </c>
    </row>
    <row r="626" s="5" customFormat="true" ht="12.8" hidden="false" customHeight="false" outlineLevel="0" collapsed="false">
      <c r="A626" s="6" t="n">
        <f aca="false">IFERROR(VLOOKUP(B626,'[1]DADOS (OCULTAR)'!$P$3:$R$91,3,0),"")</f>
        <v>9767633000447</v>
      </c>
      <c r="B626" s="7" t="str">
        <f aca="false">'[1]TCE - ANEXO III - Preencher'!C635</f>
        <v>HOSPITAL SILVIO MAGALHÃES</v>
      </c>
      <c r="C626" s="8"/>
      <c r="D626" s="9" t="str">
        <f aca="false">'[1]TCE - ANEXO III - Preencher'!E635</f>
        <v>STEFFANE BARBOSA DOS SANTOS</v>
      </c>
      <c r="E626" s="7" t="str">
        <f aca="false">IF('[1]TCE - ANEXO III - Preencher'!F635="4 - Assistência Odontológica","2 - Outros Profissionais da Saúde",'[1]TCE - ANEXO III - Preencher'!F635)</f>
        <v>3 - Administrativo</v>
      </c>
      <c r="F626" s="10" t="n">
        <f aca="false">'[1]TCE - ANEXO III - Preencher'!G635</f>
        <v>422110</v>
      </c>
      <c r="G626" s="11" t="n">
        <f aca="false">IF('[1]TCE - ANEXO III - Preencher'!H635="","",'[1]TCE - ANEXO III - Preencher'!H635)</f>
        <v>44593</v>
      </c>
      <c r="H626" s="12" t="n">
        <f aca="false">'[1]TCE - ANEXO III - Preencher'!I635</f>
        <v>0</v>
      </c>
      <c r="I626" s="12" t="n">
        <f aca="false">'[1]TCE - ANEXO III - Preencher'!J635</f>
        <v>11.39</v>
      </c>
      <c r="J626" s="12" t="n">
        <f aca="false">'[1]TCE - ANEXO III - Preencher'!K635</f>
        <v>0</v>
      </c>
      <c r="K626" s="13" t="n">
        <f aca="false">'[1]TCE - ANEXO III - Preencher'!L635</f>
        <v>61.93</v>
      </c>
      <c r="L626" s="13" t="n">
        <f aca="false">'[1]TCE - ANEXO III - Preencher'!M635</f>
        <v>6.06</v>
      </c>
      <c r="M626" s="13" t="n">
        <f aca="false">K626-L626</f>
        <v>55.87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105.88</v>
      </c>
      <c r="R626" s="13" t="n">
        <f aca="false">'[1]TCE - ANEXO III - Preencher'!S635</f>
        <v>34.16</v>
      </c>
      <c r="S626" s="13" t="n">
        <f aca="false">Q626-R626</f>
        <v>71.72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138.98</v>
      </c>
    </row>
    <row r="627" s="5" customFormat="true" ht="12.8" hidden="false" customHeight="false" outlineLevel="0" collapsed="false">
      <c r="A627" s="6" t="n">
        <f aca="false">IFERROR(VLOOKUP(B627,'[1]DADOS (OCULTAR)'!$P$3:$R$91,3,0),"")</f>
        <v>9767633000447</v>
      </c>
      <c r="B627" s="7" t="str">
        <f aca="false">'[1]TCE - ANEXO III - Preencher'!C636</f>
        <v>HOSPITAL SILVIO MAGALHÃES</v>
      </c>
      <c r="C627" s="8"/>
      <c r="D627" s="9" t="str">
        <f aca="false">'[1]TCE - ANEXO III - Preencher'!E636</f>
        <v>SUELANNE GONCALVES DE LIMA</v>
      </c>
      <c r="E627" s="7" t="str">
        <f aca="false">IF('[1]TCE - ANEXO III - Preencher'!F636="4 - Assistência Odontológica","2 - Outros Profissionais da Saúde",'[1]TCE - ANEXO III - Preencher'!F636)</f>
        <v>2 - Outros Profissionais da Saúde</v>
      </c>
      <c r="F627" s="10" t="n">
        <f aca="false">'[1]TCE - ANEXO III - Preencher'!G636</f>
        <v>223505</v>
      </c>
      <c r="G627" s="11" t="n">
        <f aca="false">IF('[1]TCE - ANEXO III - Preencher'!H636="","",'[1]TCE - ANEXO III - Preencher'!H636)</f>
        <v>44593</v>
      </c>
      <c r="H627" s="12" t="n">
        <f aca="false">'[1]TCE - ANEXO III - Preencher'!I636</f>
        <v>0</v>
      </c>
      <c r="I627" s="12" t="n">
        <f aca="false">'[1]TCE - ANEXO III - Preencher'!J636</f>
        <v>242.68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103.28</v>
      </c>
      <c r="U627" s="13" t="n">
        <f aca="false">'[1]TCE - ANEXO III - Preencher'!V636</f>
        <v>0</v>
      </c>
      <c r="V627" s="13" t="n">
        <f aca="false">T627-U627</f>
        <v>103.28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345.96</v>
      </c>
    </row>
    <row r="628" s="5" customFormat="true" ht="12.8" hidden="false" customHeight="false" outlineLevel="0" collapsed="false">
      <c r="A628" s="6" t="n">
        <f aca="false">IFERROR(VLOOKUP(B628,'[1]DADOS (OCULTAR)'!$P$3:$R$91,3,0),"")</f>
        <v>9767633000447</v>
      </c>
      <c r="B628" s="7" t="str">
        <f aca="false">'[1]TCE - ANEXO III - Preencher'!C637</f>
        <v>HOSPITAL SILVIO MAGALHÃES</v>
      </c>
      <c r="C628" s="8"/>
      <c r="D628" s="9" t="str">
        <f aca="false">'[1]TCE - ANEXO III - Preencher'!E637</f>
        <v>SUNAMITA DUQUE PEIXOTO NETA</v>
      </c>
      <c r="E628" s="7" t="str">
        <f aca="false">IF('[1]TCE - ANEXO III - Preencher'!F637="4 - Assistência Odontológica","2 - Outros Profissionais da Saúde",'[1]TCE - ANEXO III - Preencher'!F637)</f>
        <v>2 - Outros Profissionais da Saúde</v>
      </c>
      <c r="F628" s="10" t="n">
        <f aca="false">'[1]TCE - ANEXO III - Preencher'!G637</f>
        <v>223505</v>
      </c>
      <c r="G628" s="11" t="n">
        <f aca="false">IF('[1]TCE - ANEXO III - Preencher'!H637="","",'[1]TCE - ANEXO III - Preencher'!H637)</f>
        <v>44593</v>
      </c>
      <c r="H628" s="12" t="n">
        <f aca="false">'[1]TCE - ANEXO III - Preencher'!I637</f>
        <v>0</v>
      </c>
      <c r="I628" s="12" t="n">
        <f aca="false">'[1]TCE - ANEXO III - Preencher'!J637</f>
        <v>149.22</v>
      </c>
      <c r="J628" s="12" t="n">
        <f aca="false">'[1]TCE - ANEXO III - Preencher'!K637</f>
        <v>0</v>
      </c>
      <c r="K628" s="13" t="n">
        <f aca="false">'[1]TCE - ANEXO III - Preencher'!L637</f>
        <v>61.93</v>
      </c>
      <c r="L628" s="13" t="n">
        <f aca="false">'[1]TCE - ANEXO III - Preencher'!M637</f>
        <v>6.06</v>
      </c>
      <c r="M628" s="13" t="n">
        <f aca="false">K628-L628</f>
        <v>55.87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205.09</v>
      </c>
    </row>
    <row r="629" s="5" customFormat="true" ht="12.8" hidden="false" customHeight="false" outlineLevel="0" collapsed="false">
      <c r="A629" s="6" t="n">
        <f aca="false">IFERROR(VLOOKUP(B629,'[1]DADOS (OCULTAR)'!$P$3:$R$91,3,0),"")</f>
        <v>9767633000447</v>
      </c>
      <c r="B629" s="7" t="str">
        <f aca="false">'[1]TCE - ANEXO III - Preencher'!C638</f>
        <v>HOSPITAL SILVIO MAGALHÃES</v>
      </c>
      <c r="C629" s="8"/>
      <c r="D629" s="9" t="str">
        <f aca="false">'[1]TCE - ANEXO III - Preencher'!E638</f>
        <v>TAINA RAMOS DE OLIVEIRA CLEMENTINO</v>
      </c>
      <c r="E629" s="7" t="str">
        <f aca="false">IF('[1]TCE - ANEXO III - Preencher'!F638="4 - Assistência Odontológica","2 - Outros Profissionais da Saúde",'[1]TCE - ANEXO III - Preencher'!F638)</f>
        <v>2 - Outros Profissionais da Saúde</v>
      </c>
      <c r="F629" s="10" t="n">
        <f aca="false">'[1]TCE - ANEXO III - Preencher'!G638</f>
        <v>322205</v>
      </c>
      <c r="G629" s="11" t="n">
        <f aca="false">IF('[1]TCE - ANEXO III - Preencher'!H638="","",'[1]TCE - ANEXO III - Preencher'!H638)</f>
        <v>44593</v>
      </c>
      <c r="H629" s="12" t="n">
        <f aca="false">'[1]TCE - ANEXO III - Preencher'!I638</f>
        <v>0</v>
      </c>
      <c r="I629" s="12" t="n">
        <f aca="false">'[1]TCE - ANEXO III - Preencher'!J638</f>
        <v>120.7</v>
      </c>
      <c r="J629" s="12" t="n">
        <f aca="false">'[1]TCE - ANEXO III - Preencher'!K638</f>
        <v>0</v>
      </c>
      <c r="K629" s="13" t="n">
        <f aca="false">'[1]TCE - ANEXO III - Preencher'!L638</f>
        <v>61.93</v>
      </c>
      <c r="L629" s="13" t="n">
        <f aca="false">'[1]TCE - ANEXO III - Preencher'!M638</f>
        <v>6.06</v>
      </c>
      <c r="M629" s="13" t="n">
        <f aca="false">K629-L629</f>
        <v>55.87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69.41</v>
      </c>
      <c r="U629" s="13" t="n">
        <f aca="false">'[1]TCE - ANEXO III - Preencher'!V638</f>
        <v>0</v>
      </c>
      <c r="V629" s="13" t="n">
        <f aca="false">T629-U629</f>
        <v>69.41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245.98</v>
      </c>
    </row>
    <row r="630" s="5" customFormat="true" ht="12.8" hidden="false" customHeight="false" outlineLevel="0" collapsed="false">
      <c r="A630" s="6" t="n">
        <f aca="false">IFERROR(VLOOKUP(B630,'[1]DADOS (OCULTAR)'!$P$3:$R$91,3,0),"")</f>
        <v>9767633000447</v>
      </c>
      <c r="B630" s="7" t="str">
        <f aca="false">'[1]TCE - ANEXO III - Preencher'!C639</f>
        <v>HOSPITAL SILVIO MAGALHÃES</v>
      </c>
      <c r="C630" s="8"/>
      <c r="D630" s="9" t="str">
        <f aca="false">'[1]TCE - ANEXO III - Preencher'!E639</f>
        <v>TAMARA MARIA DE ASSIS MELO</v>
      </c>
      <c r="E630" s="7" t="str">
        <f aca="false">IF('[1]TCE - ANEXO III - Preencher'!F639="4 - Assistência Odontológica","2 - Outros Profissionais da Saúde",'[1]TCE - ANEXO III - Preencher'!F639)</f>
        <v>3 - Administrativo</v>
      </c>
      <c r="F630" s="10" t="n">
        <f aca="false">'[1]TCE - ANEXO III - Preencher'!G639</f>
        <v>251605</v>
      </c>
      <c r="G630" s="11" t="n">
        <f aca="false">IF('[1]TCE - ANEXO III - Preencher'!H639="","",'[1]TCE - ANEXO III - Preencher'!H639)</f>
        <v>44593</v>
      </c>
      <c r="H630" s="12" t="n">
        <f aca="false">'[1]TCE - ANEXO III - Preencher'!I639</f>
        <v>0</v>
      </c>
      <c r="I630" s="12" t="n">
        <f aca="false">'[1]TCE - ANEXO III - Preencher'!J639</f>
        <v>245.54</v>
      </c>
      <c r="J630" s="12" t="n">
        <f aca="false">'[1]TCE - ANEXO III - Preencher'!K639</f>
        <v>0</v>
      </c>
      <c r="K630" s="13" t="n">
        <f aca="false">'[1]TCE - ANEXO III - Preencher'!L639</f>
        <v>61.93</v>
      </c>
      <c r="L630" s="13" t="n">
        <f aca="false">'[1]TCE - ANEXO III - Preencher'!M639</f>
        <v>6.06</v>
      </c>
      <c r="M630" s="13" t="n">
        <f aca="false">K630-L630</f>
        <v>55.87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301.41</v>
      </c>
    </row>
    <row r="631" s="5" customFormat="true" ht="12.8" hidden="false" customHeight="false" outlineLevel="0" collapsed="false">
      <c r="A631" s="6" t="n">
        <f aca="false">IFERROR(VLOOKUP(B631,'[1]DADOS (OCULTAR)'!$P$3:$R$91,3,0),"")</f>
        <v>9767633000447</v>
      </c>
      <c r="B631" s="7" t="str">
        <f aca="false">'[1]TCE - ANEXO III - Preencher'!C640</f>
        <v>HOSPITAL SILVIO MAGALHÃES</v>
      </c>
      <c r="C631" s="8"/>
      <c r="D631" s="9" t="str">
        <f aca="false">'[1]TCE - ANEXO III - Preencher'!E640</f>
        <v>TARCIANA DA SILVA FERRAZ</v>
      </c>
      <c r="E631" s="7" t="str">
        <f aca="false">IF('[1]TCE - ANEXO III - Preencher'!F640="4 - Assistência Odontológica","2 - Outros Profissionais da Saúde",'[1]TCE - ANEXO III - Preencher'!F640)</f>
        <v>3 - Administrativo</v>
      </c>
      <c r="F631" s="10" t="n">
        <f aca="false">'[1]TCE - ANEXO III - Preencher'!G640</f>
        <v>142115</v>
      </c>
      <c r="G631" s="11" t="n">
        <f aca="false">IF('[1]TCE - ANEXO III - Preencher'!H640="","",'[1]TCE - ANEXO III - Preencher'!H640)</f>
        <v>44593</v>
      </c>
      <c r="H631" s="12" t="n">
        <f aca="false">'[1]TCE - ANEXO III - Preencher'!I640</f>
        <v>0</v>
      </c>
      <c r="I631" s="12" t="n">
        <f aca="false">'[1]TCE - ANEXO III - Preencher'!J640</f>
        <v>772.02</v>
      </c>
      <c r="J631" s="12" t="n">
        <f aca="false">'[1]TCE - ANEXO III - Preencher'!K640</f>
        <v>0</v>
      </c>
      <c r="K631" s="13" t="n">
        <f aca="false">'[1]TCE - ANEXO III - Preencher'!L640</f>
        <v>61.93</v>
      </c>
      <c r="L631" s="13" t="n">
        <f aca="false">'[1]TCE - ANEXO III - Preencher'!M640</f>
        <v>2.02</v>
      </c>
      <c r="M631" s="13" t="n">
        <f aca="false">K631-L631</f>
        <v>59.91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831.93</v>
      </c>
    </row>
    <row r="632" s="5" customFormat="true" ht="12.8" hidden="false" customHeight="false" outlineLevel="0" collapsed="false">
      <c r="A632" s="6" t="n">
        <f aca="false">IFERROR(VLOOKUP(B632,'[1]DADOS (OCULTAR)'!$P$3:$R$91,3,0),"")</f>
        <v>9767633000447</v>
      </c>
      <c r="B632" s="7" t="str">
        <f aca="false">'[1]TCE - ANEXO III - Preencher'!C641</f>
        <v>HOSPITAL SILVIO MAGALHÃES</v>
      </c>
      <c r="C632" s="8"/>
      <c r="D632" s="9" t="str">
        <f aca="false">'[1]TCE - ANEXO III - Preencher'!E641</f>
        <v>TATIANA MARIA PEREIRA DA SILVA</v>
      </c>
      <c r="E632" s="7" t="str">
        <f aca="false">IF('[1]TCE - ANEXO III - Preencher'!F641="4 - Assistência Odontológica","2 - Outros Profissionais da Saúde",'[1]TCE - ANEXO III - Preencher'!F641)</f>
        <v>2 - Outros Profissionais da Saúde</v>
      </c>
      <c r="F632" s="10" t="n">
        <f aca="false">'[1]TCE - ANEXO III - Preencher'!G641</f>
        <v>322205</v>
      </c>
      <c r="G632" s="11" t="n">
        <f aca="false">IF('[1]TCE - ANEXO III - Preencher'!H641="","",'[1]TCE - ANEXO III - Preencher'!H641)</f>
        <v>44593</v>
      </c>
      <c r="H632" s="12" t="n">
        <f aca="false">'[1]TCE - ANEXO III - Preencher'!I641</f>
        <v>0</v>
      </c>
      <c r="I632" s="12" t="n">
        <f aca="false">'[1]TCE - ANEXO III - Preencher'!J641</f>
        <v>149.76</v>
      </c>
      <c r="J632" s="12" t="n">
        <f aca="false">'[1]TCE - ANEXO III - Preencher'!K641</f>
        <v>0</v>
      </c>
      <c r="K632" s="13" t="n">
        <f aca="false">'[1]TCE - ANEXO III - Preencher'!L641</f>
        <v>61.93</v>
      </c>
      <c r="L632" s="13" t="n">
        <f aca="false">'[1]TCE - ANEXO III - Preencher'!M641</f>
        <v>6.06</v>
      </c>
      <c r="M632" s="13" t="n">
        <f aca="false">K632-L632</f>
        <v>55.87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205.63</v>
      </c>
    </row>
    <row r="633" s="5" customFormat="true" ht="12.8" hidden="false" customHeight="false" outlineLevel="0" collapsed="false">
      <c r="A633" s="6" t="n">
        <f aca="false">IFERROR(VLOOKUP(B633,'[1]DADOS (OCULTAR)'!$P$3:$R$91,3,0),"")</f>
        <v>9767633000447</v>
      </c>
      <c r="B633" s="7" t="str">
        <f aca="false">'[1]TCE - ANEXO III - Preencher'!C642</f>
        <v>HOSPITAL SILVIO MAGALHÃES</v>
      </c>
      <c r="C633" s="8"/>
      <c r="D633" s="9" t="str">
        <f aca="false">'[1]TCE - ANEXO III - Preencher'!E642</f>
        <v>TELMA CRISTIANE CAVALCANTI NOGUEIRA</v>
      </c>
      <c r="E633" s="7" t="str">
        <f aca="false">IF('[1]TCE - ANEXO III - Preencher'!F642="4 - Assistência Odontológica","2 - Outros Profissionais da Saúde",'[1]TCE - ANEXO III - Preencher'!F642)</f>
        <v>3 - Administrativo</v>
      </c>
      <c r="F633" s="10" t="n">
        <f aca="false">'[1]TCE - ANEXO III - Preencher'!G642</f>
        <v>223405</v>
      </c>
      <c r="G633" s="11" t="n">
        <f aca="false">IF('[1]TCE - ANEXO III - Preencher'!H642="","",'[1]TCE - ANEXO III - Preencher'!H642)</f>
        <v>44593</v>
      </c>
      <c r="H633" s="12" t="n">
        <f aca="false">'[1]TCE - ANEXO III - Preencher'!I642</f>
        <v>0</v>
      </c>
      <c r="I633" s="12" t="n">
        <f aca="false">'[1]TCE - ANEXO III - Preencher'!J642</f>
        <v>401.6</v>
      </c>
      <c r="J633" s="12" t="n">
        <f aca="false">'[1]TCE - ANEXO III - Preencher'!K642</f>
        <v>0</v>
      </c>
      <c r="K633" s="13" t="n">
        <f aca="false">'[1]TCE - ANEXO III - Preencher'!L642</f>
        <v>61.93</v>
      </c>
      <c r="L633" s="13" t="n">
        <f aca="false">'[1]TCE - ANEXO III - Preencher'!M642</f>
        <v>6.06</v>
      </c>
      <c r="M633" s="13" t="n">
        <f aca="false">K633-L633</f>
        <v>55.87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457.47</v>
      </c>
    </row>
    <row r="634" s="5" customFormat="true" ht="12.8" hidden="false" customHeight="false" outlineLevel="0" collapsed="false">
      <c r="A634" s="6" t="n">
        <f aca="false">IFERROR(VLOOKUP(B634,'[1]DADOS (OCULTAR)'!$P$3:$R$91,3,0),"")</f>
        <v>9767633000447</v>
      </c>
      <c r="B634" s="7" t="str">
        <f aca="false">'[1]TCE - ANEXO III - Preencher'!C643</f>
        <v>HOSPITAL SILVIO MAGALHÃES</v>
      </c>
      <c r="C634" s="8"/>
      <c r="D634" s="9" t="str">
        <f aca="false">'[1]TCE - ANEXO III - Preencher'!E643</f>
        <v>THAILANE MARIA LINS DA SILVA</v>
      </c>
      <c r="E634" s="7" t="str">
        <f aca="false">IF('[1]TCE - ANEXO III - Preencher'!F643="4 - Assistência Odontológica","2 - Outros Profissionais da Saúde",'[1]TCE - ANEXO III - Preencher'!F643)</f>
        <v>2 - Outros Profissionais da Saúde</v>
      </c>
      <c r="F634" s="10" t="n">
        <f aca="false">'[1]TCE - ANEXO III - Preencher'!G643</f>
        <v>322205</v>
      </c>
      <c r="G634" s="11" t="n">
        <f aca="false">IF('[1]TCE - ANEXO III - Preencher'!H643="","",'[1]TCE - ANEXO III - Preencher'!H643)</f>
        <v>44593</v>
      </c>
      <c r="H634" s="12" t="n">
        <f aca="false">'[1]TCE - ANEXO III - Preencher'!I643</f>
        <v>0</v>
      </c>
      <c r="I634" s="12" t="n">
        <f aca="false">'[1]TCE - ANEXO III - Preencher'!J643</f>
        <v>128.36</v>
      </c>
      <c r="J634" s="12" t="n">
        <f aca="false">'[1]TCE - ANEXO III - Preencher'!K643</f>
        <v>0</v>
      </c>
      <c r="K634" s="13" t="n">
        <f aca="false">'[1]TCE - ANEXO III - Preencher'!L643</f>
        <v>61.93</v>
      </c>
      <c r="L634" s="13" t="n">
        <f aca="false">'[1]TCE - ANEXO III - Preencher'!M643</f>
        <v>6.06</v>
      </c>
      <c r="M634" s="13" t="n">
        <f aca="false">K634-L634</f>
        <v>55.87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184.23</v>
      </c>
    </row>
    <row r="635" s="5" customFormat="true" ht="12.8" hidden="false" customHeight="false" outlineLevel="0" collapsed="false">
      <c r="A635" s="6" t="n">
        <f aca="false">IFERROR(VLOOKUP(B635,'[1]DADOS (OCULTAR)'!$P$3:$R$91,3,0),"")</f>
        <v>9767633000447</v>
      </c>
      <c r="B635" s="7" t="str">
        <f aca="false">'[1]TCE - ANEXO III - Preencher'!C644</f>
        <v>HOSPITAL SILVIO MAGALHÃES</v>
      </c>
      <c r="C635" s="8"/>
      <c r="D635" s="9" t="str">
        <f aca="false">'[1]TCE - ANEXO III - Preencher'!E644</f>
        <v>THAIS POLIANNA DE OLIVEIRA CAVALCANTE</v>
      </c>
      <c r="E635" s="7" t="str">
        <f aca="false">IF('[1]TCE - ANEXO III - Preencher'!F644="4 - Assistência Odontológica","2 - Outros Profissionais da Saúde",'[1]TCE - ANEXO III - Preencher'!F644)</f>
        <v>2 - Outros Profissionais da Saúde</v>
      </c>
      <c r="F635" s="10" t="n">
        <f aca="false">'[1]TCE - ANEXO III - Preencher'!G644</f>
        <v>223505</v>
      </c>
      <c r="G635" s="11" t="n">
        <f aca="false">IF('[1]TCE - ANEXO III - Preencher'!H644="","",'[1]TCE - ANEXO III - Preencher'!H644)</f>
        <v>44593</v>
      </c>
      <c r="H635" s="12" t="n">
        <f aca="false">'[1]TCE - ANEXO III - Preencher'!I644</f>
        <v>0</v>
      </c>
      <c r="I635" s="12" t="n">
        <f aca="false">'[1]TCE - ANEXO III - Preencher'!J644</f>
        <v>227.7</v>
      </c>
      <c r="J635" s="12" t="n">
        <f aca="false">'[1]TCE - ANEXO III - Preencher'!K644</f>
        <v>0</v>
      </c>
      <c r="K635" s="13" t="n">
        <f aca="false">'[1]TCE - ANEXO III - Preencher'!L644</f>
        <v>61.93</v>
      </c>
      <c r="L635" s="13" t="n">
        <f aca="false">'[1]TCE - ANEXO III - Preencher'!M644</f>
        <v>6.06</v>
      </c>
      <c r="M635" s="13" t="n">
        <f aca="false">K635-L635</f>
        <v>55.87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103.28</v>
      </c>
      <c r="U635" s="13" t="n">
        <f aca="false">'[1]TCE - ANEXO III - Preencher'!V644</f>
        <v>0</v>
      </c>
      <c r="V635" s="13" t="n">
        <f aca="false">T635-U635</f>
        <v>103.28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386.85</v>
      </c>
    </row>
    <row r="636" s="5" customFormat="true" ht="12.8" hidden="false" customHeight="false" outlineLevel="0" collapsed="false">
      <c r="A636" s="6" t="n">
        <f aca="false">IFERROR(VLOOKUP(B636,'[1]DADOS (OCULTAR)'!$P$3:$R$91,3,0),"")</f>
        <v>9767633000447</v>
      </c>
      <c r="B636" s="7" t="str">
        <f aca="false">'[1]TCE - ANEXO III - Preencher'!C645</f>
        <v>HOSPITAL SILVIO MAGALHÃES</v>
      </c>
      <c r="C636" s="8"/>
      <c r="D636" s="9" t="str">
        <f aca="false">'[1]TCE - ANEXO III - Preencher'!E645</f>
        <v>THAISA MILLENA LIMA DA SILVA</v>
      </c>
      <c r="E636" s="7" t="str">
        <f aca="false">IF('[1]TCE - ANEXO III - Preencher'!F645="4 - Assistência Odontológica","2 - Outros Profissionais da Saúde",'[1]TCE - ANEXO III - Preencher'!F645)</f>
        <v>2 - Outros Profissionais da Saúde</v>
      </c>
      <c r="F636" s="10" t="n">
        <f aca="false">'[1]TCE - ANEXO III - Preencher'!G645</f>
        <v>223505</v>
      </c>
      <c r="G636" s="11" t="n">
        <f aca="false">IF('[1]TCE - ANEXO III - Preencher'!H645="","",'[1]TCE - ANEXO III - Preencher'!H645)</f>
        <v>44593</v>
      </c>
      <c r="H636" s="12" t="n">
        <f aca="false">'[1]TCE - ANEXO III - Preencher'!I645</f>
        <v>0</v>
      </c>
      <c r="I636" s="12" t="n">
        <f aca="false">'[1]TCE - ANEXO III - Preencher'!J645</f>
        <v>149.21</v>
      </c>
      <c r="J636" s="12" t="n">
        <f aca="false">'[1]TCE - ANEXO III - Preencher'!K645</f>
        <v>0</v>
      </c>
      <c r="K636" s="13" t="n">
        <f aca="false">'[1]TCE - ANEXO III - Preencher'!L645</f>
        <v>61.93</v>
      </c>
      <c r="L636" s="13" t="n">
        <f aca="false">'[1]TCE - ANEXO III - Preencher'!M645</f>
        <v>6.06</v>
      </c>
      <c r="M636" s="13" t="n">
        <f aca="false">K636-L636</f>
        <v>55.87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205.08</v>
      </c>
    </row>
    <row r="637" s="5" customFormat="true" ht="12.8" hidden="false" customHeight="false" outlineLevel="0" collapsed="false">
      <c r="A637" s="6" t="n">
        <f aca="false">IFERROR(VLOOKUP(B637,'[1]DADOS (OCULTAR)'!$P$3:$R$91,3,0),"")</f>
        <v>9767633000447</v>
      </c>
      <c r="B637" s="7" t="str">
        <f aca="false">'[1]TCE - ANEXO III - Preencher'!C646</f>
        <v>HOSPITAL SILVIO MAGALHÃES</v>
      </c>
      <c r="C637" s="8"/>
      <c r="D637" s="9" t="str">
        <f aca="false">'[1]TCE - ANEXO III - Preencher'!E646</f>
        <v>THAISE OLIVEIRA DA SILVA</v>
      </c>
      <c r="E637" s="7" t="str">
        <f aca="false">IF('[1]TCE - ANEXO III - Preencher'!F646="4 - Assistência Odontológica","2 - Outros Profissionais da Saúde",'[1]TCE - ANEXO III - Preencher'!F646)</f>
        <v>2 - Outros Profissionais da Saúde</v>
      </c>
      <c r="F637" s="10" t="n">
        <f aca="false">'[1]TCE - ANEXO III - Preencher'!G646</f>
        <v>322205</v>
      </c>
      <c r="G637" s="11" t="n">
        <f aca="false">IF('[1]TCE - ANEXO III - Preencher'!H646="","",'[1]TCE - ANEXO III - Preencher'!H646)</f>
        <v>44593</v>
      </c>
      <c r="H637" s="12" t="n">
        <f aca="false">'[1]TCE - ANEXO III - Preencher'!I646</f>
        <v>0</v>
      </c>
      <c r="I637" s="12" t="n">
        <f aca="false">'[1]TCE - ANEXO III - Preencher'!J646</f>
        <v>123.51</v>
      </c>
      <c r="J637" s="12" t="n">
        <f aca="false">'[1]TCE - ANEXO III - Preencher'!K646</f>
        <v>0</v>
      </c>
      <c r="K637" s="13" t="n">
        <f aca="false">'[1]TCE - ANEXO III - Preencher'!L646</f>
        <v>61.93</v>
      </c>
      <c r="L637" s="13" t="n">
        <f aca="false">'[1]TCE - ANEXO III - Preencher'!M646</f>
        <v>6.06</v>
      </c>
      <c r="M637" s="13" t="n">
        <f aca="false">K637-L637</f>
        <v>55.87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179.38</v>
      </c>
    </row>
    <row r="638" s="5" customFormat="true" ht="12.8" hidden="false" customHeight="false" outlineLevel="0" collapsed="false">
      <c r="A638" s="6" t="n">
        <f aca="false">IFERROR(VLOOKUP(B638,'[1]DADOS (OCULTAR)'!$P$3:$R$91,3,0),"")</f>
        <v>9767633000447</v>
      </c>
      <c r="B638" s="7" t="str">
        <f aca="false">'[1]TCE - ANEXO III - Preencher'!C647</f>
        <v>HOSPITAL SILVIO MAGALHÃES</v>
      </c>
      <c r="C638" s="8"/>
      <c r="D638" s="9" t="str">
        <f aca="false">'[1]TCE - ANEXO III - Preencher'!E647</f>
        <v>THALISSON JULIO DA SILVA FREIRE</v>
      </c>
      <c r="E638" s="7" t="str">
        <f aca="false">IF('[1]TCE - ANEXO III - Preencher'!F647="4 - Assistência Odontológica","2 - Outros Profissionais da Saúde",'[1]TCE - ANEXO III - Preencher'!F647)</f>
        <v>3 - Administrativo</v>
      </c>
      <c r="F638" s="10" t="n">
        <f aca="false">'[1]TCE - ANEXO III - Preencher'!G647</f>
        <v>411005</v>
      </c>
      <c r="G638" s="11" t="n">
        <f aca="false">IF('[1]TCE - ANEXO III - Preencher'!H647="","",'[1]TCE - ANEXO III - Preencher'!H647)</f>
        <v>44593</v>
      </c>
      <c r="H638" s="12" t="n">
        <f aca="false">'[1]TCE - ANEXO III - Preencher'!I647</f>
        <v>0</v>
      </c>
      <c r="I638" s="12" t="n">
        <f aca="false">'[1]TCE - ANEXO III - Preencher'!J647</f>
        <v>96.96</v>
      </c>
      <c r="J638" s="12" t="n">
        <f aca="false">'[1]TCE - ANEXO III - Preencher'!K647</f>
        <v>0</v>
      </c>
      <c r="K638" s="13" t="n">
        <f aca="false">'[1]TCE - ANEXO III - Preencher'!L647</f>
        <v>61.93</v>
      </c>
      <c r="L638" s="13" t="n">
        <f aca="false">'[1]TCE - ANEXO III - Preencher'!M647</f>
        <v>6.06</v>
      </c>
      <c r="M638" s="13" t="n">
        <f aca="false">K638-L638</f>
        <v>55.87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105.88</v>
      </c>
      <c r="R638" s="13" t="n">
        <f aca="false">'[1]TCE - ANEXO III - Preencher'!S647</f>
        <v>72.72</v>
      </c>
      <c r="S638" s="13" t="n">
        <f aca="false">Q638-R638</f>
        <v>33.16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185.99</v>
      </c>
    </row>
    <row r="639" s="5" customFormat="true" ht="12.8" hidden="false" customHeight="false" outlineLevel="0" collapsed="false">
      <c r="A639" s="6" t="n">
        <f aca="false">IFERROR(VLOOKUP(B639,'[1]DADOS (OCULTAR)'!$P$3:$R$91,3,0),"")</f>
        <v>9767633000447</v>
      </c>
      <c r="B639" s="7" t="str">
        <f aca="false">'[1]TCE - ANEXO III - Preencher'!C648</f>
        <v>HOSPITAL SILVIO MAGALHÃES</v>
      </c>
      <c r="C639" s="8"/>
      <c r="D639" s="9" t="str">
        <f aca="false">'[1]TCE - ANEXO III - Preencher'!E648</f>
        <v>THAMIRA EMANOELY SILVA DE CARVALHO</v>
      </c>
      <c r="E639" s="7" t="str">
        <f aca="false">IF('[1]TCE - ANEXO III - Preencher'!F648="4 - Assistência Odontológica","2 - Outros Profissionais da Saúde",'[1]TCE - ANEXO III - Preencher'!F648)</f>
        <v>2 - Outros Profissionais da Saúde</v>
      </c>
      <c r="F639" s="10" t="n">
        <f aca="false">'[1]TCE - ANEXO III - Preencher'!G648</f>
        <v>223505</v>
      </c>
      <c r="G639" s="11" t="n">
        <f aca="false">IF('[1]TCE - ANEXO III - Preencher'!H648="","",'[1]TCE - ANEXO III - Preencher'!H648)</f>
        <v>44593</v>
      </c>
      <c r="H639" s="12" t="n">
        <f aca="false">'[1]TCE - ANEXO III - Preencher'!I648</f>
        <v>0</v>
      </c>
      <c r="I639" s="12" t="n">
        <f aca="false">'[1]TCE - ANEXO III - Preencher'!J648</f>
        <v>194.97</v>
      </c>
      <c r="J639" s="12" t="n">
        <f aca="false">'[1]TCE - ANEXO III - Preencher'!K648</f>
        <v>0</v>
      </c>
      <c r="K639" s="13" t="n">
        <f aca="false">'[1]TCE - ANEXO III - Preencher'!L648</f>
        <v>61.93</v>
      </c>
      <c r="L639" s="13" t="n">
        <f aca="false">'[1]TCE - ANEXO III - Preencher'!M648</f>
        <v>6.06</v>
      </c>
      <c r="M639" s="13" t="n">
        <f aca="false">K639-L639</f>
        <v>55.87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250.84</v>
      </c>
    </row>
    <row r="640" s="5" customFormat="true" ht="12.8" hidden="false" customHeight="false" outlineLevel="0" collapsed="false">
      <c r="A640" s="6" t="n">
        <f aca="false">IFERROR(VLOOKUP(B640,'[1]DADOS (OCULTAR)'!$P$3:$R$91,3,0),"")</f>
        <v>9767633000447</v>
      </c>
      <c r="B640" s="7" t="str">
        <f aca="false">'[1]TCE - ANEXO III - Preencher'!C649</f>
        <v>HOSPITAL SILVIO MAGALHÃES</v>
      </c>
      <c r="C640" s="8"/>
      <c r="D640" s="9" t="str">
        <f aca="false">'[1]TCE - ANEXO III - Preencher'!E649</f>
        <v>THAMIRES CRISTINE DE ASSIS GOMES</v>
      </c>
      <c r="E640" s="7" t="str">
        <f aca="false">IF('[1]TCE - ANEXO III - Preencher'!F649="4 - Assistência Odontológica","2 - Outros Profissionais da Saúde",'[1]TCE - ANEXO III - Preencher'!F649)</f>
        <v>2 - Outros Profissionais da Saúde</v>
      </c>
      <c r="F640" s="10" t="n">
        <f aca="false">'[1]TCE - ANEXO III - Preencher'!G649</f>
        <v>324115</v>
      </c>
      <c r="G640" s="11" t="n">
        <f aca="false">IF('[1]TCE - ANEXO III - Preencher'!H649="","",'[1]TCE - ANEXO III - Preencher'!H649)</f>
        <v>44593</v>
      </c>
      <c r="H640" s="12" t="n">
        <f aca="false">'[1]TCE - ANEXO III - Preencher'!I649</f>
        <v>0</v>
      </c>
      <c r="I640" s="12" t="n">
        <f aca="false">'[1]TCE - ANEXO III - Preencher'!J649</f>
        <v>266.05</v>
      </c>
      <c r="J640" s="12" t="n">
        <f aca="false">'[1]TCE - ANEXO III - Preencher'!K649</f>
        <v>0</v>
      </c>
      <c r="K640" s="13" t="n">
        <f aca="false">'[1]TCE - ANEXO III - Preencher'!L649</f>
        <v>61.93</v>
      </c>
      <c r="L640" s="13" t="n">
        <f aca="false">'[1]TCE - ANEXO III - Preencher'!M649</f>
        <v>6.06</v>
      </c>
      <c r="M640" s="13" t="n">
        <f aca="false">K640-L640</f>
        <v>55.87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321.92</v>
      </c>
    </row>
    <row r="641" s="5" customFormat="true" ht="12.8" hidden="false" customHeight="false" outlineLevel="0" collapsed="false">
      <c r="A641" s="6" t="n">
        <f aca="false">IFERROR(VLOOKUP(B641,'[1]DADOS (OCULTAR)'!$P$3:$R$91,3,0),"")</f>
        <v>9767633000447</v>
      </c>
      <c r="B641" s="7" t="str">
        <f aca="false">'[1]TCE - ANEXO III - Preencher'!C650</f>
        <v>HOSPITAL SILVIO MAGALHÃES</v>
      </c>
      <c r="C641" s="8"/>
      <c r="D641" s="9" t="str">
        <f aca="false">'[1]TCE - ANEXO III - Preencher'!E650</f>
        <v>THAMIRES FERNANDA CRYSTINA DE MESQUITA</v>
      </c>
      <c r="E641" s="7" t="str">
        <f aca="false">IF('[1]TCE - ANEXO III - Preencher'!F650="4 - Assistência Odontológica","2 - Outros Profissionais da Saúde",'[1]TCE - ANEXO III - Preencher'!F650)</f>
        <v>2 - Outros Profissionais da Saúde</v>
      </c>
      <c r="F641" s="10" t="n">
        <f aca="false">'[1]TCE - ANEXO III - Preencher'!G650</f>
        <v>223505</v>
      </c>
      <c r="G641" s="11" t="n">
        <f aca="false">IF('[1]TCE - ANEXO III - Preencher'!H650="","",'[1]TCE - ANEXO III - Preencher'!H650)</f>
        <v>44593</v>
      </c>
      <c r="H641" s="12" t="n">
        <f aca="false">'[1]TCE - ANEXO III - Preencher'!I650</f>
        <v>0</v>
      </c>
      <c r="I641" s="12" t="n">
        <f aca="false">'[1]TCE - ANEXO III - Preencher'!J650</f>
        <v>182.12</v>
      </c>
      <c r="J641" s="12" t="n">
        <f aca="false">'[1]TCE - ANEXO III - Preencher'!K650</f>
        <v>0</v>
      </c>
      <c r="K641" s="13" t="n">
        <f aca="false">'[1]TCE - ANEXO III - Preencher'!L650</f>
        <v>61.93</v>
      </c>
      <c r="L641" s="13" t="n">
        <f aca="false">'[1]TCE - ANEXO III - Preencher'!M650</f>
        <v>6.06</v>
      </c>
      <c r="M641" s="13" t="n">
        <f aca="false">K641-L641</f>
        <v>55.87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237.99</v>
      </c>
    </row>
    <row r="642" s="5" customFormat="true" ht="12.8" hidden="false" customHeight="false" outlineLevel="0" collapsed="false">
      <c r="A642" s="6" t="n">
        <f aca="false">IFERROR(VLOOKUP(B642,'[1]DADOS (OCULTAR)'!$P$3:$R$91,3,0),"")</f>
        <v>9767633000447</v>
      </c>
      <c r="B642" s="7" t="str">
        <f aca="false">'[1]TCE - ANEXO III - Preencher'!C651</f>
        <v>HOSPITAL SILVIO MAGALHÃES</v>
      </c>
      <c r="C642" s="8"/>
      <c r="D642" s="9" t="str">
        <f aca="false">'[1]TCE - ANEXO III - Preencher'!E651</f>
        <v>THIAGO LIPPELT MATHEUS</v>
      </c>
      <c r="E642" s="7" t="str">
        <f aca="false">IF('[1]TCE - ANEXO III - Preencher'!F651="4 - Assistência Odontológica","2 - Outros Profissionais da Saúde",'[1]TCE - ANEXO III - Preencher'!F651)</f>
        <v>1 - Médico</v>
      </c>
      <c r="F642" s="10" t="n">
        <f aca="false">'[1]TCE - ANEXO III - Preencher'!G651</f>
        <v>225250</v>
      </c>
      <c r="G642" s="11" t="n">
        <f aca="false">IF('[1]TCE - ANEXO III - Preencher'!H651="","",'[1]TCE - ANEXO III - Preencher'!H651)</f>
        <v>44593</v>
      </c>
      <c r="H642" s="12" t="n">
        <f aca="false">'[1]TCE - ANEXO III - Preencher'!I651</f>
        <v>0</v>
      </c>
      <c r="I642" s="12" t="n">
        <f aca="false">'[1]TCE - ANEXO III - Preencher'!J651</f>
        <v>923.3</v>
      </c>
      <c r="J642" s="12" t="n">
        <f aca="false">'[1]TCE - ANEXO III - Preencher'!K651</f>
        <v>0</v>
      </c>
      <c r="K642" s="13" t="n">
        <f aca="false">'[1]TCE - ANEXO III - Preencher'!L651</f>
        <v>61.93</v>
      </c>
      <c r="L642" s="13" t="n">
        <f aca="false">'[1]TCE - ANEXO III - Preencher'!M651</f>
        <v>6.06</v>
      </c>
      <c r="M642" s="13" t="n">
        <f aca="false">K642-L642</f>
        <v>55.87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979.17</v>
      </c>
    </row>
    <row r="643" s="5" customFormat="true" ht="12.8" hidden="false" customHeight="false" outlineLevel="0" collapsed="false">
      <c r="A643" s="6" t="n">
        <f aca="false">IFERROR(VLOOKUP(B643,'[1]DADOS (OCULTAR)'!$P$3:$R$91,3,0),"")</f>
        <v>9767633000447</v>
      </c>
      <c r="B643" s="7" t="str">
        <f aca="false">'[1]TCE - ANEXO III - Preencher'!C652</f>
        <v>HOSPITAL SILVIO MAGALHÃES</v>
      </c>
      <c r="C643" s="8"/>
      <c r="D643" s="9" t="str">
        <f aca="false">'[1]TCE - ANEXO III - Preencher'!E652</f>
        <v>TIAGO JOSE DA SILVA</v>
      </c>
      <c r="E643" s="7" t="str">
        <f aca="false">IF('[1]TCE - ANEXO III - Preencher'!F652="4 - Assistência Odontológica","2 - Outros Profissionais da Saúde",'[1]TCE - ANEXO III - Preencher'!F652)</f>
        <v>2 - Outros Profissionais da Saúde</v>
      </c>
      <c r="F643" s="10" t="n">
        <f aca="false">'[1]TCE - ANEXO III - Preencher'!G652</f>
        <v>322205</v>
      </c>
      <c r="G643" s="11" t="n">
        <f aca="false">IF('[1]TCE - ANEXO III - Preencher'!H652="","",'[1]TCE - ANEXO III - Preencher'!H652)</f>
        <v>44593</v>
      </c>
      <c r="H643" s="12" t="n">
        <f aca="false">'[1]TCE - ANEXO III - Preencher'!I652</f>
        <v>0</v>
      </c>
      <c r="I643" s="12" t="n">
        <f aca="false">'[1]TCE - ANEXO III - Preencher'!J652</f>
        <v>123.51</v>
      </c>
      <c r="J643" s="12" t="n">
        <f aca="false">'[1]TCE - ANEXO III - Preencher'!K652</f>
        <v>0</v>
      </c>
      <c r="K643" s="13" t="n">
        <f aca="false">'[1]TCE - ANEXO III - Preencher'!L652</f>
        <v>61.93</v>
      </c>
      <c r="L643" s="13" t="n">
        <f aca="false">'[1]TCE - ANEXO III - Preencher'!M652</f>
        <v>6.06</v>
      </c>
      <c r="M643" s="13" t="n">
        <f aca="false">K643-L643</f>
        <v>55.87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179.38</v>
      </c>
    </row>
    <row r="644" s="5" customFormat="true" ht="12.8" hidden="false" customHeight="false" outlineLevel="0" collapsed="false">
      <c r="A644" s="6" t="n">
        <f aca="false">IFERROR(VLOOKUP(B644,'[1]DADOS (OCULTAR)'!$P$3:$R$91,3,0),"")</f>
        <v>9767633000447</v>
      </c>
      <c r="B644" s="7" t="str">
        <f aca="false">'[1]TCE - ANEXO III - Preencher'!C653</f>
        <v>HOSPITAL SILVIO MAGALHÃES</v>
      </c>
      <c r="C644" s="8"/>
      <c r="D644" s="9" t="str">
        <f aca="false">'[1]TCE - ANEXO III - Preencher'!E653</f>
        <v>VAGNER FERREIRA DE LUNA</v>
      </c>
      <c r="E644" s="7" t="str">
        <f aca="false">IF('[1]TCE - ANEXO III - Preencher'!F653="4 - Assistência Odontológica","2 - Outros Profissionais da Saúde",'[1]TCE - ANEXO III - Preencher'!F653)</f>
        <v>2 - Outros Profissionais da Saúde</v>
      </c>
      <c r="F644" s="10" t="n">
        <f aca="false">'[1]TCE - ANEXO III - Preencher'!G653</f>
        <v>322205</v>
      </c>
      <c r="G644" s="11" t="n">
        <f aca="false">IF('[1]TCE - ANEXO III - Preencher'!H653="","",'[1]TCE - ANEXO III - Preencher'!H653)</f>
        <v>44593</v>
      </c>
      <c r="H644" s="12" t="n">
        <f aca="false">'[1]TCE - ANEXO III - Preencher'!I653</f>
        <v>0</v>
      </c>
      <c r="I644" s="12" t="n">
        <f aca="false">'[1]TCE - ANEXO III - Preencher'!J653</f>
        <v>139.98</v>
      </c>
      <c r="J644" s="12" t="n">
        <f aca="false">'[1]TCE - ANEXO III - Preencher'!K653</f>
        <v>0</v>
      </c>
      <c r="K644" s="13" t="n">
        <f aca="false">'[1]TCE - ANEXO III - Preencher'!L653</f>
        <v>61.93</v>
      </c>
      <c r="L644" s="13" t="n">
        <f aca="false">'[1]TCE - ANEXO III - Preencher'!M653</f>
        <v>6.06</v>
      </c>
      <c r="M644" s="13" t="n">
        <f aca="false">K644-L644</f>
        <v>55.87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195.85</v>
      </c>
    </row>
    <row r="645" s="5" customFormat="true" ht="12.8" hidden="false" customHeight="false" outlineLevel="0" collapsed="false">
      <c r="A645" s="6" t="n">
        <f aca="false">IFERROR(VLOOKUP(B645,'[1]DADOS (OCULTAR)'!$P$3:$R$91,3,0),"")</f>
        <v>9767633000447</v>
      </c>
      <c r="B645" s="7" t="str">
        <f aca="false">'[1]TCE - ANEXO III - Preencher'!C654</f>
        <v>HOSPITAL SILVIO MAGALHÃES</v>
      </c>
      <c r="C645" s="8"/>
      <c r="D645" s="9" t="str">
        <f aca="false">'[1]TCE - ANEXO III - Preencher'!E654</f>
        <v>VALDENIA SILVA DOS SANTOS</v>
      </c>
      <c r="E645" s="7" t="str">
        <f aca="false">IF('[1]TCE - ANEXO III - Preencher'!F654="4 - Assistência Odontológica","2 - Outros Profissionais da Saúde",'[1]TCE - ANEXO III - Preencher'!F654)</f>
        <v>2 - Outros Profissionais da Saúde</v>
      </c>
      <c r="F645" s="10" t="n">
        <f aca="false">'[1]TCE - ANEXO III - Preencher'!G654</f>
        <v>322405</v>
      </c>
      <c r="G645" s="11" t="n">
        <f aca="false">IF('[1]TCE - ANEXO III - Preencher'!H654="","",'[1]TCE - ANEXO III - Preencher'!H654)</f>
        <v>44593</v>
      </c>
      <c r="H645" s="12" t="n">
        <f aca="false">'[1]TCE - ANEXO III - Preencher'!I654</f>
        <v>0</v>
      </c>
      <c r="I645" s="12" t="n">
        <f aca="false">'[1]TCE - ANEXO III - Preencher'!J654</f>
        <v>116.35</v>
      </c>
      <c r="J645" s="12" t="n">
        <f aca="false">'[1]TCE - ANEXO III - Preencher'!K654</f>
        <v>0</v>
      </c>
      <c r="K645" s="13" t="n">
        <f aca="false">'[1]TCE - ANEXO III - Preencher'!L654</f>
        <v>61.93</v>
      </c>
      <c r="L645" s="13" t="n">
        <f aca="false">'[1]TCE - ANEXO III - Preencher'!M654</f>
        <v>6.06</v>
      </c>
      <c r="M645" s="13" t="n">
        <f aca="false">K645-L645</f>
        <v>55.87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172.22</v>
      </c>
    </row>
    <row r="646" s="5" customFormat="true" ht="12.8" hidden="false" customHeight="false" outlineLevel="0" collapsed="false">
      <c r="A646" s="6" t="n">
        <f aca="false">IFERROR(VLOOKUP(B646,'[1]DADOS (OCULTAR)'!$P$3:$R$91,3,0),"")</f>
        <v>9767633000447</v>
      </c>
      <c r="B646" s="7" t="str">
        <f aca="false">'[1]TCE - ANEXO III - Preencher'!C655</f>
        <v>HOSPITAL SILVIO MAGALHÃES</v>
      </c>
      <c r="C646" s="8"/>
      <c r="D646" s="9" t="str">
        <f aca="false">'[1]TCE - ANEXO III - Preencher'!E655</f>
        <v>VALDETE FERREIRA CASTRO DA SILVA</v>
      </c>
      <c r="E646" s="7" t="str">
        <f aca="false">IF('[1]TCE - ANEXO III - Preencher'!F655="4 - Assistência Odontológica","2 - Outros Profissionais da Saúde",'[1]TCE - ANEXO III - Preencher'!F655)</f>
        <v>2 - Outros Profissionais da Saúde</v>
      </c>
      <c r="F646" s="10" t="n">
        <f aca="false">'[1]TCE - ANEXO III - Preencher'!G655</f>
        <v>322205</v>
      </c>
      <c r="G646" s="11" t="n">
        <f aca="false">IF('[1]TCE - ANEXO III - Preencher'!H655="","",'[1]TCE - ANEXO III - Preencher'!H655)</f>
        <v>44593</v>
      </c>
      <c r="H646" s="12" t="n">
        <f aca="false">'[1]TCE - ANEXO III - Preencher'!I655</f>
        <v>0</v>
      </c>
      <c r="I646" s="12" t="n">
        <f aca="false">'[1]TCE - ANEXO III - Preencher'!J655</f>
        <v>173.77</v>
      </c>
      <c r="J646" s="12" t="n">
        <f aca="false">'[1]TCE - ANEXO III - Preencher'!K655</f>
        <v>0</v>
      </c>
      <c r="K646" s="13" t="n">
        <f aca="false">'[1]TCE - ANEXO III - Preencher'!L655</f>
        <v>61.93</v>
      </c>
      <c r="L646" s="13" t="n">
        <f aca="false">'[1]TCE - ANEXO III - Preencher'!M655</f>
        <v>6.06</v>
      </c>
      <c r="M646" s="13" t="n">
        <f aca="false">K646-L646</f>
        <v>55.87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105.89</v>
      </c>
      <c r="R646" s="13" t="n">
        <f aca="false">'[1]TCE - ANEXO III - Preencher'!S655</f>
        <v>72.72</v>
      </c>
      <c r="S646" s="13" t="n">
        <f aca="false">Q646-R646</f>
        <v>33.17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262.81</v>
      </c>
    </row>
    <row r="647" s="5" customFormat="true" ht="12.8" hidden="false" customHeight="false" outlineLevel="0" collapsed="false">
      <c r="A647" s="6" t="n">
        <f aca="false">IFERROR(VLOOKUP(B647,'[1]DADOS (OCULTAR)'!$P$3:$R$91,3,0),"")</f>
        <v>9767633000447</v>
      </c>
      <c r="B647" s="7" t="str">
        <f aca="false">'[1]TCE - ANEXO III - Preencher'!C656</f>
        <v>HOSPITAL SILVIO MAGALHÃES</v>
      </c>
      <c r="C647" s="8"/>
      <c r="D647" s="9" t="str">
        <f aca="false">'[1]TCE - ANEXO III - Preencher'!E656</f>
        <v>VALDINEIDE MARIA P DE BARROS</v>
      </c>
      <c r="E647" s="7" t="str">
        <f aca="false">IF('[1]TCE - ANEXO III - Preencher'!F656="4 - Assistência Odontológica","2 - Outros Profissionais da Saúde",'[1]TCE - ANEXO III - Preencher'!F656)</f>
        <v>2 - Outros Profissionais da Saúde</v>
      </c>
      <c r="F647" s="10" t="n">
        <f aca="false">'[1]TCE - ANEXO III - Preencher'!G656</f>
        <v>322205</v>
      </c>
      <c r="G647" s="11" t="n">
        <f aca="false">IF('[1]TCE - ANEXO III - Preencher'!H656="","",'[1]TCE - ANEXO III - Preencher'!H656)</f>
        <v>44593</v>
      </c>
      <c r="H647" s="12" t="n">
        <f aca="false">'[1]TCE - ANEXO III - Preencher'!I656</f>
        <v>0</v>
      </c>
      <c r="I647" s="12" t="n">
        <f aca="false">'[1]TCE - ANEXO III - Preencher'!J656</f>
        <v>132.71</v>
      </c>
      <c r="J647" s="12" t="n">
        <f aca="false">'[1]TCE - ANEXO III - Preencher'!K656</f>
        <v>0</v>
      </c>
      <c r="K647" s="13" t="n">
        <f aca="false">'[1]TCE - ANEXO III - Preencher'!L656</f>
        <v>61.93</v>
      </c>
      <c r="L647" s="13" t="n">
        <f aca="false">'[1]TCE - ANEXO III - Preencher'!M656</f>
        <v>6.06</v>
      </c>
      <c r="M647" s="13" t="n">
        <f aca="false">K647-L647</f>
        <v>55.87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188.58</v>
      </c>
    </row>
    <row r="648" s="5" customFormat="true" ht="12.8" hidden="false" customHeight="false" outlineLevel="0" collapsed="false">
      <c r="A648" s="6" t="n">
        <f aca="false">IFERROR(VLOOKUP(B648,'[1]DADOS (OCULTAR)'!$P$3:$R$91,3,0),"")</f>
        <v>9767633000447</v>
      </c>
      <c r="B648" s="7" t="str">
        <f aca="false">'[1]TCE - ANEXO III - Preencher'!C657</f>
        <v>HOSPITAL SILVIO MAGALHÃES</v>
      </c>
      <c r="C648" s="8"/>
      <c r="D648" s="9" t="str">
        <f aca="false">'[1]TCE - ANEXO III - Preencher'!E657</f>
        <v>VALERIA EMILY FREITAS DA SILVA</v>
      </c>
      <c r="E648" s="7" t="str">
        <f aca="false">IF('[1]TCE - ANEXO III - Preencher'!F657="4 - Assistência Odontológica","2 - Outros Profissionais da Saúde",'[1]TCE - ANEXO III - Preencher'!F657)</f>
        <v>3 - Administrativo</v>
      </c>
      <c r="F648" s="10" t="n">
        <f aca="false">'[1]TCE - ANEXO III - Preencher'!G657</f>
        <v>517410</v>
      </c>
      <c r="G648" s="11" t="n">
        <f aca="false">IF('[1]TCE - ANEXO III - Preencher'!H657="","",'[1]TCE - ANEXO III - Preencher'!H657)</f>
        <v>44593</v>
      </c>
      <c r="H648" s="12" t="n">
        <f aca="false">'[1]TCE - ANEXO III - Preencher'!I657</f>
        <v>0</v>
      </c>
      <c r="I648" s="12" t="n">
        <f aca="false">'[1]TCE - ANEXO III - Preencher'!J657</f>
        <v>121.33</v>
      </c>
      <c r="J648" s="12" t="n">
        <f aca="false">'[1]TCE - ANEXO III - Preencher'!K657</f>
        <v>0</v>
      </c>
      <c r="K648" s="13" t="n">
        <f aca="false">'[1]TCE - ANEXO III - Preencher'!L657</f>
        <v>61.35</v>
      </c>
      <c r="L648" s="13" t="n">
        <f aca="false">'[1]TCE - ANEXO III - Preencher'!M657</f>
        <v>6.06</v>
      </c>
      <c r="M648" s="13" t="n">
        <f aca="false">K648-L648</f>
        <v>55.29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176.62</v>
      </c>
    </row>
    <row r="649" s="5" customFormat="true" ht="12.8" hidden="false" customHeight="false" outlineLevel="0" collapsed="false">
      <c r="A649" s="6" t="n">
        <f aca="false">IFERROR(VLOOKUP(B649,'[1]DADOS (OCULTAR)'!$P$3:$R$91,3,0),"")</f>
        <v>9767633000447</v>
      </c>
      <c r="B649" s="7" t="str">
        <f aca="false">'[1]TCE - ANEXO III - Preencher'!C658</f>
        <v>HOSPITAL SILVIO MAGALHÃES</v>
      </c>
      <c r="C649" s="8"/>
      <c r="D649" s="9" t="str">
        <f aca="false">'[1]TCE - ANEXO III - Preencher'!E658</f>
        <v>VANESSA MARIA HONORIO DE SA</v>
      </c>
      <c r="E649" s="7" t="str">
        <f aca="false">IF('[1]TCE - ANEXO III - Preencher'!F658="4 - Assistência Odontológica","2 - Outros Profissionais da Saúde",'[1]TCE - ANEXO III - Preencher'!F658)</f>
        <v>1 - Médico</v>
      </c>
      <c r="F649" s="10" t="n">
        <f aca="false">'[1]TCE - ANEXO III - Preencher'!G658</f>
        <v>225250</v>
      </c>
      <c r="G649" s="11" t="n">
        <f aca="false">IF('[1]TCE - ANEXO III - Preencher'!H658="","",'[1]TCE - ANEXO III - Preencher'!H658)</f>
        <v>44593</v>
      </c>
      <c r="H649" s="12" t="n">
        <f aca="false">'[1]TCE - ANEXO III - Preencher'!I658</f>
        <v>0</v>
      </c>
      <c r="I649" s="12" t="n">
        <f aca="false">'[1]TCE - ANEXO III - Preencher'!J658</f>
        <v>956.73</v>
      </c>
      <c r="J649" s="12" t="n">
        <f aca="false">'[1]TCE - ANEXO III - Preencher'!K658</f>
        <v>0</v>
      </c>
      <c r="K649" s="13" t="n">
        <f aca="false">'[1]TCE - ANEXO III - Preencher'!L658</f>
        <v>60</v>
      </c>
      <c r="L649" s="13" t="n">
        <f aca="false">'[1]TCE - ANEXO III - Preencher'!M658</f>
        <v>6.06</v>
      </c>
      <c r="M649" s="13" t="n">
        <f aca="false">K649-L649</f>
        <v>53.94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1010.67</v>
      </c>
    </row>
    <row r="650" s="5" customFormat="true" ht="12.8" hidden="false" customHeight="false" outlineLevel="0" collapsed="false">
      <c r="A650" s="6" t="n">
        <f aca="false">IFERROR(VLOOKUP(B650,'[1]DADOS (OCULTAR)'!$P$3:$R$91,3,0),"")</f>
        <v>9767633000447</v>
      </c>
      <c r="B650" s="7" t="str">
        <f aca="false">'[1]TCE - ANEXO III - Preencher'!C659</f>
        <v>HOSPITAL SILVIO MAGALHÃES</v>
      </c>
      <c r="C650" s="8"/>
      <c r="D650" s="9" t="str">
        <f aca="false">'[1]TCE - ANEXO III - Preencher'!E659</f>
        <v>VANESSA NATHALIA DA SILVA</v>
      </c>
      <c r="E650" s="7" t="str">
        <f aca="false">IF('[1]TCE - ANEXO III - Preencher'!F659="4 - Assistência Odontológica","2 - Outros Profissionais da Saúde",'[1]TCE - ANEXO III - Preencher'!F659)</f>
        <v>2 - Outros Profissionais da Saúde</v>
      </c>
      <c r="F650" s="10" t="n">
        <f aca="false">'[1]TCE - ANEXO III - Preencher'!G659</f>
        <v>322205</v>
      </c>
      <c r="G650" s="11" t="n">
        <f aca="false">IF('[1]TCE - ANEXO III - Preencher'!H659="","",'[1]TCE - ANEXO III - Preencher'!H659)</f>
        <v>44593</v>
      </c>
      <c r="H650" s="12" t="n">
        <f aca="false">'[1]TCE - ANEXO III - Preencher'!I659</f>
        <v>0</v>
      </c>
      <c r="I650" s="12" t="n">
        <f aca="false">'[1]TCE - ANEXO III - Preencher'!J659</f>
        <v>139.98</v>
      </c>
      <c r="J650" s="12" t="n">
        <f aca="false">'[1]TCE - ANEXO III - Preencher'!K659</f>
        <v>0</v>
      </c>
      <c r="K650" s="13" t="n">
        <f aca="false">'[1]TCE - ANEXO III - Preencher'!L659</f>
        <v>60</v>
      </c>
      <c r="L650" s="13" t="n">
        <f aca="false">'[1]TCE - ANEXO III - Preencher'!M659</f>
        <v>6.06</v>
      </c>
      <c r="M650" s="13" t="n">
        <f aca="false">K650-L650</f>
        <v>53.94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69.41</v>
      </c>
      <c r="U650" s="13" t="n">
        <f aca="false">'[1]TCE - ANEXO III - Preencher'!V659</f>
        <v>0</v>
      </c>
      <c r="V650" s="13" t="n">
        <f aca="false">T650-U650</f>
        <v>69.41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263.33</v>
      </c>
    </row>
    <row r="651" s="5" customFormat="true" ht="12.8" hidden="false" customHeight="false" outlineLevel="0" collapsed="false">
      <c r="A651" s="6" t="n">
        <f aca="false">IFERROR(VLOOKUP(B651,'[1]DADOS (OCULTAR)'!$P$3:$R$91,3,0),"")</f>
        <v>9767633000447</v>
      </c>
      <c r="B651" s="7" t="str">
        <f aca="false">'[1]TCE - ANEXO III - Preencher'!C660</f>
        <v>HOSPITAL SILVIO MAGALHÃES</v>
      </c>
      <c r="C651" s="8"/>
      <c r="D651" s="9" t="str">
        <f aca="false">'[1]TCE - ANEXO III - Preencher'!E660</f>
        <v>VITORIA CAROLINA MONTEIRO TORRES</v>
      </c>
      <c r="E651" s="7" t="str">
        <f aca="false">IF('[1]TCE - ANEXO III - Preencher'!F660="4 - Assistência Odontológica","2 - Outros Profissionais da Saúde",'[1]TCE - ANEXO III - Preencher'!F660)</f>
        <v>3 - Administrativo</v>
      </c>
      <c r="F651" s="10" t="n">
        <f aca="false">'[1]TCE - ANEXO III - Preencher'!G660</f>
        <v>411030</v>
      </c>
      <c r="G651" s="11" t="n">
        <f aca="false">IF('[1]TCE - ANEXO III - Preencher'!H660="","",'[1]TCE - ANEXO III - Preencher'!H660)</f>
        <v>44593</v>
      </c>
      <c r="H651" s="12" t="n">
        <f aca="false">'[1]TCE - ANEXO III - Preencher'!I660</f>
        <v>0</v>
      </c>
      <c r="I651" s="12" t="n">
        <f aca="false">'[1]TCE - ANEXO III - Preencher'!J660</f>
        <v>179.07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179.07</v>
      </c>
    </row>
    <row r="652" s="5" customFormat="true" ht="12.8" hidden="false" customHeight="false" outlineLevel="0" collapsed="false">
      <c r="A652" s="6" t="n">
        <f aca="false">IFERROR(VLOOKUP(B652,'[1]DADOS (OCULTAR)'!$P$3:$R$91,3,0),"")</f>
        <v>9767633000447</v>
      </c>
      <c r="B652" s="7" t="str">
        <f aca="false">'[1]TCE - ANEXO III - Preencher'!C661</f>
        <v>HOSPITAL SILVIO MAGALHÃES</v>
      </c>
      <c r="C652" s="8"/>
      <c r="D652" s="9" t="str">
        <f aca="false">'[1]TCE - ANEXO III - Preencher'!E661</f>
        <v>VIVIANE KELLY LINS E SILVA</v>
      </c>
      <c r="E652" s="7" t="str">
        <f aca="false">IF('[1]TCE - ANEXO III - Preencher'!F661="4 - Assistência Odontológica","2 - Outros Profissionais da Saúde",'[1]TCE - ANEXO III - Preencher'!F661)</f>
        <v>3 - Administrativo</v>
      </c>
      <c r="F652" s="10" t="n">
        <f aca="false">'[1]TCE - ANEXO III - Preencher'!G661</f>
        <v>422110</v>
      </c>
      <c r="G652" s="11" t="n">
        <f aca="false">IF('[1]TCE - ANEXO III - Preencher'!H661="","",'[1]TCE - ANEXO III - Preencher'!H661)</f>
        <v>44593</v>
      </c>
      <c r="H652" s="12" t="n">
        <f aca="false">'[1]TCE - ANEXO III - Preencher'!I661</f>
        <v>0</v>
      </c>
      <c r="I652" s="12" t="n">
        <f aca="false">'[1]TCE - ANEXO III - Preencher'!J661</f>
        <v>121.33</v>
      </c>
      <c r="J652" s="12" t="n">
        <f aca="false">'[1]TCE - ANEXO III - Preencher'!K661</f>
        <v>0</v>
      </c>
      <c r="K652" s="13" t="n">
        <f aca="false">'[1]TCE - ANEXO III - Preencher'!L661</f>
        <v>60</v>
      </c>
      <c r="L652" s="13" t="n">
        <f aca="false">'[1]TCE - ANEXO III - Preencher'!M661</f>
        <v>6.06</v>
      </c>
      <c r="M652" s="13" t="n">
        <f aca="false">K652-L652</f>
        <v>53.94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175.27</v>
      </c>
    </row>
    <row r="653" s="5" customFormat="true" ht="12.8" hidden="false" customHeight="false" outlineLevel="0" collapsed="false">
      <c r="A653" s="6" t="n">
        <f aca="false">IFERROR(VLOOKUP(B653,'[1]DADOS (OCULTAR)'!$P$3:$R$91,3,0),"")</f>
        <v>9767633000447</v>
      </c>
      <c r="B653" s="7" t="str">
        <f aca="false">'[1]TCE - ANEXO III - Preencher'!C662</f>
        <v>HOSPITAL SILVIO MAGALHÃES</v>
      </c>
      <c r="C653" s="8"/>
      <c r="D653" s="9" t="str">
        <f aca="false">'[1]TCE - ANEXO III - Preencher'!E662</f>
        <v>VIVYANE DOS SANTOS CARNEIRO LEAO</v>
      </c>
      <c r="E653" s="7" t="str">
        <f aca="false">IF('[1]TCE - ANEXO III - Preencher'!F662="4 - Assistência Odontológica","2 - Outros Profissionais da Saúde",'[1]TCE - ANEXO III - Preencher'!F662)</f>
        <v>2 - Outros Profissionais da Saúde</v>
      </c>
      <c r="F653" s="10" t="n">
        <f aca="false">'[1]TCE - ANEXO III - Preencher'!G662</f>
        <v>223605</v>
      </c>
      <c r="G653" s="11" t="n">
        <f aca="false">IF('[1]TCE - ANEXO III - Preencher'!H662="","",'[1]TCE - ANEXO III - Preencher'!H662)</f>
        <v>44593</v>
      </c>
      <c r="H653" s="12" t="n">
        <f aca="false">'[1]TCE - ANEXO III - Preencher'!I662</f>
        <v>0</v>
      </c>
      <c r="I653" s="12" t="n">
        <f aca="false">'[1]TCE - ANEXO III - Preencher'!J662</f>
        <v>205.03</v>
      </c>
      <c r="J653" s="12" t="n">
        <f aca="false">'[1]TCE - ANEXO III - Preencher'!K662</f>
        <v>0</v>
      </c>
      <c r="K653" s="13" t="n">
        <f aca="false">'[1]TCE - ANEXO III - Preencher'!L662</f>
        <v>60</v>
      </c>
      <c r="L653" s="13" t="n">
        <f aca="false">'[1]TCE - ANEXO III - Preencher'!M662</f>
        <v>6.06</v>
      </c>
      <c r="M653" s="13" t="n">
        <f aca="false">K653-L653</f>
        <v>53.94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103.12</v>
      </c>
      <c r="U653" s="13" t="n">
        <f aca="false">'[1]TCE - ANEXO III - Preencher'!V662</f>
        <v>0</v>
      </c>
      <c r="V653" s="13" t="n">
        <f aca="false">T653-U653</f>
        <v>103.12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362.09</v>
      </c>
    </row>
    <row r="654" s="5" customFormat="true" ht="12.8" hidden="false" customHeight="false" outlineLevel="0" collapsed="false">
      <c r="A654" s="6" t="n">
        <f aca="false">IFERROR(VLOOKUP(B654,'[1]DADOS (OCULTAR)'!$P$3:$R$91,3,0),"")</f>
        <v>9767633000447</v>
      </c>
      <c r="B654" s="7" t="str">
        <f aca="false">'[1]TCE - ANEXO III - Preencher'!C663</f>
        <v>HOSPITAL SILVIO MAGALHÃES</v>
      </c>
      <c r="C654" s="8"/>
      <c r="D654" s="9" t="str">
        <f aca="false">'[1]TCE - ANEXO III - Preencher'!E663</f>
        <v>WALBERTO FERREIRA DE SOUZA</v>
      </c>
      <c r="E654" s="7" t="str">
        <f aca="false">IF('[1]TCE - ANEXO III - Preencher'!F663="4 - Assistência Odontológica","2 - Outros Profissionais da Saúde",'[1]TCE - ANEXO III - Preencher'!F663)</f>
        <v>2 - Outros Profissionais da Saúde</v>
      </c>
      <c r="F654" s="10" t="n">
        <f aca="false">'[1]TCE - ANEXO III - Preencher'!G663</f>
        <v>322205</v>
      </c>
      <c r="G654" s="11" t="n">
        <f aca="false">IF('[1]TCE - ANEXO III - Preencher'!H663="","",'[1]TCE - ANEXO III - Preencher'!H663)</f>
        <v>44593</v>
      </c>
      <c r="H654" s="12" t="n">
        <f aca="false">'[1]TCE - ANEXO III - Preencher'!I663</f>
        <v>0</v>
      </c>
      <c r="I654" s="12" t="n">
        <f aca="false">'[1]TCE - ANEXO III - Preencher'!J663</f>
        <v>123.51</v>
      </c>
      <c r="J654" s="12" t="n">
        <f aca="false">'[1]TCE - ANEXO III - Preencher'!K663</f>
        <v>0</v>
      </c>
      <c r="K654" s="13" t="n">
        <f aca="false">'[1]TCE - ANEXO III - Preencher'!L663</f>
        <v>60</v>
      </c>
      <c r="L654" s="13" t="n">
        <f aca="false">'[1]TCE - ANEXO III - Preencher'!M663</f>
        <v>6.06</v>
      </c>
      <c r="M654" s="13" t="n">
        <f aca="false">K654-L654</f>
        <v>53.94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177.45</v>
      </c>
    </row>
    <row r="655" s="5" customFormat="true" ht="12.8" hidden="false" customHeight="false" outlineLevel="0" collapsed="false">
      <c r="A655" s="6" t="n">
        <f aca="false">IFERROR(VLOOKUP(B655,'[1]DADOS (OCULTAR)'!$P$3:$R$91,3,0),"")</f>
        <v>9767633000447</v>
      </c>
      <c r="B655" s="7" t="str">
        <f aca="false">'[1]TCE - ANEXO III - Preencher'!C664</f>
        <v>HOSPITAL SILVIO MAGALHÃES</v>
      </c>
      <c r="C655" s="8"/>
      <c r="D655" s="9" t="str">
        <f aca="false">'[1]TCE - ANEXO III - Preencher'!E664</f>
        <v>WANCHERLAINE RAFAELA DA SILVA</v>
      </c>
      <c r="E655" s="7" t="str">
        <f aca="false">IF('[1]TCE - ANEXO III - Preencher'!F664="4 - Assistência Odontológica","2 - Outros Profissionais da Saúde",'[1]TCE - ANEXO III - Preencher'!F664)</f>
        <v>3 - Administrativo</v>
      </c>
      <c r="F655" s="10" t="n">
        <f aca="false">'[1]TCE - ANEXO III - Preencher'!G664</f>
        <v>521130</v>
      </c>
      <c r="G655" s="11" t="n">
        <f aca="false">IF('[1]TCE - ANEXO III - Preencher'!H664="","",'[1]TCE - ANEXO III - Preencher'!H664)</f>
        <v>44593</v>
      </c>
      <c r="H655" s="12" t="n">
        <f aca="false">'[1]TCE - ANEXO III - Preencher'!I664</f>
        <v>0</v>
      </c>
      <c r="I655" s="12" t="n">
        <f aca="false">'[1]TCE - ANEXO III - Preencher'!J664</f>
        <v>129.53</v>
      </c>
      <c r="J655" s="12" t="n">
        <f aca="false">'[1]TCE - ANEXO III - Preencher'!K664</f>
        <v>0</v>
      </c>
      <c r="K655" s="13" t="n">
        <f aca="false">'[1]TCE - ANEXO III - Preencher'!L664</f>
        <v>60</v>
      </c>
      <c r="L655" s="13" t="n">
        <f aca="false">'[1]TCE - ANEXO III - Preencher'!M664</f>
        <v>6.06</v>
      </c>
      <c r="M655" s="13" t="n">
        <f aca="false">K655-L655</f>
        <v>53.94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105.87</v>
      </c>
      <c r="R655" s="13" t="n">
        <f aca="false">'[1]TCE - ANEXO III - Preencher'!S664</f>
        <v>67.53</v>
      </c>
      <c r="S655" s="13" t="n">
        <f aca="false">Q655-R655</f>
        <v>38.34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221.81</v>
      </c>
    </row>
    <row r="656" s="5" customFormat="true" ht="12.8" hidden="false" customHeight="false" outlineLevel="0" collapsed="false">
      <c r="A656" s="6" t="n">
        <f aca="false">IFERROR(VLOOKUP(B656,'[1]DADOS (OCULTAR)'!$P$3:$R$91,3,0),"")</f>
        <v>9767633000447</v>
      </c>
      <c r="B656" s="7" t="str">
        <f aca="false">'[1]TCE - ANEXO III - Preencher'!C665</f>
        <v>HOSPITAL SILVIO MAGALHÃES</v>
      </c>
      <c r="C656" s="8"/>
      <c r="D656" s="9" t="str">
        <f aca="false">'[1]TCE - ANEXO III - Preencher'!E665</f>
        <v>WELICLECIA GRAZIELE SILVA PEREIRA</v>
      </c>
      <c r="E656" s="7" t="str">
        <f aca="false">IF('[1]TCE - ANEXO III - Preencher'!F665="4 - Assistência Odontológica","2 - Outros Profissionais da Saúde",'[1]TCE - ANEXO III - Preencher'!F665)</f>
        <v>3 - Administrativo</v>
      </c>
      <c r="F656" s="10" t="n">
        <f aca="false">'[1]TCE - ANEXO III - Preencher'!G665</f>
        <v>251605</v>
      </c>
      <c r="G656" s="11" t="n">
        <f aca="false">IF('[1]TCE - ANEXO III - Preencher'!H665="","",'[1]TCE - ANEXO III - Preencher'!H665)</f>
        <v>44593</v>
      </c>
      <c r="H656" s="12" t="n">
        <f aca="false">'[1]TCE - ANEXO III - Preencher'!I665</f>
        <v>0</v>
      </c>
      <c r="I656" s="12" t="n">
        <f aca="false">'[1]TCE - ANEXO III - Preencher'!J665</f>
        <v>217.76</v>
      </c>
      <c r="J656" s="12" t="n">
        <f aca="false">'[1]TCE - ANEXO III - Preencher'!K665</f>
        <v>0</v>
      </c>
      <c r="K656" s="13" t="n">
        <f aca="false">'[1]TCE - ANEXO III - Preencher'!L665</f>
        <v>60</v>
      </c>
      <c r="L656" s="13" t="n">
        <f aca="false">'[1]TCE - ANEXO III - Preencher'!M665</f>
        <v>6.06</v>
      </c>
      <c r="M656" s="13" t="n">
        <f aca="false">K656-L656</f>
        <v>53.94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271.7</v>
      </c>
    </row>
    <row r="657" s="5" customFormat="true" ht="12.8" hidden="false" customHeight="false" outlineLevel="0" collapsed="false">
      <c r="A657" s="6" t="n">
        <f aca="false">IFERROR(VLOOKUP(B657,'[1]DADOS (OCULTAR)'!$P$3:$R$91,3,0),"")</f>
        <v>9767633000447</v>
      </c>
      <c r="B657" s="7" t="str">
        <f aca="false">'[1]TCE - ANEXO III - Preencher'!C666</f>
        <v>HOSPITAL SILVIO MAGALHÃES</v>
      </c>
      <c r="C657" s="8"/>
      <c r="D657" s="9" t="str">
        <f aca="false">'[1]TCE - ANEXO III - Preencher'!E666</f>
        <v>WELLINGTON JOSE OLIVEIRA DA SILVA</v>
      </c>
      <c r="E657" s="7" t="str">
        <f aca="false">IF('[1]TCE - ANEXO III - Preencher'!F666="4 - Assistência Odontológica","2 - Outros Profissionais da Saúde",'[1]TCE - ANEXO III - Preencher'!F666)</f>
        <v>3 - Administrativo</v>
      </c>
      <c r="F657" s="10" t="n">
        <f aca="false">'[1]TCE - ANEXO III - Preencher'!G666</f>
        <v>517410</v>
      </c>
      <c r="G657" s="11" t="n">
        <f aca="false">IF('[1]TCE - ANEXO III - Preencher'!H666="","",'[1]TCE - ANEXO III - Preencher'!H666)</f>
        <v>44593</v>
      </c>
      <c r="H657" s="12" t="n">
        <f aca="false">'[1]TCE - ANEXO III - Preencher'!I666</f>
        <v>0</v>
      </c>
      <c r="I657" s="12" t="n">
        <f aca="false">'[1]TCE - ANEXO III - Preencher'!J666</f>
        <v>121.33</v>
      </c>
      <c r="J657" s="12" t="n">
        <f aca="false">'[1]TCE - ANEXO III - Preencher'!K666</f>
        <v>0</v>
      </c>
      <c r="K657" s="13" t="n">
        <f aca="false">'[1]TCE - ANEXO III - Preencher'!L666</f>
        <v>60</v>
      </c>
      <c r="L657" s="13" t="n">
        <f aca="false">'[1]TCE - ANEXO III - Preencher'!M666</f>
        <v>6.06</v>
      </c>
      <c r="M657" s="13" t="n">
        <f aca="false">K657-L657</f>
        <v>53.94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106</v>
      </c>
      <c r="R657" s="13" t="n">
        <f aca="false">'[1]TCE - ANEXO III - Preencher'!S666</f>
        <v>72.72</v>
      </c>
      <c r="S657" s="13" t="n">
        <f aca="false">Q657-R657</f>
        <v>33.28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208.55</v>
      </c>
    </row>
    <row r="658" s="5" customFormat="true" ht="12.8" hidden="false" customHeight="false" outlineLevel="0" collapsed="false">
      <c r="A658" s="6" t="n">
        <f aca="false">IFERROR(VLOOKUP(B658,'[1]DADOS (OCULTAR)'!$P$3:$R$91,3,0),"")</f>
        <v>9767633000447</v>
      </c>
      <c r="B658" s="7" t="str">
        <f aca="false">'[1]TCE - ANEXO III - Preencher'!C667</f>
        <v>HOSPITAL SILVIO MAGALHÃES</v>
      </c>
      <c r="C658" s="8"/>
      <c r="D658" s="9" t="str">
        <f aca="false">'[1]TCE - ANEXO III - Preencher'!E667</f>
        <v>WELLINGTON PEREIRA DOS ANJOS</v>
      </c>
      <c r="E658" s="7" t="str">
        <f aca="false">IF('[1]TCE - ANEXO III - Preencher'!F667="4 - Assistência Odontológica","2 - Outros Profissionais da Saúde",'[1]TCE - ANEXO III - Preencher'!F667)</f>
        <v>3 - Administrativo</v>
      </c>
      <c r="F658" s="10" t="n">
        <f aca="false">'[1]TCE - ANEXO III - Preencher'!G667</f>
        <v>911205</v>
      </c>
      <c r="G658" s="11" t="n">
        <f aca="false">IF('[1]TCE - ANEXO III - Preencher'!H667="","",'[1]TCE - ANEXO III - Preencher'!H667)</f>
        <v>44593</v>
      </c>
      <c r="H658" s="12" t="n">
        <f aca="false">'[1]TCE - ANEXO III - Preencher'!I667</f>
        <v>0</v>
      </c>
      <c r="I658" s="12" t="n">
        <f aca="false">'[1]TCE - ANEXO III - Preencher'!J667</f>
        <v>204.07</v>
      </c>
      <c r="J658" s="12" t="n">
        <f aca="false">'[1]TCE - ANEXO III - Preencher'!K667</f>
        <v>0</v>
      </c>
      <c r="K658" s="13" t="n">
        <f aca="false">'[1]TCE - ANEXO III - Preencher'!L667</f>
        <v>60</v>
      </c>
      <c r="L658" s="13" t="n">
        <f aca="false">'[1]TCE - ANEXO III - Preencher'!M667</f>
        <v>6.06</v>
      </c>
      <c r="M658" s="13" t="n">
        <f aca="false">K658-L658</f>
        <v>53.94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258.01</v>
      </c>
    </row>
    <row r="659" s="5" customFormat="true" ht="12.8" hidden="false" customHeight="false" outlineLevel="0" collapsed="false">
      <c r="A659" s="6" t="n">
        <f aca="false">IFERROR(VLOOKUP(B659,'[1]DADOS (OCULTAR)'!$P$3:$R$91,3,0),"")</f>
        <v>9767633000447</v>
      </c>
      <c r="B659" s="7" t="str">
        <f aca="false">'[1]TCE - ANEXO III - Preencher'!C668</f>
        <v>HOSPITAL SILVIO MAGALHÃES</v>
      </c>
      <c r="C659" s="8"/>
      <c r="D659" s="9" t="str">
        <f aca="false">'[1]TCE - ANEXO III - Preencher'!E668</f>
        <v>WENDSON BRUNO DA SILVA</v>
      </c>
      <c r="E659" s="7" t="str">
        <f aca="false">IF('[1]TCE - ANEXO III - Preencher'!F668="4 - Assistência Odontológica","2 - Outros Profissionais da Saúde",'[1]TCE - ANEXO III - Preencher'!F668)</f>
        <v>3 - Administrativo</v>
      </c>
      <c r="F659" s="10" t="n">
        <f aca="false">'[1]TCE - ANEXO III - Preencher'!G668</f>
        <v>517410</v>
      </c>
      <c r="G659" s="11" t="n">
        <f aca="false">IF('[1]TCE - ANEXO III - Preencher'!H668="","",'[1]TCE - ANEXO III - Preencher'!H668)</f>
        <v>44593</v>
      </c>
      <c r="H659" s="12" t="n">
        <f aca="false">'[1]TCE - ANEXO III - Preencher'!I668</f>
        <v>0</v>
      </c>
      <c r="I659" s="12" t="n">
        <f aca="false">'[1]TCE - ANEXO III - Preencher'!J668</f>
        <v>96.96</v>
      </c>
      <c r="J659" s="12" t="n">
        <f aca="false">'[1]TCE - ANEXO III - Preencher'!K668</f>
        <v>0</v>
      </c>
      <c r="K659" s="13" t="n">
        <f aca="false">'[1]TCE - ANEXO III - Preencher'!L668</f>
        <v>60</v>
      </c>
      <c r="L659" s="13" t="n">
        <f aca="false">'[1]TCE - ANEXO III - Preencher'!M668</f>
        <v>6.06</v>
      </c>
      <c r="M659" s="13" t="n">
        <f aca="false">K659-L659</f>
        <v>53.94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150.9</v>
      </c>
    </row>
    <row r="660" s="5" customFormat="true" ht="12.8" hidden="false" customHeight="false" outlineLevel="0" collapsed="false">
      <c r="A660" s="6" t="n">
        <f aca="false">IFERROR(VLOOKUP(B660,'[1]DADOS (OCULTAR)'!$P$3:$R$91,3,0),"")</f>
        <v>9767633000447</v>
      </c>
      <c r="B660" s="7" t="str">
        <f aca="false">'[1]TCE - ANEXO III - Preencher'!C669</f>
        <v>HOSPITAL SILVIO MAGALHÃES</v>
      </c>
      <c r="C660" s="8"/>
      <c r="D660" s="9" t="str">
        <f aca="false">'[1]TCE - ANEXO III - Preencher'!E669</f>
        <v>WHEMERSON RUFINO SILVA </v>
      </c>
      <c r="E660" s="7" t="str">
        <f aca="false">IF('[1]TCE - ANEXO III - Preencher'!F669="4 - Assistência Odontológica","2 - Outros Profissionais da Saúde",'[1]TCE - ANEXO III - Preencher'!F669)</f>
        <v>3 - Administrativo</v>
      </c>
      <c r="F660" s="10" t="n">
        <f aca="false">'[1]TCE - ANEXO III - Preencher'!G669</f>
        <v>521130</v>
      </c>
      <c r="G660" s="11" t="n">
        <f aca="false">IF('[1]TCE - ANEXO III - Preencher'!H669="","",'[1]TCE - ANEXO III - Preencher'!H669)</f>
        <v>44593</v>
      </c>
      <c r="H660" s="12" t="n">
        <f aca="false">'[1]TCE - ANEXO III - Preencher'!I669</f>
        <v>0</v>
      </c>
      <c r="I660" s="12" t="n">
        <f aca="false">'[1]TCE - ANEXO III - Preencher'!J669</f>
        <v>107.05</v>
      </c>
      <c r="J660" s="12" t="n">
        <f aca="false">'[1]TCE - ANEXO III - Preencher'!K669</f>
        <v>0</v>
      </c>
      <c r="K660" s="13" t="n">
        <f aca="false">'[1]TCE - ANEXO III - Preencher'!L669</f>
        <v>60</v>
      </c>
      <c r="L660" s="13" t="n">
        <f aca="false">'[1]TCE - ANEXO III - Preencher'!M669</f>
        <v>6.06</v>
      </c>
      <c r="M660" s="13" t="n">
        <f aca="false">K660-L660</f>
        <v>53.94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160.99</v>
      </c>
    </row>
    <row r="661" s="5" customFormat="true" ht="12.8" hidden="false" customHeight="false" outlineLevel="0" collapsed="false">
      <c r="A661" s="6" t="n">
        <f aca="false">IFERROR(VLOOKUP(B661,'[1]DADOS (OCULTAR)'!$P$3:$R$91,3,0),"")</f>
        <v>9767633000447</v>
      </c>
      <c r="B661" s="7" t="str">
        <f aca="false">'[1]TCE - ANEXO III - Preencher'!C670</f>
        <v>HOSPITAL SILVIO MAGALHÃES</v>
      </c>
      <c r="C661" s="8"/>
      <c r="D661" s="9" t="str">
        <f aca="false">'[1]TCE - ANEXO III - Preencher'!E670</f>
        <v>WILLAMIS MATHEUS DA SILVA</v>
      </c>
      <c r="E661" s="7" t="str">
        <f aca="false">IF('[1]TCE - ANEXO III - Preencher'!F670="4 - Assistência Odontológica","2 - Outros Profissionais da Saúde",'[1]TCE - ANEXO III - Preencher'!F670)</f>
        <v>3 - Administrativo</v>
      </c>
      <c r="F661" s="10" t="n">
        <f aca="false">'[1]TCE - ANEXO III - Preencher'!G670</f>
        <v>517410</v>
      </c>
      <c r="G661" s="11" t="n">
        <f aca="false">IF('[1]TCE - ANEXO III - Preencher'!H670="","",'[1]TCE - ANEXO III - Preencher'!H670)</f>
        <v>44593</v>
      </c>
      <c r="H661" s="12" t="n">
        <f aca="false">'[1]TCE - ANEXO III - Preencher'!I670</f>
        <v>0</v>
      </c>
      <c r="I661" s="12" t="n">
        <f aca="false">'[1]TCE - ANEXO III - Preencher'!J670</f>
        <v>121.33</v>
      </c>
      <c r="J661" s="12" t="n">
        <f aca="false">'[1]TCE - ANEXO III - Preencher'!K670</f>
        <v>0</v>
      </c>
      <c r="K661" s="13" t="n">
        <f aca="false">'[1]TCE - ANEXO III - Preencher'!L670</f>
        <v>60</v>
      </c>
      <c r="L661" s="13" t="n">
        <f aca="false">'[1]TCE - ANEXO III - Preencher'!M670</f>
        <v>6.06</v>
      </c>
      <c r="M661" s="13" t="n">
        <f aca="false">K661-L661</f>
        <v>53.94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175.27</v>
      </c>
    </row>
    <row r="662" s="5" customFormat="true" ht="12.8" hidden="false" customHeight="false" outlineLevel="0" collapsed="false">
      <c r="A662" s="6" t="n">
        <f aca="false">IFERROR(VLOOKUP(B662,'[1]DADOS (OCULTAR)'!$P$3:$R$91,3,0),"")</f>
        <v>9767633000447</v>
      </c>
      <c r="B662" s="7" t="str">
        <f aca="false">'[1]TCE - ANEXO III - Preencher'!C671</f>
        <v>HOSPITAL SILVIO MAGALHÃES</v>
      </c>
      <c r="C662" s="8"/>
      <c r="D662" s="9" t="str">
        <f aca="false">'[1]TCE - ANEXO III - Preencher'!E671</f>
        <v>WILLAMS FELIPE FERREIRA SILVA</v>
      </c>
      <c r="E662" s="7" t="str">
        <f aca="false">IF('[1]TCE - ANEXO III - Preencher'!F671="4 - Assistência Odontológica","2 - Outros Profissionais da Saúde",'[1]TCE - ANEXO III - Preencher'!F671)</f>
        <v>2 - Outros Profissionais da Saúde</v>
      </c>
      <c r="F662" s="10" t="n">
        <f aca="false">'[1]TCE - ANEXO III - Preencher'!G671</f>
        <v>322205</v>
      </c>
      <c r="G662" s="11" t="n">
        <f aca="false">IF('[1]TCE - ANEXO III - Preencher'!H671="","",'[1]TCE - ANEXO III - Preencher'!H671)</f>
        <v>44593</v>
      </c>
      <c r="H662" s="12" t="n">
        <f aca="false">'[1]TCE - ANEXO III - Preencher'!I671</f>
        <v>0</v>
      </c>
      <c r="I662" s="12" t="n">
        <f aca="false">'[1]TCE - ANEXO III - Preencher'!J671</f>
        <v>126.07</v>
      </c>
      <c r="J662" s="12" t="n">
        <f aca="false">'[1]TCE - ANEXO III - Preencher'!K671</f>
        <v>0</v>
      </c>
      <c r="K662" s="13" t="n">
        <f aca="false">'[1]TCE - ANEXO III - Preencher'!L671</f>
        <v>60</v>
      </c>
      <c r="L662" s="13" t="n">
        <f aca="false">'[1]TCE - ANEXO III - Preencher'!M671</f>
        <v>6.06</v>
      </c>
      <c r="M662" s="13" t="n">
        <f aca="false">K662-L662</f>
        <v>53.94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180.01</v>
      </c>
    </row>
    <row r="663" s="5" customFormat="true" ht="12.8" hidden="false" customHeight="false" outlineLevel="0" collapsed="false">
      <c r="A663" s="6" t="n">
        <f aca="false">IFERROR(VLOOKUP(B663,'[1]DADOS (OCULTAR)'!$P$3:$R$91,3,0),"")</f>
        <v>9767633000447</v>
      </c>
      <c r="B663" s="7" t="str">
        <f aca="false">'[1]TCE - ANEXO III - Preencher'!C672</f>
        <v>HOSPITAL SILVIO MAGALHÃES</v>
      </c>
      <c r="C663" s="8"/>
      <c r="D663" s="9" t="str">
        <f aca="false">'[1]TCE - ANEXO III - Preencher'!E672</f>
        <v>WLADEMIR JOSE RODRIGUES</v>
      </c>
      <c r="E663" s="7" t="str">
        <f aca="false">IF('[1]TCE - ANEXO III - Preencher'!F672="4 - Assistência Odontológica","2 - Outros Profissionais da Saúde",'[1]TCE - ANEXO III - Preencher'!F672)</f>
        <v>3 - Administrativo</v>
      </c>
      <c r="F663" s="10" t="n">
        <f aca="false">'[1]TCE - ANEXO III - Preencher'!G672</f>
        <v>313220</v>
      </c>
      <c r="G663" s="11" t="n">
        <f aca="false">IF('[1]TCE - ANEXO III - Preencher'!H672="","",'[1]TCE - ANEXO III - Preencher'!H672)</f>
        <v>44593</v>
      </c>
      <c r="H663" s="12" t="n">
        <f aca="false">'[1]TCE - ANEXO III - Preencher'!I672</f>
        <v>0</v>
      </c>
      <c r="I663" s="12" t="n">
        <f aca="false">'[1]TCE - ANEXO III - Preencher'!J672</f>
        <v>326.97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326.97</v>
      </c>
    </row>
    <row r="664" s="5" customFormat="true" ht="12.8" hidden="false" customHeight="false" outlineLevel="0" collapsed="false">
      <c r="A664" s="6" t="n">
        <f aca="false">IFERROR(VLOOKUP(B664,'[1]DADOS (OCULTAR)'!$P$3:$R$91,3,0),"")</f>
        <v>9767633000447</v>
      </c>
      <c r="B664" s="7" t="str">
        <f aca="false">'[1]TCE - ANEXO III - Preencher'!C673</f>
        <v>HOSPITAL SILVIO MAGALHÃES</v>
      </c>
      <c r="C664" s="8"/>
      <c r="D664" s="9" t="str">
        <f aca="false">'[1]TCE - ANEXO III - Preencher'!E673</f>
        <v>YANE ARIELY DE AZEVEDO</v>
      </c>
      <c r="E664" s="7" t="str">
        <f aca="false">IF('[1]TCE - ANEXO III - Preencher'!F673="4 - Assistência Odontológica","2 - Outros Profissionais da Saúde",'[1]TCE - ANEXO III - Preencher'!F673)</f>
        <v>2 - Outros Profissionais da Saúde</v>
      </c>
      <c r="F664" s="10" t="n">
        <f aca="false">'[1]TCE - ANEXO III - Preencher'!G673</f>
        <v>223505</v>
      </c>
      <c r="G664" s="11" t="n">
        <f aca="false">IF('[1]TCE - ANEXO III - Preencher'!H673="","",'[1]TCE - ANEXO III - Preencher'!H673)</f>
        <v>44593</v>
      </c>
      <c r="H664" s="12" t="n">
        <f aca="false">'[1]TCE - ANEXO III - Preencher'!I673</f>
        <v>0</v>
      </c>
      <c r="I664" s="12" t="n">
        <f aca="false">'[1]TCE - ANEXO III - Preencher'!J673</f>
        <v>180.45</v>
      </c>
      <c r="J664" s="12" t="n">
        <f aca="false">'[1]TCE - ANEXO III - Preencher'!K673</f>
        <v>0</v>
      </c>
      <c r="K664" s="13" t="n">
        <f aca="false">'[1]TCE - ANEXO III - Preencher'!L673</f>
        <v>61.93</v>
      </c>
      <c r="L664" s="13" t="n">
        <f aca="false">'[1]TCE - ANEXO III - Preencher'!M673</f>
        <v>6.06</v>
      </c>
      <c r="M664" s="13" t="n">
        <f aca="false">K664-L664</f>
        <v>55.87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103.28</v>
      </c>
      <c r="U664" s="13" t="n">
        <f aca="false">'[1]TCE - ANEXO III - Preencher'!V673</f>
        <v>0</v>
      </c>
      <c r="V664" s="13" t="n">
        <f aca="false">T664-U664</f>
        <v>103.28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339.6</v>
      </c>
    </row>
    <row r="665" s="5" customFormat="true" ht="12.8" hidden="false" customHeight="false" outlineLevel="0" collapsed="false">
      <c r="A665" s="6" t="str">
        <f aca="false">IFERROR(VLOOKUP(B665,'[1]DADOS (OCULTAR)'!$P$3:$R$91,3,0),"")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8" hidden="false" customHeight="false" outlineLevel="0" collapsed="false">
      <c r="A666" s="6" t="str">
        <f aca="false">IFERROR(VLOOKUP(B666,'[1]DADOS (OCULTAR)'!$P$3:$R$91,3,0),"")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8" hidden="false" customHeight="false" outlineLevel="0" collapsed="false">
      <c r="A667" s="6" t="str">
        <f aca="false">IFERROR(VLOOKUP(B667,'[1]DADOS (OCULTAR)'!$P$3:$R$91,3,0),"")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8" hidden="false" customHeight="false" outlineLevel="0" collapsed="false">
      <c r="A668" s="6" t="str">
        <f aca="false">IFERROR(VLOOKUP(B668,'[1]DADOS (OCULTAR)'!$P$3:$R$91,3,0),"")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8" hidden="false" customHeight="false" outlineLevel="0" collapsed="false">
      <c r="A669" s="6" t="str">
        <f aca="false">IFERROR(VLOOKUP(B669,'[1]DADOS (OCULTAR)'!$P$3:$R$91,3,0),"")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8" hidden="false" customHeight="false" outlineLevel="0" collapsed="false">
      <c r="A670" s="6" t="str">
        <f aca="false">IFERROR(VLOOKUP(B670,'[1]DADOS (OCULTAR)'!$P$3:$R$91,3,0),"")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8" hidden="false" customHeight="false" outlineLevel="0" collapsed="false">
      <c r="A671" s="6" t="str">
        <f aca="false">IFERROR(VLOOKUP(B671,'[1]DADOS (OCULTAR)'!$P$3:$R$91,3,0),"")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8" hidden="false" customHeight="false" outlineLevel="0" collapsed="false">
      <c r="A672" s="6" t="str">
        <f aca="false">IFERROR(VLOOKUP(B672,'[1]DADOS (OCULTAR)'!$P$3:$R$91,3,0),"")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8" hidden="false" customHeight="false" outlineLevel="0" collapsed="false">
      <c r="A673" s="6" t="str">
        <f aca="false">IFERROR(VLOOKUP(B673,'[1]DADOS (OCULTAR)'!$P$3:$R$91,3,0),"")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8" hidden="false" customHeight="false" outlineLevel="0" collapsed="false">
      <c r="A674" s="6" t="str">
        <f aca="false">IFERROR(VLOOKUP(B674,'[1]DADOS (OCULTAR)'!$P$3:$R$91,3,0),"")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8" hidden="false" customHeight="false" outlineLevel="0" collapsed="false">
      <c r="A675" s="6" t="str">
        <f aca="false">IFERROR(VLOOKUP(B675,'[1]DADOS (OCULTAR)'!$P$3:$R$91,3,0),"")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8" hidden="false" customHeight="false" outlineLevel="0" collapsed="false">
      <c r="A676" s="6" t="str">
        <f aca="false">IFERROR(VLOOKUP(B676,'[1]DADOS (OCULTAR)'!$P$3:$R$91,3,0),"")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8" hidden="false" customHeight="false" outlineLevel="0" collapsed="false">
      <c r="A677" s="6" t="str">
        <f aca="false">IFERROR(VLOOKUP(B677,'[1]DADOS (OCULTAR)'!$P$3:$R$91,3,0),"")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8" hidden="false" customHeight="false" outlineLevel="0" collapsed="false">
      <c r="A678" s="6" t="str">
        <f aca="false">IFERROR(VLOOKUP(B678,'[1]DADOS (OCULTAR)'!$P$3:$R$91,3,0),"")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8" hidden="false" customHeight="false" outlineLevel="0" collapsed="false">
      <c r="A679" s="6" t="str">
        <f aca="false">IFERROR(VLOOKUP(B679,'[1]DADOS (OCULTAR)'!$P$3:$R$91,3,0),"")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8" hidden="false" customHeight="false" outlineLevel="0" collapsed="false">
      <c r="A680" s="6" t="str">
        <f aca="false">IFERROR(VLOOKUP(B680,'[1]DADOS (OCULTAR)'!$P$3:$R$91,3,0),"")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8" hidden="false" customHeight="false" outlineLevel="0" collapsed="false">
      <c r="A681" s="6" t="str">
        <f aca="false">IFERROR(VLOOKUP(B681,'[1]DADOS (OCULTAR)'!$P$3:$R$91,3,0),"")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8" hidden="false" customHeight="false" outlineLevel="0" collapsed="false">
      <c r="A682" s="6" t="str">
        <f aca="false">IFERROR(VLOOKUP(B682,'[1]DADOS (OCULTAR)'!$P$3:$R$91,3,0),"")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8" hidden="false" customHeight="false" outlineLevel="0" collapsed="false">
      <c r="A683" s="6" t="str">
        <f aca="false">IFERROR(VLOOKUP(B683,'[1]DADOS (OCULTAR)'!$P$3:$R$91,3,0),"")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8" hidden="false" customHeight="false" outlineLevel="0" collapsed="false">
      <c r="A684" s="6" t="str">
        <f aca="false">IFERROR(VLOOKUP(B684,'[1]DADOS (OCULTAR)'!$P$3:$R$91,3,0),"")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8" hidden="false" customHeight="false" outlineLevel="0" collapsed="false">
      <c r="A685" s="6" t="str">
        <f aca="false">IFERROR(VLOOKUP(B685,'[1]DADOS (OCULTAR)'!$P$3:$R$91,3,0),"")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8" hidden="false" customHeight="false" outlineLevel="0" collapsed="false">
      <c r="A686" s="6" t="str">
        <f aca="false">IFERROR(VLOOKUP(B686,'[1]DADOS (OCULTAR)'!$P$3:$R$91,3,0),"")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8" hidden="false" customHeight="false" outlineLevel="0" collapsed="false">
      <c r="A687" s="6" t="str">
        <f aca="false">IFERROR(VLOOKUP(B687,'[1]DADOS (OCULTAR)'!$P$3:$R$91,3,0),"")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8" hidden="false" customHeight="false" outlineLevel="0" collapsed="false">
      <c r="A688" s="6" t="str">
        <f aca="false">IFERROR(VLOOKUP(B688,'[1]DADOS (OCULTAR)'!$P$3:$R$91,3,0),"")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8" hidden="false" customHeight="false" outlineLevel="0" collapsed="false">
      <c r="A689" s="6" t="str">
        <f aca="false">IFERROR(VLOOKUP(B689,'[1]DADOS (OCULTAR)'!$P$3:$R$91,3,0),"")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8" hidden="false" customHeight="false" outlineLevel="0" collapsed="false">
      <c r="A690" s="6" t="str">
        <f aca="false">IFERROR(VLOOKUP(B690,'[1]DADOS (OCULTAR)'!$P$3:$R$91,3,0),"")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8" hidden="false" customHeight="false" outlineLevel="0" collapsed="false">
      <c r="A691" s="6" t="str">
        <f aca="false">IFERROR(VLOOKUP(B691,'[1]DADOS (OCULTAR)'!$P$3:$R$91,3,0),"")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8" hidden="false" customHeight="false" outlineLevel="0" collapsed="false">
      <c r="A692" s="6" t="str">
        <f aca="false">IFERROR(VLOOKUP(B692,'[1]DADOS (OCULTAR)'!$P$3:$R$91,3,0),"")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8" hidden="false" customHeight="false" outlineLevel="0" collapsed="false">
      <c r="A693" s="6" t="str">
        <f aca="false">IFERROR(VLOOKUP(B693,'[1]DADOS (OCULTAR)'!$P$3:$R$91,3,0),"")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8" hidden="false" customHeight="false" outlineLevel="0" collapsed="false">
      <c r="A694" s="6" t="str">
        <f aca="false">IFERROR(VLOOKUP(B694,'[1]DADOS (OCULTAR)'!$P$3:$R$91,3,0),"")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8" hidden="false" customHeight="false" outlineLevel="0" collapsed="false">
      <c r="A695" s="6" t="str">
        <f aca="false">IFERROR(VLOOKUP(B695,'[1]DADOS (OCULTAR)'!$P$3:$R$91,3,0),"")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8" hidden="false" customHeight="false" outlineLevel="0" collapsed="false">
      <c r="A696" s="6" t="str">
        <f aca="false">IFERROR(VLOOKUP(B696,'[1]DADOS (OCULTAR)'!$P$3:$R$91,3,0),"")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8" hidden="false" customHeight="false" outlineLevel="0" collapsed="false">
      <c r="A697" s="6" t="str">
        <f aca="false">IFERROR(VLOOKUP(B697,'[1]DADOS (OCULTAR)'!$P$3:$R$91,3,0),"")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8" hidden="false" customHeight="false" outlineLevel="0" collapsed="false">
      <c r="A698" s="6" t="str">
        <f aca="false">IFERROR(VLOOKUP(B698,'[1]DADOS (OCULTAR)'!$P$3:$R$91,3,0),"")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8" hidden="false" customHeight="false" outlineLevel="0" collapsed="false">
      <c r="A699" s="6" t="str">
        <f aca="false">IFERROR(VLOOKUP(B699,'[1]DADOS (OCULTAR)'!$P$3:$R$91,3,0),"")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8" hidden="false" customHeight="false" outlineLevel="0" collapsed="false">
      <c r="A700" s="6" t="str">
        <f aca="false">IFERROR(VLOOKUP(B700,'[1]DADOS (OCULTAR)'!$P$3:$R$91,3,0),"")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8" hidden="false" customHeight="false" outlineLevel="0" collapsed="false">
      <c r="A701" s="6" t="str">
        <f aca="false">IFERROR(VLOOKUP(B701,'[1]DADOS (OCULTAR)'!$P$3:$R$91,3,0),"")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8" hidden="false" customHeight="false" outlineLevel="0" collapsed="false">
      <c r="A702" s="6" t="str">
        <f aca="false">IFERROR(VLOOKUP(B702,'[1]DADOS (OCULTAR)'!$P$3:$R$91,3,0),"")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8" hidden="false" customHeight="false" outlineLevel="0" collapsed="false">
      <c r="A703" s="6" t="str">
        <f aca="false">IFERROR(VLOOKUP(B703,'[1]DADOS (OCULTAR)'!$P$3:$R$91,3,0),"")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8" hidden="false" customHeight="false" outlineLevel="0" collapsed="false">
      <c r="A704" s="6" t="str">
        <f aca="false">IFERROR(VLOOKUP(B704,'[1]DADOS (OCULTAR)'!$P$3:$R$91,3,0),"")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8" hidden="false" customHeight="false" outlineLevel="0" collapsed="false">
      <c r="A705" s="6" t="str">
        <f aca="false">IFERROR(VLOOKUP(B705,'[1]DADOS (OCULTAR)'!$P$3:$R$91,3,0),"")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8" hidden="false" customHeight="false" outlineLevel="0" collapsed="false">
      <c r="A706" s="6" t="str">
        <f aca="false">IFERROR(VLOOKUP(B706,'[1]DADOS (OCULTAR)'!$P$3:$R$91,3,0),"")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8" hidden="false" customHeight="false" outlineLevel="0" collapsed="false">
      <c r="A707" s="6" t="str">
        <f aca="false">IFERROR(VLOOKUP(B707,'[1]DADOS (OCULTAR)'!$P$3:$R$91,3,0),"")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8" hidden="false" customHeight="false" outlineLevel="0" collapsed="false">
      <c r="A708" s="6" t="str">
        <f aca="false">IFERROR(VLOOKUP(B708,'[1]DADOS (OCULTAR)'!$P$3:$R$91,3,0),"")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8" hidden="false" customHeight="false" outlineLevel="0" collapsed="false">
      <c r="A709" s="6" t="str">
        <f aca="false">IFERROR(VLOOKUP(B709,'[1]DADOS (OCULTAR)'!$P$3:$R$91,3,0),"")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8" hidden="false" customHeight="false" outlineLevel="0" collapsed="false">
      <c r="A710" s="6" t="str">
        <f aca="false">IFERROR(VLOOKUP(B710,'[1]DADOS (OCULTAR)'!$P$3:$R$91,3,0),"")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8" hidden="false" customHeight="false" outlineLevel="0" collapsed="false">
      <c r="A711" s="6" t="str">
        <f aca="false">IFERROR(VLOOKUP(B711,'[1]DADOS (OCULTAR)'!$P$3:$R$91,3,0),"")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8" hidden="false" customHeight="false" outlineLevel="0" collapsed="false">
      <c r="A712" s="6" t="str">
        <f aca="false">IFERROR(VLOOKUP(B712,'[1]DADOS (OCULTAR)'!$P$3:$R$91,3,0),"")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8" hidden="false" customHeight="false" outlineLevel="0" collapsed="false">
      <c r="A713" s="6" t="str">
        <f aca="false">IFERROR(VLOOKUP(B713,'[1]DADOS (OCULTAR)'!$P$3:$R$91,3,0),"")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8" hidden="false" customHeight="false" outlineLevel="0" collapsed="false">
      <c r="A714" s="6" t="str">
        <f aca="false">IFERROR(VLOOKUP(B714,'[1]DADOS (OCULTAR)'!$P$3:$R$91,3,0),"")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8" hidden="false" customHeight="false" outlineLevel="0" collapsed="false">
      <c r="A715" s="6" t="str">
        <f aca="false">IFERROR(VLOOKUP(B715,'[1]DADOS (OCULTAR)'!$P$3:$R$91,3,0),"")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8" hidden="false" customHeight="false" outlineLevel="0" collapsed="false">
      <c r="A716" s="6" t="str">
        <f aca="false">IFERROR(VLOOKUP(B716,'[1]DADOS (OCULTAR)'!$P$3:$R$91,3,0),"")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8" hidden="false" customHeight="false" outlineLevel="0" collapsed="false">
      <c r="A717" s="6" t="str">
        <f aca="false">IFERROR(VLOOKUP(B717,'[1]DADOS (OCULTAR)'!$P$3:$R$91,3,0),"")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8" hidden="false" customHeight="false" outlineLevel="0" collapsed="false">
      <c r="A718" s="6" t="str">
        <f aca="false">IFERROR(VLOOKUP(B718,'[1]DADOS (OCULTAR)'!$P$3:$R$91,3,0),"")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8" hidden="false" customHeight="false" outlineLevel="0" collapsed="false">
      <c r="A719" s="6" t="str">
        <f aca="false">IFERROR(VLOOKUP(B719,'[1]DADOS (OCULTAR)'!$P$3:$R$91,3,0),"")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8" hidden="false" customHeight="false" outlineLevel="0" collapsed="false">
      <c r="A720" s="6" t="str">
        <f aca="false">IFERROR(VLOOKUP(B720,'[1]DADOS (OCULTAR)'!$P$3:$R$91,3,0),"")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8" hidden="false" customHeight="false" outlineLevel="0" collapsed="false">
      <c r="A721" s="6" t="str">
        <f aca="false">IFERROR(VLOOKUP(B721,'[1]DADOS (OCULTAR)'!$P$3:$R$91,3,0),"")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8" hidden="false" customHeight="false" outlineLevel="0" collapsed="false">
      <c r="A722" s="6" t="str">
        <f aca="false">IFERROR(VLOOKUP(B722,'[1]DADOS (OCULTAR)'!$P$3:$R$91,3,0),"")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8" hidden="false" customHeight="false" outlineLevel="0" collapsed="false">
      <c r="A723" s="6" t="str">
        <f aca="false">IFERROR(VLOOKUP(B723,'[1]DADOS (OCULTAR)'!$P$3:$R$91,3,0),"")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8" hidden="false" customHeight="false" outlineLevel="0" collapsed="false">
      <c r="A724" s="6" t="str">
        <f aca="false">IFERROR(VLOOKUP(B724,'[1]DADOS (OCULTAR)'!$P$3:$R$91,3,0),"")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8" hidden="false" customHeight="false" outlineLevel="0" collapsed="false">
      <c r="A725" s="6" t="str">
        <f aca="false">IFERROR(VLOOKUP(B725,'[1]DADOS (OCULTAR)'!$P$3:$R$91,3,0),"")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8" hidden="false" customHeight="false" outlineLevel="0" collapsed="false">
      <c r="A726" s="6" t="str">
        <f aca="false">IFERROR(VLOOKUP(B726,'[1]DADOS (OCULTAR)'!$P$3:$R$91,3,0),"")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8" hidden="false" customHeight="false" outlineLevel="0" collapsed="false">
      <c r="A727" s="6" t="str">
        <f aca="false">IFERROR(VLOOKUP(B727,'[1]DADOS (OCULTAR)'!$P$3:$R$91,3,0),"")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8" hidden="false" customHeight="false" outlineLevel="0" collapsed="false">
      <c r="A728" s="6" t="str">
        <f aca="false">IFERROR(VLOOKUP(B728,'[1]DADOS (OCULTAR)'!$P$3:$R$91,3,0),"")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8" hidden="false" customHeight="false" outlineLevel="0" collapsed="false">
      <c r="A729" s="6" t="str">
        <f aca="false">IFERROR(VLOOKUP(B729,'[1]DADOS (OCULTAR)'!$P$3:$R$91,3,0),"")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8" hidden="false" customHeight="false" outlineLevel="0" collapsed="false">
      <c r="A730" s="6" t="str">
        <f aca="false">IFERROR(VLOOKUP(B730,'[1]DADOS (OCULTAR)'!$P$3:$R$91,3,0),"")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8" hidden="false" customHeight="false" outlineLevel="0" collapsed="false">
      <c r="A731" s="6" t="str">
        <f aca="false">IFERROR(VLOOKUP(B731,'[1]DADOS (OCULTAR)'!$P$3:$R$91,3,0),"")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8" hidden="false" customHeight="false" outlineLevel="0" collapsed="false">
      <c r="A732" s="6" t="str">
        <f aca="false">IFERROR(VLOOKUP(B732,'[1]DADOS (OCULTAR)'!$P$3:$R$91,3,0),"")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8" hidden="false" customHeight="false" outlineLevel="0" collapsed="false">
      <c r="A733" s="6" t="str">
        <f aca="false">IFERROR(VLOOKUP(B733,'[1]DADOS (OCULTAR)'!$P$3:$R$91,3,0),"")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8" hidden="false" customHeight="false" outlineLevel="0" collapsed="false">
      <c r="A734" s="6" t="str">
        <f aca="false">IFERROR(VLOOKUP(B734,'[1]DADOS (OCULTAR)'!$P$3:$R$91,3,0),"")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8" hidden="false" customHeight="false" outlineLevel="0" collapsed="false">
      <c r="A735" s="6" t="str">
        <f aca="false">IFERROR(VLOOKUP(B735,'[1]DADOS (OCULTAR)'!$P$3:$R$91,3,0),"")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8" hidden="false" customHeight="false" outlineLevel="0" collapsed="false">
      <c r="A736" s="6" t="str">
        <f aca="false">IFERROR(VLOOKUP(B736,'[1]DADOS (OCULTAR)'!$P$3:$R$91,3,0),"")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8" hidden="false" customHeight="false" outlineLevel="0" collapsed="false">
      <c r="A737" s="6" t="str">
        <f aca="false">IFERROR(VLOOKUP(B737,'[1]DADOS (OCULTAR)'!$P$3:$R$91,3,0),"")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8" hidden="false" customHeight="false" outlineLevel="0" collapsed="false">
      <c r="A738" s="6" t="str">
        <f aca="false">IFERROR(VLOOKUP(B738,'[1]DADOS (OCULTAR)'!$P$3:$R$91,3,0),"")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8" hidden="false" customHeight="false" outlineLevel="0" collapsed="false">
      <c r="A739" s="6" t="str">
        <f aca="false">IFERROR(VLOOKUP(B739,'[1]DADOS (OCULTAR)'!$P$3:$R$91,3,0),"")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8" hidden="false" customHeight="false" outlineLevel="0" collapsed="false">
      <c r="A740" s="6" t="str">
        <f aca="false">IFERROR(VLOOKUP(B740,'[1]DADOS (OCULTAR)'!$P$3:$R$91,3,0),"")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8" hidden="false" customHeight="false" outlineLevel="0" collapsed="false">
      <c r="A741" s="6" t="str">
        <f aca="false">IFERROR(VLOOKUP(B741,'[1]DADOS (OCULTAR)'!$P$3:$R$91,3,0),"")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8" hidden="false" customHeight="false" outlineLevel="0" collapsed="false">
      <c r="A742" s="6" t="str">
        <f aca="false">IFERROR(VLOOKUP(B742,'[1]DADOS (OCULTAR)'!$P$3:$R$91,3,0),"")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8" hidden="false" customHeight="false" outlineLevel="0" collapsed="false">
      <c r="A743" s="6" t="str">
        <f aca="false">IFERROR(VLOOKUP(B743,'[1]DADOS (OCULTAR)'!$P$3:$R$91,3,0),"")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8" hidden="false" customHeight="false" outlineLevel="0" collapsed="false">
      <c r="A744" s="6" t="str">
        <f aca="false">IFERROR(VLOOKUP(B744,'[1]DADOS (OCULTAR)'!$P$3:$R$91,3,0),"")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8" hidden="false" customHeight="false" outlineLevel="0" collapsed="false">
      <c r="A745" s="6" t="str">
        <f aca="false">IFERROR(VLOOKUP(B745,'[1]DADOS (OCULTAR)'!$P$3:$R$91,3,0),"")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8" hidden="false" customHeight="false" outlineLevel="0" collapsed="false">
      <c r="A746" s="6" t="str">
        <f aca="false">IFERROR(VLOOKUP(B746,'[1]DADOS (OCULTAR)'!$P$3:$R$91,3,0),"")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8" hidden="false" customHeight="false" outlineLevel="0" collapsed="false">
      <c r="A747" s="6" t="str">
        <f aca="false">IFERROR(VLOOKUP(B747,'[1]DADOS (OCULTAR)'!$P$3:$R$91,3,0),"")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8" hidden="false" customHeight="false" outlineLevel="0" collapsed="false">
      <c r="A748" s="6" t="str">
        <f aca="false">IFERROR(VLOOKUP(B748,'[1]DADOS (OCULTAR)'!$P$3:$R$91,3,0),"")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8" hidden="false" customHeight="false" outlineLevel="0" collapsed="false">
      <c r="A749" s="6" t="str">
        <f aca="false">IFERROR(VLOOKUP(B749,'[1]DADOS (OCULTAR)'!$P$3:$R$91,3,0),"")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8" hidden="false" customHeight="false" outlineLevel="0" collapsed="false">
      <c r="A750" s="6" t="str">
        <f aca="false">IFERROR(VLOOKUP(B750,'[1]DADOS (OCULTAR)'!$P$3:$R$91,3,0),"")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8" hidden="false" customHeight="false" outlineLevel="0" collapsed="false">
      <c r="A751" s="6" t="str">
        <f aca="false">IFERROR(VLOOKUP(B751,'[1]DADOS (OCULTAR)'!$P$3:$R$91,3,0),"")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8" hidden="false" customHeight="false" outlineLevel="0" collapsed="false">
      <c r="A752" s="6" t="str">
        <f aca="false">IFERROR(VLOOKUP(B752,'[1]DADOS (OCULTAR)'!$P$3:$R$91,3,0),"")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8" hidden="false" customHeight="false" outlineLevel="0" collapsed="false">
      <c r="A753" s="6" t="str">
        <f aca="false">IFERROR(VLOOKUP(B753,'[1]DADOS (OCULTAR)'!$P$3:$R$91,3,0),"")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8" hidden="false" customHeight="false" outlineLevel="0" collapsed="false">
      <c r="A754" s="6" t="str">
        <f aca="false">IFERROR(VLOOKUP(B754,'[1]DADOS (OCULTAR)'!$P$3:$R$91,3,0),"")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8" hidden="false" customHeight="false" outlineLevel="0" collapsed="false">
      <c r="A755" s="6" t="str">
        <f aca="false">IFERROR(VLOOKUP(B755,'[1]DADOS (OCULTAR)'!$P$3:$R$91,3,0),"")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8" hidden="false" customHeight="false" outlineLevel="0" collapsed="false">
      <c r="A756" s="6" t="str">
        <f aca="false">IFERROR(VLOOKUP(B756,'[1]DADOS (OCULTAR)'!$P$3:$R$91,3,0),"")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8" hidden="false" customHeight="false" outlineLevel="0" collapsed="false">
      <c r="A757" s="6" t="str">
        <f aca="false">IFERROR(VLOOKUP(B757,'[1]DADOS (OCULTAR)'!$P$3:$R$91,3,0),"")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8" hidden="false" customHeight="false" outlineLevel="0" collapsed="false">
      <c r="A758" s="6" t="str">
        <f aca="false">IFERROR(VLOOKUP(B758,'[1]DADOS (OCULTAR)'!$P$3:$R$91,3,0),"")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8" hidden="false" customHeight="false" outlineLevel="0" collapsed="false">
      <c r="A759" s="6" t="str">
        <f aca="false">IFERROR(VLOOKUP(B759,'[1]DADOS (OCULTAR)'!$P$3:$R$91,3,0),"")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8" hidden="false" customHeight="false" outlineLevel="0" collapsed="false">
      <c r="A760" s="6" t="str">
        <f aca="false">IFERROR(VLOOKUP(B760,'[1]DADOS (OCULTAR)'!$P$3:$R$91,3,0),"")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8" hidden="false" customHeight="false" outlineLevel="0" collapsed="false">
      <c r="A761" s="6" t="str">
        <f aca="false">IFERROR(VLOOKUP(B761,'[1]DADOS (OCULTAR)'!$P$3:$R$91,3,0),"")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8" hidden="false" customHeight="false" outlineLevel="0" collapsed="false">
      <c r="A762" s="6" t="str">
        <f aca="false">IFERROR(VLOOKUP(B762,'[1]DADOS (OCULTAR)'!$P$3:$R$91,3,0),"")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8" hidden="false" customHeight="false" outlineLevel="0" collapsed="false">
      <c r="A763" s="6" t="str">
        <f aca="false">IFERROR(VLOOKUP(B763,'[1]DADOS (OCULTAR)'!$P$3:$R$91,3,0),"")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8" hidden="false" customHeight="false" outlineLevel="0" collapsed="false">
      <c r="A764" s="6" t="str">
        <f aca="false">IFERROR(VLOOKUP(B764,'[1]DADOS (OCULTAR)'!$P$3:$R$91,3,0),"")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8" hidden="false" customHeight="false" outlineLevel="0" collapsed="false">
      <c r="A765" s="6" t="str">
        <f aca="false">IFERROR(VLOOKUP(B765,'[1]DADOS (OCULTAR)'!$P$3:$R$91,3,0),"")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8" hidden="false" customHeight="false" outlineLevel="0" collapsed="false">
      <c r="A766" s="6" t="str">
        <f aca="false">IFERROR(VLOOKUP(B766,'[1]DADOS (OCULTAR)'!$P$3:$R$91,3,0),"")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8" hidden="false" customHeight="false" outlineLevel="0" collapsed="false">
      <c r="A767" s="6" t="str">
        <f aca="false">IFERROR(VLOOKUP(B767,'[1]DADOS (OCULTAR)'!$P$3:$R$91,3,0),"")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8" hidden="false" customHeight="false" outlineLevel="0" collapsed="false">
      <c r="A768" s="6" t="str">
        <f aca="false">IFERROR(VLOOKUP(B768,'[1]DADOS (OCULTAR)'!$P$3:$R$91,3,0),"")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8" hidden="false" customHeight="false" outlineLevel="0" collapsed="false">
      <c r="A769" s="6" t="str">
        <f aca="false">IFERROR(VLOOKUP(B769,'[1]DADOS (OCULTAR)'!$P$3:$R$91,3,0),"")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8" hidden="false" customHeight="false" outlineLevel="0" collapsed="false">
      <c r="A770" s="6" t="str">
        <f aca="false">IFERROR(VLOOKUP(B770,'[1]DADOS (OCULTAR)'!$P$3:$R$91,3,0),"")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8" hidden="false" customHeight="false" outlineLevel="0" collapsed="false">
      <c r="A771" s="6" t="str">
        <f aca="false">IFERROR(VLOOKUP(B771,'[1]DADOS (OCULTAR)'!$P$3:$R$91,3,0),"")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8" hidden="false" customHeight="false" outlineLevel="0" collapsed="false">
      <c r="A772" s="6" t="str">
        <f aca="false">IFERROR(VLOOKUP(B772,'[1]DADOS (OCULTAR)'!$P$3:$R$91,3,0),"")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8" hidden="false" customHeight="false" outlineLevel="0" collapsed="false">
      <c r="A773" s="6" t="str">
        <f aca="false">IFERROR(VLOOKUP(B773,'[1]DADOS (OCULTAR)'!$P$3:$R$91,3,0),"")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8" hidden="false" customHeight="false" outlineLevel="0" collapsed="false">
      <c r="A774" s="6" t="str">
        <f aca="false">IFERROR(VLOOKUP(B774,'[1]DADOS (OCULTAR)'!$P$3:$R$91,3,0),"")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8" hidden="false" customHeight="false" outlineLevel="0" collapsed="false">
      <c r="A775" s="6" t="str">
        <f aca="false">IFERROR(VLOOKUP(B775,'[1]DADOS (OCULTAR)'!$P$3:$R$91,3,0),"")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8" hidden="false" customHeight="false" outlineLevel="0" collapsed="false">
      <c r="A776" s="6" t="str">
        <f aca="false">IFERROR(VLOOKUP(B776,'[1]DADOS (OCULTAR)'!$P$3:$R$91,3,0),"")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8" hidden="false" customHeight="false" outlineLevel="0" collapsed="false">
      <c r="A777" s="6" t="str">
        <f aca="false">IFERROR(VLOOKUP(B777,'[1]DADOS (OCULTAR)'!$P$3:$R$91,3,0),"")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8" hidden="false" customHeight="false" outlineLevel="0" collapsed="false">
      <c r="A778" s="6" t="str">
        <f aca="false">IFERROR(VLOOKUP(B778,'[1]DADOS (OCULTAR)'!$P$3:$R$91,3,0),"")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8" hidden="false" customHeight="false" outlineLevel="0" collapsed="false">
      <c r="A779" s="6" t="str">
        <f aca="false">IFERROR(VLOOKUP(B779,'[1]DADOS (OCULTAR)'!$P$3:$R$91,3,0),"")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8" hidden="false" customHeight="false" outlineLevel="0" collapsed="false">
      <c r="A780" s="6" t="str">
        <f aca="false">IFERROR(VLOOKUP(B780,'[1]DADOS (OCULTAR)'!$P$3:$R$91,3,0),"")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8" hidden="false" customHeight="false" outlineLevel="0" collapsed="false">
      <c r="A781" s="6" t="str">
        <f aca="false">IFERROR(VLOOKUP(B781,'[1]DADOS (OCULTAR)'!$P$3:$R$91,3,0),"")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8" hidden="false" customHeight="false" outlineLevel="0" collapsed="false">
      <c r="A782" s="6" t="str">
        <f aca="false">IFERROR(VLOOKUP(B782,'[1]DADOS (OCULTAR)'!$P$3:$R$91,3,0),"")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8" hidden="false" customHeight="false" outlineLevel="0" collapsed="false">
      <c r="A783" s="6" t="str">
        <f aca="false">IFERROR(VLOOKUP(B783,'[1]DADOS (OCULTAR)'!$P$3:$R$91,3,0),"")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8" hidden="false" customHeight="false" outlineLevel="0" collapsed="false">
      <c r="A784" s="6" t="str">
        <f aca="false">IFERROR(VLOOKUP(B784,'[1]DADOS (OCULTAR)'!$P$3:$R$91,3,0),"")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8" hidden="false" customHeight="false" outlineLevel="0" collapsed="false">
      <c r="A785" s="6" t="str">
        <f aca="false">IFERROR(VLOOKUP(B785,'[1]DADOS (OCULTAR)'!$P$3:$R$91,3,0),"")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8" hidden="false" customHeight="false" outlineLevel="0" collapsed="false">
      <c r="A786" s="6" t="str">
        <f aca="false">IFERROR(VLOOKUP(B786,'[1]DADOS (OCULTAR)'!$P$3:$R$91,3,0),"")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8" hidden="false" customHeight="false" outlineLevel="0" collapsed="false">
      <c r="A787" s="6" t="str">
        <f aca="false">IFERROR(VLOOKUP(B787,'[1]DADOS (OCULTAR)'!$P$3:$R$91,3,0),"")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8" hidden="false" customHeight="false" outlineLevel="0" collapsed="false">
      <c r="A788" s="6" t="str">
        <f aca="false">IFERROR(VLOOKUP(B788,'[1]DADOS (OCULTAR)'!$P$3:$R$91,3,0),"")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8" hidden="false" customHeight="false" outlineLevel="0" collapsed="false">
      <c r="A789" s="6" t="str">
        <f aca="false">IFERROR(VLOOKUP(B789,'[1]DADOS (OCULTAR)'!$P$3:$R$91,3,0),"")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8" hidden="false" customHeight="false" outlineLevel="0" collapsed="false">
      <c r="A790" s="6" t="str">
        <f aca="false">IFERROR(VLOOKUP(B790,'[1]DADOS (OCULTAR)'!$P$3:$R$91,3,0),"")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8" hidden="false" customHeight="false" outlineLevel="0" collapsed="false">
      <c r="A791" s="6" t="str">
        <f aca="false">IFERROR(VLOOKUP(B791,'[1]DADOS (OCULTAR)'!$P$3:$R$91,3,0),"")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8" hidden="false" customHeight="false" outlineLevel="0" collapsed="false">
      <c r="A792" s="6" t="str">
        <f aca="false">IFERROR(VLOOKUP(B792,'[1]DADOS (OCULTAR)'!$P$3:$R$91,3,0),"")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8" hidden="false" customHeight="false" outlineLevel="0" collapsed="false">
      <c r="A793" s="6" t="str">
        <f aca="false">IFERROR(VLOOKUP(B793,'[1]DADOS (OCULTAR)'!$P$3:$R$91,3,0),"")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8" hidden="false" customHeight="false" outlineLevel="0" collapsed="false">
      <c r="A794" s="6" t="str">
        <f aca="false">IFERROR(VLOOKUP(B794,'[1]DADOS (OCULTAR)'!$P$3:$R$91,3,0),"")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8" hidden="false" customHeight="false" outlineLevel="0" collapsed="false">
      <c r="A795" s="6" t="str">
        <f aca="false">IFERROR(VLOOKUP(B795,'[1]DADOS (OCULTAR)'!$P$3:$R$91,3,0),"")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8" hidden="false" customHeight="false" outlineLevel="0" collapsed="false">
      <c r="A796" s="6" t="str">
        <f aca="false">IFERROR(VLOOKUP(B796,'[1]DADOS (OCULTAR)'!$P$3:$R$91,3,0),"")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8" hidden="false" customHeight="false" outlineLevel="0" collapsed="false">
      <c r="A797" s="6" t="str">
        <f aca="false">IFERROR(VLOOKUP(B797,'[1]DADOS (OCULTAR)'!$P$3:$R$91,3,0),"")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8" hidden="false" customHeight="false" outlineLevel="0" collapsed="false">
      <c r="A798" s="6" t="str">
        <f aca="false">IFERROR(VLOOKUP(B798,'[1]DADOS (OCULTAR)'!$P$3:$R$91,3,0),"")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8" hidden="false" customHeight="false" outlineLevel="0" collapsed="false">
      <c r="A799" s="6" t="str">
        <f aca="false">IFERROR(VLOOKUP(B799,'[1]DADOS (OCULTAR)'!$P$3:$R$91,3,0),"")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8" hidden="false" customHeight="false" outlineLevel="0" collapsed="false">
      <c r="A800" s="6" t="str">
        <f aca="false">IFERROR(VLOOKUP(B800,'[1]DADOS (OCULTAR)'!$P$3:$R$91,3,0),"")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8" hidden="false" customHeight="false" outlineLevel="0" collapsed="false">
      <c r="A801" s="6" t="str">
        <f aca="false">IFERROR(VLOOKUP(B801,'[1]DADOS (OCULTAR)'!$P$3:$R$91,3,0),"")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8" hidden="false" customHeight="false" outlineLevel="0" collapsed="false">
      <c r="A802" s="6" t="str">
        <f aca="false">IFERROR(VLOOKUP(B802,'[1]DADOS (OCULTAR)'!$P$3:$R$91,3,0),"")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8" hidden="false" customHeight="false" outlineLevel="0" collapsed="false">
      <c r="A803" s="6" t="str">
        <f aca="false">IFERROR(VLOOKUP(B803,'[1]DADOS (OCULTAR)'!$P$3:$R$91,3,0),"")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8" hidden="false" customHeight="false" outlineLevel="0" collapsed="false">
      <c r="A804" s="6" t="str">
        <f aca="false">IFERROR(VLOOKUP(B804,'[1]DADOS (OCULTAR)'!$P$3:$R$91,3,0),"")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8" hidden="false" customHeight="false" outlineLevel="0" collapsed="false">
      <c r="A805" s="6" t="str">
        <f aca="false">IFERROR(VLOOKUP(B805,'[1]DADOS (OCULTAR)'!$P$3:$R$91,3,0),"")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8" hidden="false" customHeight="false" outlineLevel="0" collapsed="false">
      <c r="A806" s="6" t="str">
        <f aca="false">IFERROR(VLOOKUP(B806,'[1]DADOS (OCULTAR)'!$P$3:$R$91,3,0),"")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8" hidden="false" customHeight="false" outlineLevel="0" collapsed="false">
      <c r="A807" s="6" t="str">
        <f aca="false">IFERROR(VLOOKUP(B807,'[1]DADOS (OCULTAR)'!$P$3:$R$91,3,0),"")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8" hidden="false" customHeight="false" outlineLevel="0" collapsed="false">
      <c r="A808" s="6" t="str">
        <f aca="false">IFERROR(VLOOKUP(B808,'[1]DADOS (OCULTAR)'!$P$3:$R$91,3,0),"")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8" hidden="false" customHeight="false" outlineLevel="0" collapsed="false">
      <c r="A809" s="6" t="str">
        <f aca="false">IFERROR(VLOOKUP(B809,'[1]DADOS (OCULTAR)'!$P$3:$R$91,3,0),"")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8" hidden="false" customHeight="false" outlineLevel="0" collapsed="false">
      <c r="A810" s="6" t="str">
        <f aca="false">IFERROR(VLOOKUP(B810,'[1]DADOS (OCULTAR)'!$P$3:$R$91,3,0),"")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8" hidden="false" customHeight="false" outlineLevel="0" collapsed="false">
      <c r="A811" s="6" t="str">
        <f aca="false">IFERROR(VLOOKUP(B811,'[1]DADOS (OCULTAR)'!$P$3:$R$91,3,0),"")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8" hidden="false" customHeight="false" outlineLevel="0" collapsed="false">
      <c r="A812" s="6" t="str">
        <f aca="false">IFERROR(VLOOKUP(B812,'[1]DADOS (OCULTAR)'!$P$3:$R$91,3,0),"")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8" hidden="false" customHeight="false" outlineLevel="0" collapsed="false">
      <c r="A813" s="6" t="str">
        <f aca="false">IFERROR(VLOOKUP(B813,'[1]DADOS (OCULTAR)'!$P$3:$R$91,3,0),"")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8" hidden="false" customHeight="false" outlineLevel="0" collapsed="false">
      <c r="A814" s="6" t="str">
        <f aca="false">IFERROR(VLOOKUP(B814,'[1]DADOS (OCULTAR)'!$P$3:$R$91,3,0),"")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8" hidden="false" customHeight="false" outlineLevel="0" collapsed="false">
      <c r="A815" s="6" t="str">
        <f aca="false">IFERROR(VLOOKUP(B815,'[1]DADOS (OCULTAR)'!$P$3:$R$91,3,0),"")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8" hidden="false" customHeight="false" outlineLevel="0" collapsed="false">
      <c r="A816" s="6" t="str">
        <f aca="false">IFERROR(VLOOKUP(B816,'[1]DADOS (OCULTAR)'!$P$3:$R$91,3,0),"")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8" hidden="false" customHeight="false" outlineLevel="0" collapsed="false">
      <c r="A817" s="6" t="str">
        <f aca="false">IFERROR(VLOOKUP(B817,'[1]DADOS (OCULTAR)'!$P$3:$R$91,3,0),"")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8" hidden="false" customHeight="false" outlineLevel="0" collapsed="false">
      <c r="A818" s="6" t="str">
        <f aca="false">IFERROR(VLOOKUP(B818,'[1]DADOS (OCULTAR)'!$P$3:$R$91,3,0),"")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8" hidden="false" customHeight="false" outlineLevel="0" collapsed="false">
      <c r="A819" s="6" t="str">
        <f aca="false">IFERROR(VLOOKUP(B819,'[1]DADOS (OCULTAR)'!$P$3:$R$91,3,0),"")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8" hidden="false" customHeight="false" outlineLevel="0" collapsed="false">
      <c r="A820" s="6" t="str">
        <f aca="false">IFERROR(VLOOKUP(B820,'[1]DADOS (OCULTAR)'!$P$3:$R$91,3,0),"")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8" hidden="false" customHeight="false" outlineLevel="0" collapsed="false">
      <c r="A821" s="6" t="str">
        <f aca="false">IFERROR(VLOOKUP(B821,'[1]DADOS (OCULTAR)'!$P$3:$R$91,3,0),"")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8" hidden="false" customHeight="false" outlineLevel="0" collapsed="false">
      <c r="A822" s="6" t="str">
        <f aca="false">IFERROR(VLOOKUP(B822,'[1]DADOS (OCULTAR)'!$P$3:$R$91,3,0),"")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8" hidden="false" customHeight="false" outlineLevel="0" collapsed="false">
      <c r="A823" s="6" t="str">
        <f aca="false">IFERROR(VLOOKUP(B823,'[1]DADOS (OCULTAR)'!$P$3:$R$91,3,0),"")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8" hidden="false" customHeight="false" outlineLevel="0" collapsed="false">
      <c r="A824" s="6" t="str">
        <f aca="false">IFERROR(VLOOKUP(B824,'[1]DADOS (OCULTAR)'!$P$3:$R$91,3,0),"")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8" hidden="false" customHeight="false" outlineLevel="0" collapsed="false">
      <c r="A825" s="6" t="str">
        <f aca="false">IFERROR(VLOOKUP(B825,'[1]DADOS (OCULTAR)'!$P$3:$R$91,3,0),"")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8" hidden="false" customHeight="false" outlineLevel="0" collapsed="false">
      <c r="A826" s="6" t="str">
        <f aca="false">IFERROR(VLOOKUP(B826,'[1]DADOS (OCULTAR)'!$P$3:$R$91,3,0),"")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8" hidden="false" customHeight="false" outlineLevel="0" collapsed="false">
      <c r="A827" s="6" t="str">
        <f aca="false">IFERROR(VLOOKUP(B827,'[1]DADOS (OCULTAR)'!$P$3:$R$91,3,0),"")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8" hidden="false" customHeight="false" outlineLevel="0" collapsed="false">
      <c r="A828" s="6" t="str">
        <f aca="false">IFERROR(VLOOKUP(B828,'[1]DADOS (OCULTAR)'!$P$3:$R$91,3,0),"")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8" hidden="false" customHeight="false" outlineLevel="0" collapsed="false">
      <c r="A829" s="6" t="str">
        <f aca="false">IFERROR(VLOOKUP(B829,'[1]DADOS (OCULTAR)'!$P$3:$R$91,3,0),"")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8" hidden="false" customHeight="false" outlineLevel="0" collapsed="false">
      <c r="A830" s="6" t="str">
        <f aca="false">IFERROR(VLOOKUP(B830,'[1]DADOS (OCULTAR)'!$P$3:$R$91,3,0),"")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8" hidden="false" customHeight="false" outlineLevel="0" collapsed="false">
      <c r="A831" s="6" t="str">
        <f aca="false">IFERROR(VLOOKUP(B831,'[1]DADOS (OCULTAR)'!$P$3:$R$91,3,0),"")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8" hidden="false" customHeight="false" outlineLevel="0" collapsed="false">
      <c r="A832" s="6" t="str">
        <f aca="false">IFERROR(VLOOKUP(B832,'[1]DADOS (OCULTAR)'!$P$3:$R$91,3,0),"")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8" hidden="false" customHeight="false" outlineLevel="0" collapsed="false">
      <c r="A833" s="6" t="str">
        <f aca="false">IFERROR(VLOOKUP(B833,'[1]DADOS (OCULTAR)'!$P$3:$R$91,3,0),"")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8" hidden="false" customHeight="false" outlineLevel="0" collapsed="false">
      <c r="A834" s="6" t="str">
        <f aca="false">IFERROR(VLOOKUP(B834,'[1]DADOS (OCULTAR)'!$P$3:$R$91,3,0),"")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8" hidden="false" customHeight="false" outlineLevel="0" collapsed="false">
      <c r="A835" s="6" t="str">
        <f aca="false">IFERROR(VLOOKUP(B835,'[1]DADOS (OCULTAR)'!$P$3:$R$91,3,0),"")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8" hidden="false" customHeight="false" outlineLevel="0" collapsed="false">
      <c r="A836" s="6" t="str">
        <f aca="false">IFERROR(VLOOKUP(B836,'[1]DADOS (OCULTAR)'!$P$3:$R$91,3,0),"")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8" hidden="false" customHeight="false" outlineLevel="0" collapsed="false">
      <c r="A837" s="6" t="str">
        <f aca="false">IFERROR(VLOOKUP(B837,'[1]DADOS (OCULTAR)'!$P$3:$R$91,3,0),"")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8" hidden="false" customHeight="false" outlineLevel="0" collapsed="false">
      <c r="A838" s="6" t="str">
        <f aca="false">IFERROR(VLOOKUP(B838,'[1]DADOS (OCULTAR)'!$P$3:$R$91,3,0),"")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8" hidden="false" customHeight="false" outlineLevel="0" collapsed="false">
      <c r="A839" s="6" t="str">
        <f aca="false">IFERROR(VLOOKUP(B839,'[1]DADOS (OCULTAR)'!$P$3:$R$91,3,0),"")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8" hidden="false" customHeight="false" outlineLevel="0" collapsed="false">
      <c r="A840" s="6" t="str">
        <f aca="false">IFERROR(VLOOKUP(B840,'[1]DADOS (OCULTAR)'!$P$3:$R$91,3,0),"")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8" hidden="false" customHeight="false" outlineLevel="0" collapsed="false">
      <c r="A841" s="6" t="str">
        <f aca="false">IFERROR(VLOOKUP(B841,'[1]DADOS (OCULTAR)'!$P$3:$R$91,3,0),"")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8" hidden="false" customHeight="false" outlineLevel="0" collapsed="false">
      <c r="A842" s="6" t="str">
        <f aca="false">IFERROR(VLOOKUP(B842,'[1]DADOS (OCULTAR)'!$P$3:$R$91,3,0),"")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8" hidden="false" customHeight="false" outlineLevel="0" collapsed="false">
      <c r="A843" s="6" t="str">
        <f aca="false">IFERROR(VLOOKUP(B843,'[1]DADOS (OCULTAR)'!$P$3:$R$91,3,0),"")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8" hidden="false" customHeight="false" outlineLevel="0" collapsed="false">
      <c r="A844" s="6" t="str">
        <f aca="false">IFERROR(VLOOKUP(B844,'[1]DADOS (OCULTAR)'!$P$3:$R$91,3,0),"")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8" hidden="false" customHeight="false" outlineLevel="0" collapsed="false">
      <c r="A845" s="6" t="str">
        <f aca="false">IFERROR(VLOOKUP(B845,'[1]DADOS (OCULTAR)'!$P$3:$R$91,3,0),"")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8" hidden="false" customHeight="false" outlineLevel="0" collapsed="false">
      <c r="A846" s="6" t="str">
        <f aca="false">IFERROR(VLOOKUP(B846,'[1]DADOS (OCULTAR)'!$P$3:$R$91,3,0),"")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8" hidden="false" customHeight="false" outlineLevel="0" collapsed="false">
      <c r="A847" s="6" t="str">
        <f aca="false">IFERROR(VLOOKUP(B847,'[1]DADOS (OCULTAR)'!$P$3:$R$91,3,0),"")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8" hidden="false" customHeight="false" outlineLevel="0" collapsed="false">
      <c r="A848" s="6" t="str">
        <f aca="false">IFERROR(VLOOKUP(B848,'[1]DADOS (OCULTAR)'!$P$3:$R$91,3,0),"")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8" hidden="false" customHeight="false" outlineLevel="0" collapsed="false">
      <c r="A849" s="6" t="str">
        <f aca="false">IFERROR(VLOOKUP(B849,'[1]DADOS (OCULTAR)'!$P$3:$R$91,3,0),"")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8" hidden="false" customHeight="false" outlineLevel="0" collapsed="false">
      <c r="A850" s="6" t="str">
        <f aca="false">IFERROR(VLOOKUP(B850,'[1]DADOS (OCULTAR)'!$P$3:$R$91,3,0),"")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8" hidden="false" customHeight="false" outlineLevel="0" collapsed="false">
      <c r="A851" s="6" t="str">
        <f aca="false">IFERROR(VLOOKUP(B851,'[1]DADOS (OCULTAR)'!$P$3:$R$91,3,0),"")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8" hidden="false" customHeight="false" outlineLevel="0" collapsed="false">
      <c r="A852" s="6" t="str">
        <f aca="false">IFERROR(VLOOKUP(B852,'[1]DADOS (OCULTAR)'!$P$3:$R$91,3,0),"")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8" hidden="false" customHeight="false" outlineLevel="0" collapsed="false">
      <c r="A853" s="6" t="str">
        <f aca="false">IFERROR(VLOOKUP(B853,'[1]DADOS (OCULTAR)'!$P$3:$R$91,3,0),"")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8" hidden="false" customHeight="false" outlineLevel="0" collapsed="false">
      <c r="A854" s="6" t="str">
        <f aca="false">IFERROR(VLOOKUP(B854,'[1]DADOS (OCULTAR)'!$P$3:$R$91,3,0),"")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8" hidden="false" customHeight="false" outlineLevel="0" collapsed="false">
      <c r="A855" s="6" t="str">
        <f aca="false">IFERROR(VLOOKUP(B855,'[1]DADOS (OCULTAR)'!$P$3:$R$91,3,0),"")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8" hidden="false" customHeight="false" outlineLevel="0" collapsed="false">
      <c r="A856" s="6" t="str">
        <f aca="false">IFERROR(VLOOKUP(B856,'[1]DADOS (OCULTAR)'!$P$3:$R$91,3,0),"")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8" hidden="false" customHeight="false" outlineLevel="0" collapsed="false">
      <c r="A857" s="6" t="str">
        <f aca="false">IFERROR(VLOOKUP(B857,'[1]DADOS (OCULTAR)'!$P$3:$R$91,3,0),"")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8" hidden="false" customHeight="false" outlineLevel="0" collapsed="false">
      <c r="A858" s="6" t="str">
        <f aca="false">IFERROR(VLOOKUP(B858,'[1]DADOS (OCULTAR)'!$P$3:$R$91,3,0),"")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8" hidden="false" customHeight="false" outlineLevel="0" collapsed="false">
      <c r="A859" s="6" t="str">
        <f aca="false">IFERROR(VLOOKUP(B859,'[1]DADOS (OCULTAR)'!$P$3:$R$91,3,0),"")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8" hidden="false" customHeight="false" outlineLevel="0" collapsed="false">
      <c r="A860" s="6" t="str">
        <f aca="false">IFERROR(VLOOKUP(B860,'[1]DADOS (OCULTAR)'!$P$3:$R$91,3,0),"")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8" hidden="false" customHeight="false" outlineLevel="0" collapsed="false">
      <c r="A861" s="6" t="str">
        <f aca="false">IFERROR(VLOOKUP(B861,'[1]DADOS (OCULTAR)'!$P$3:$R$91,3,0),"")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8" hidden="false" customHeight="false" outlineLevel="0" collapsed="false">
      <c r="A862" s="6" t="str">
        <f aca="false">IFERROR(VLOOKUP(B862,'[1]DADOS (OCULTAR)'!$P$3:$R$91,3,0),"")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8" hidden="false" customHeight="false" outlineLevel="0" collapsed="false">
      <c r="A863" s="6" t="str">
        <f aca="false">IFERROR(VLOOKUP(B863,'[1]DADOS (OCULTAR)'!$P$3:$R$91,3,0),"")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8" hidden="false" customHeight="false" outlineLevel="0" collapsed="false">
      <c r="A864" s="6" t="str">
        <f aca="false">IFERROR(VLOOKUP(B864,'[1]DADOS (OCULTAR)'!$P$3:$R$91,3,0),"")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8" hidden="false" customHeight="false" outlineLevel="0" collapsed="false">
      <c r="A865" s="6" t="str">
        <f aca="false">IFERROR(VLOOKUP(B865,'[1]DADOS (OCULTAR)'!$P$3:$R$91,3,0),"")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8" hidden="false" customHeight="false" outlineLevel="0" collapsed="false">
      <c r="A866" s="6" t="str">
        <f aca="false">IFERROR(VLOOKUP(B866,'[1]DADOS (OCULTAR)'!$P$3:$R$91,3,0),"")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8" hidden="false" customHeight="false" outlineLevel="0" collapsed="false">
      <c r="A867" s="6" t="str">
        <f aca="false">IFERROR(VLOOKUP(B867,'[1]DADOS (OCULTAR)'!$P$3:$R$91,3,0),"")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8" hidden="false" customHeight="false" outlineLevel="0" collapsed="false">
      <c r="A868" s="6" t="str">
        <f aca="false">IFERROR(VLOOKUP(B868,'[1]DADOS (OCULTAR)'!$P$3:$R$91,3,0),"")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8" hidden="false" customHeight="false" outlineLevel="0" collapsed="false">
      <c r="A869" s="6" t="str">
        <f aca="false">IFERROR(VLOOKUP(B869,'[1]DADOS (OCULTAR)'!$P$3:$R$91,3,0),"")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8" hidden="false" customHeight="false" outlineLevel="0" collapsed="false">
      <c r="A870" s="6" t="str">
        <f aca="false">IFERROR(VLOOKUP(B870,'[1]DADOS (OCULTAR)'!$P$3:$R$91,3,0),"")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8" hidden="false" customHeight="false" outlineLevel="0" collapsed="false">
      <c r="A871" s="6" t="str">
        <f aca="false">IFERROR(VLOOKUP(B871,'[1]DADOS (OCULTAR)'!$P$3:$R$91,3,0),"")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8" hidden="false" customHeight="false" outlineLevel="0" collapsed="false">
      <c r="A872" s="6" t="str">
        <f aca="false">IFERROR(VLOOKUP(B872,'[1]DADOS (OCULTAR)'!$P$3:$R$91,3,0),"")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8" hidden="false" customHeight="false" outlineLevel="0" collapsed="false">
      <c r="A873" s="6" t="str">
        <f aca="false">IFERROR(VLOOKUP(B873,'[1]DADOS (OCULTAR)'!$P$3:$R$91,3,0),"")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8" hidden="false" customHeight="false" outlineLevel="0" collapsed="false">
      <c r="A874" s="6" t="str">
        <f aca="false">IFERROR(VLOOKUP(B874,'[1]DADOS (OCULTAR)'!$P$3:$R$91,3,0),"")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8" hidden="false" customHeight="false" outlineLevel="0" collapsed="false">
      <c r="A875" s="6" t="str">
        <f aca="false">IFERROR(VLOOKUP(B875,'[1]DADOS (OCULTAR)'!$P$3:$R$91,3,0),"")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8" hidden="false" customHeight="false" outlineLevel="0" collapsed="false">
      <c r="A876" s="6" t="str">
        <f aca="false">IFERROR(VLOOKUP(B876,'[1]DADOS (OCULTAR)'!$P$3:$R$91,3,0),"")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8" hidden="false" customHeight="false" outlineLevel="0" collapsed="false">
      <c r="A877" s="6" t="str">
        <f aca="false">IFERROR(VLOOKUP(B877,'[1]DADOS (OCULTAR)'!$P$3:$R$91,3,0),"")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8" hidden="false" customHeight="false" outlineLevel="0" collapsed="false">
      <c r="A878" s="6" t="str">
        <f aca="false">IFERROR(VLOOKUP(B878,'[1]DADOS (OCULTAR)'!$P$3:$R$91,3,0),"")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8" hidden="false" customHeight="false" outlineLevel="0" collapsed="false">
      <c r="A879" s="6" t="str">
        <f aca="false">IFERROR(VLOOKUP(B879,'[1]DADOS (OCULTAR)'!$P$3:$R$91,3,0),"")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8" hidden="false" customHeight="false" outlineLevel="0" collapsed="false">
      <c r="A880" s="6" t="str">
        <f aca="false">IFERROR(VLOOKUP(B880,'[1]DADOS (OCULTAR)'!$P$3:$R$91,3,0),"")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8" hidden="false" customHeight="false" outlineLevel="0" collapsed="false">
      <c r="A881" s="6" t="str">
        <f aca="false">IFERROR(VLOOKUP(B881,'[1]DADOS (OCULTAR)'!$P$3:$R$91,3,0),"")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8" hidden="false" customHeight="false" outlineLevel="0" collapsed="false">
      <c r="A882" s="6" t="str">
        <f aca="false">IFERROR(VLOOKUP(B882,'[1]DADOS (OCULTAR)'!$P$3:$R$91,3,0),"")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8" hidden="false" customHeight="false" outlineLevel="0" collapsed="false">
      <c r="A883" s="6" t="str">
        <f aca="false">IFERROR(VLOOKUP(B883,'[1]DADOS (OCULTAR)'!$P$3:$R$91,3,0),"")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8" hidden="false" customHeight="false" outlineLevel="0" collapsed="false">
      <c r="A884" s="6" t="str">
        <f aca="false">IFERROR(VLOOKUP(B884,'[1]DADOS (OCULTAR)'!$P$3:$R$91,3,0),"")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8" hidden="false" customHeight="false" outlineLevel="0" collapsed="false">
      <c r="A885" s="6" t="str">
        <f aca="false">IFERROR(VLOOKUP(B885,'[1]DADOS (OCULTAR)'!$P$3:$R$91,3,0),"")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8" hidden="false" customHeight="false" outlineLevel="0" collapsed="false">
      <c r="A886" s="6" t="str">
        <f aca="false">IFERROR(VLOOKUP(B886,'[1]DADOS (OCULTAR)'!$P$3:$R$91,3,0),"")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8" hidden="false" customHeight="false" outlineLevel="0" collapsed="false">
      <c r="A887" s="6" t="str">
        <f aca="false">IFERROR(VLOOKUP(B887,'[1]DADOS (OCULTAR)'!$P$3:$R$91,3,0),"")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8" hidden="false" customHeight="false" outlineLevel="0" collapsed="false">
      <c r="A888" s="6" t="str">
        <f aca="false">IFERROR(VLOOKUP(B888,'[1]DADOS (OCULTAR)'!$P$3:$R$91,3,0),"")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8" hidden="false" customHeight="false" outlineLevel="0" collapsed="false">
      <c r="A889" s="6" t="str">
        <f aca="false">IFERROR(VLOOKUP(B889,'[1]DADOS (OCULTAR)'!$P$3:$R$91,3,0),"")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8" hidden="false" customHeight="false" outlineLevel="0" collapsed="false">
      <c r="A890" s="6" t="str">
        <f aca="false">IFERROR(VLOOKUP(B890,'[1]DADOS (OCULTAR)'!$P$3:$R$91,3,0),"")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8" hidden="false" customHeight="false" outlineLevel="0" collapsed="false">
      <c r="A891" s="6" t="str">
        <f aca="false">IFERROR(VLOOKUP(B891,'[1]DADOS (OCULTAR)'!$P$3:$R$91,3,0),"")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8" hidden="false" customHeight="false" outlineLevel="0" collapsed="false">
      <c r="A892" s="6" t="str">
        <f aca="false">IFERROR(VLOOKUP(B892,'[1]DADOS (OCULTAR)'!$P$3:$R$91,3,0),"")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8" hidden="false" customHeight="false" outlineLevel="0" collapsed="false">
      <c r="A893" s="6" t="str">
        <f aca="false">IFERROR(VLOOKUP(B893,'[1]DADOS (OCULTAR)'!$P$3:$R$91,3,0),"")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8" hidden="false" customHeight="false" outlineLevel="0" collapsed="false">
      <c r="A894" s="6" t="str">
        <f aca="false">IFERROR(VLOOKUP(B894,'[1]DADOS (OCULTAR)'!$P$3:$R$91,3,0),"")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8" hidden="false" customHeight="false" outlineLevel="0" collapsed="false">
      <c r="A895" s="6" t="str">
        <f aca="false">IFERROR(VLOOKUP(B895,'[1]DADOS (OCULTAR)'!$P$3:$R$91,3,0),"")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8" hidden="false" customHeight="false" outlineLevel="0" collapsed="false">
      <c r="A896" s="6" t="str">
        <f aca="false">IFERROR(VLOOKUP(B896,'[1]DADOS (OCULTAR)'!$P$3:$R$91,3,0),"")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8" hidden="false" customHeight="false" outlineLevel="0" collapsed="false">
      <c r="A897" s="6" t="str">
        <f aca="false">IFERROR(VLOOKUP(B897,'[1]DADOS (OCULTAR)'!$P$3:$R$91,3,0),"")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8" hidden="false" customHeight="false" outlineLevel="0" collapsed="false">
      <c r="A898" s="6" t="str">
        <f aca="false">IFERROR(VLOOKUP(B898,'[1]DADOS (OCULTAR)'!$P$3:$R$91,3,0),"")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8" hidden="false" customHeight="false" outlineLevel="0" collapsed="false">
      <c r="A899" s="6" t="str">
        <f aca="false">IFERROR(VLOOKUP(B899,'[1]DADOS (OCULTAR)'!$P$3:$R$91,3,0),"")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8" hidden="false" customHeight="false" outlineLevel="0" collapsed="false">
      <c r="A900" s="6" t="str">
        <f aca="false">IFERROR(VLOOKUP(B900,'[1]DADOS (OCULTAR)'!$P$3:$R$91,3,0),"")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8" hidden="false" customHeight="false" outlineLevel="0" collapsed="false">
      <c r="A901" s="6" t="str">
        <f aca="false">IFERROR(VLOOKUP(B901,'[1]DADOS (OCULTAR)'!$P$3:$R$91,3,0),"")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8" hidden="false" customHeight="false" outlineLevel="0" collapsed="false">
      <c r="A902" s="6" t="str">
        <f aca="false">IFERROR(VLOOKUP(B902,'[1]DADOS (OCULTAR)'!$P$3:$R$91,3,0),"")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8" hidden="false" customHeight="false" outlineLevel="0" collapsed="false">
      <c r="A903" s="6" t="str">
        <f aca="false">IFERROR(VLOOKUP(B903,'[1]DADOS (OCULTAR)'!$P$3:$R$91,3,0),"")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8" hidden="false" customHeight="false" outlineLevel="0" collapsed="false">
      <c r="A904" s="6" t="str">
        <f aca="false">IFERROR(VLOOKUP(B904,'[1]DADOS (OCULTAR)'!$P$3:$R$91,3,0),"")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8" hidden="false" customHeight="false" outlineLevel="0" collapsed="false">
      <c r="A905" s="6" t="str">
        <f aca="false">IFERROR(VLOOKUP(B905,'[1]DADOS (OCULTAR)'!$P$3:$R$91,3,0),"")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8" hidden="false" customHeight="false" outlineLevel="0" collapsed="false">
      <c r="A906" s="6" t="str">
        <f aca="false">IFERROR(VLOOKUP(B906,'[1]DADOS (OCULTAR)'!$P$3:$R$91,3,0),"")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8" hidden="false" customHeight="false" outlineLevel="0" collapsed="false">
      <c r="A907" s="6" t="str">
        <f aca="false">IFERROR(VLOOKUP(B907,'[1]DADOS (OCULTAR)'!$P$3:$R$91,3,0),"")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8" hidden="false" customHeight="false" outlineLevel="0" collapsed="false">
      <c r="A908" s="6" t="str">
        <f aca="false">IFERROR(VLOOKUP(B908,'[1]DADOS (OCULTAR)'!$P$3:$R$91,3,0),"")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8" hidden="false" customHeight="false" outlineLevel="0" collapsed="false">
      <c r="A909" s="6" t="str">
        <f aca="false">IFERROR(VLOOKUP(B909,'[1]DADOS (OCULTAR)'!$P$3:$R$91,3,0),"")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8" hidden="false" customHeight="false" outlineLevel="0" collapsed="false">
      <c r="A910" s="6" t="str">
        <f aca="false">IFERROR(VLOOKUP(B910,'[1]DADOS (OCULTAR)'!$P$3:$R$91,3,0),"")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8" hidden="false" customHeight="false" outlineLevel="0" collapsed="false">
      <c r="A911" s="6" t="str">
        <f aca="false">IFERROR(VLOOKUP(B911,'[1]DADOS (OCULTAR)'!$P$3:$R$91,3,0),"")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8" hidden="false" customHeight="false" outlineLevel="0" collapsed="false">
      <c r="A912" s="6" t="str">
        <f aca="false">IFERROR(VLOOKUP(B912,'[1]DADOS (OCULTAR)'!$P$3:$R$91,3,0),"")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8" hidden="false" customHeight="false" outlineLevel="0" collapsed="false">
      <c r="A913" s="6" t="str">
        <f aca="false">IFERROR(VLOOKUP(B913,'[1]DADOS (OCULTAR)'!$P$3:$R$91,3,0),"")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8" hidden="false" customHeight="false" outlineLevel="0" collapsed="false">
      <c r="A914" s="6" t="str">
        <f aca="false">IFERROR(VLOOKUP(B914,'[1]DADOS (OCULTAR)'!$P$3:$R$91,3,0),"")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8" hidden="false" customHeight="false" outlineLevel="0" collapsed="false">
      <c r="A915" s="6" t="str">
        <f aca="false">IFERROR(VLOOKUP(B915,'[1]DADOS (OCULTAR)'!$P$3:$R$91,3,0),"")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8" hidden="false" customHeight="false" outlineLevel="0" collapsed="false">
      <c r="A916" s="6" t="str">
        <f aca="false">IFERROR(VLOOKUP(B916,'[1]DADOS (OCULTAR)'!$P$3:$R$91,3,0),"")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8" hidden="false" customHeight="false" outlineLevel="0" collapsed="false">
      <c r="A917" s="6" t="str">
        <f aca="false">IFERROR(VLOOKUP(B917,'[1]DADOS (OCULTAR)'!$P$3:$R$91,3,0),"")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8" hidden="false" customHeight="false" outlineLevel="0" collapsed="false">
      <c r="A918" s="6" t="str">
        <f aca="false">IFERROR(VLOOKUP(B918,'[1]DADOS (OCULTAR)'!$P$3:$R$91,3,0),"")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8" hidden="false" customHeight="false" outlineLevel="0" collapsed="false">
      <c r="A919" s="6" t="str">
        <f aca="false">IFERROR(VLOOKUP(B919,'[1]DADOS (OCULTAR)'!$P$3:$R$91,3,0),"")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8" hidden="false" customHeight="false" outlineLevel="0" collapsed="false">
      <c r="A920" s="6" t="str">
        <f aca="false">IFERROR(VLOOKUP(B920,'[1]DADOS (OCULTAR)'!$P$3:$R$91,3,0),"")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8" hidden="false" customHeight="false" outlineLevel="0" collapsed="false">
      <c r="A921" s="6" t="str">
        <f aca="false">IFERROR(VLOOKUP(B921,'[1]DADOS (OCULTAR)'!$P$3:$R$91,3,0),"")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8" hidden="false" customHeight="false" outlineLevel="0" collapsed="false">
      <c r="A922" s="6" t="str">
        <f aca="false">IFERROR(VLOOKUP(B922,'[1]DADOS (OCULTAR)'!$P$3:$R$91,3,0),"")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8" hidden="false" customHeight="false" outlineLevel="0" collapsed="false">
      <c r="A923" s="6" t="str">
        <f aca="false">IFERROR(VLOOKUP(B923,'[1]DADOS (OCULTAR)'!$P$3:$R$91,3,0),"")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8" hidden="false" customHeight="false" outlineLevel="0" collapsed="false">
      <c r="A924" s="6" t="str">
        <f aca="false">IFERROR(VLOOKUP(B924,'[1]DADOS (OCULTAR)'!$P$3:$R$91,3,0),"")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8" hidden="false" customHeight="false" outlineLevel="0" collapsed="false">
      <c r="A925" s="6" t="str">
        <f aca="false">IFERROR(VLOOKUP(B925,'[1]DADOS (OCULTAR)'!$P$3:$R$91,3,0),"")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8" hidden="false" customHeight="false" outlineLevel="0" collapsed="false">
      <c r="A926" s="6" t="str">
        <f aca="false">IFERROR(VLOOKUP(B926,'[1]DADOS (OCULTAR)'!$P$3:$R$91,3,0),"")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8" hidden="false" customHeight="false" outlineLevel="0" collapsed="false">
      <c r="A927" s="6" t="str">
        <f aca="false">IFERROR(VLOOKUP(B927,'[1]DADOS (OCULTAR)'!$P$3:$R$91,3,0),"")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8" hidden="false" customHeight="false" outlineLevel="0" collapsed="false">
      <c r="A928" s="6" t="str">
        <f aca="false">IFERROR(VLOOKUP(B928,'[1]DADOS (OCULTAR)'!$P$3:$R$91,3,0),"")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8" hidden="false" customHeight="false" outlineLevel="0" collapsed="false">
      <c r="A929" s="6" t="str">
        <f aca="false">IFERROR(VLOOKUP(B929,'[1]DADOS (OCULTAR)'!$P$3:$R$91,3,0),"")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8" hidden="false" customHeight="false" outlineLevel="0" collapsed="false">
      <c r="A930" s="6" t="str">
        <f aca="false">IFERROR(VLOOKUP(B930,'[1]DADOS (OCULTAR)'!$P$3:$R$91,3,0),"")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8" hidden="false" customHeight="false" outlineLevel="0" collapsed="false">
      <c r="A931" s="6" t="str">
        <f aca="false">IFERROR(VLOOKUP(B931,'[1]DADOS (OCULTAR)'!$P$3:$R$91,3,0),"")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8" hidden="false" customHeight="false" outlineLevel="0" collapsed="false">
      <c r="A932" s="6" t="str">
        <f aca="false">IFERROR(VLOOKUP(B932,'[1]DADOS (OCULTAR)'!$P$3:$R$91,3,0),"")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8" hidden="false" customHeight="false" outlineLevel="0" collapsed="false">
      <c r="A933" s="6" t="str">
        <f aca="false">IFERROR(VLOOKUP(B933,'[1]DADOS (OCULTAR)'!$P$3:$R$91,3,0),"")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8" hidden="false" customHeight="false" outlineLevel="0" collapsed="false">
      <c r="A934" s="6" t="str">
        <f aca="false">IFERROR(VLOOKUP(B934,'[1]DADOS (OCULTAR)'!$P$3:$R$91,3,0),"")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8" hidden="false" customHeight="false" outlineLevel="0" collapsed="false">
      <c r="A935" s="6" t="str">
        <f aca="false">IFERROR(VLOOKUP(B935,'[1]DADOS (OCULTAR)'!$P$3:$R$91,3,0),"")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8" hidden="false" customHeight="false" outlineLevel="0" collapsed="false">
      <c r="A936" s="6" t="str">
        <f aca="false">IFERROR(VLOOKUP(B936,'[1]DADOS (OCULTAR)'!$P$3:$R$91,3,0),"")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8" hidden="false" customHeight="false" outlineLevel="0" collapsed="false">
      <c r="A937" s="6" t="str">
        <f aca="false">IFERROR(VLOOKUP(B937,'[1]DADOS (OCULTAR)'!$P$3:$R$91,3,0),"")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8" hidden="false" customHeight="false" outlineLevel="0" collapsed="false">
      <c r="A938" s="6" t="str">
        <f aca="false">IFERROR(VLOOKUP(B938,'[1]DADOS (OCULTAR)'!$P$3:$R$91,3,0),"")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8" hidden="false" customHeight="false" outlineLevel="0" collapsed="false">
      <c r="A939" s="6" t="str">
        <f aca="false">IFERROR(VLOOKUP(B939,'[1]DADOS (OCULTAR)'!$P$3:$R$91,3,0),"")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8" hidden="false" customHeight="false" outlineLevel="0" collapsed="false">
      <c r="A940" s="6" t="str">
        <f aca="false">IFERROR(VLOOKUP(B940,'[1]DADOS (OCULTAR)'!$P$3:$R$91,3,0),"")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8" hidden="false" customHeight="false" outlineLevel="0" collapsed="false">
      <c r="A941" s="6" t="str">
        <f aca="false">IFERROR(VLOOKUP(B941,'[1]DADOS (OCULTAR)'!$P$3:$R$91,3,0),"")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8" hidden="false" customHeight="false" outlineLevel="0" collapsed="false">
      <c r="A942" s="6" t="str">
        <f aca="false">IFERROR(VLOOKUP(B942,'[1]DADOS (OCULTAR)'!$P$3:$R$91,3,0),"")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8" hidden="false" customHeight="false" outlineLevel="0" collapsed="false">
      <c r="A943" s="6" t="str">
        <f aca="false">IFERROR(VLOOKUP(B943,'[1]DADOS (OCULTAR)'!$P$3:$R$91,3,0),"")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8" hidden="false" customHeight="false" outlineLevel="0" collapsed="false">
      <c r="A944" s="6" t="str">
        <f aca="false">IFERROR(VLOOKUP(B944,'[1]DADOS (OCULTAR)'!$P$3:$R$91,3,0),"")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8" hidden="false" customHeight="false" outlineLevel="0" collapsed="false">
      <c r="A945" s="6" t="str">
        <f aca="false">IFERROR(VLOOKUP(B945,'[1]DADOS (OCULTAR)'!$P$3:$R$91,3,0),"")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8" hidden="false" customHeight="false" outlineLevel="0" collapsed="false">
      <c r="A946" s="6" t="str">
        <f aca="false">IFERROR(VLOOKUP(B946,'[1]DADOS (OCULTAR)'!$P$3:$R$91,3,0),"")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8" hidden="false" customHeight="false" outlineLevel="0" collapsed="false">
      <c r="A947" s="6" t="str">
        <f aca="false">IFERROR(VLOOKUP(B947,'[1]DADOS (OCULTAR)'!$P$3:$R$91,3,0),"")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8" hidden="false" customHeight="false" outlineLevel="0" collapsed="false">
      <c r="A948" s="6" t="str">
        <f aca="false">IFERROR(VLOOKUP(B948,'[1]DADOS (OCULTAR)'!$P$3:$R$91,3,0),"")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8" hidden="false" customHeight="false" outlineLevel="0" collapsed="false">
      <c r="A949" s="6" t="str">
        <f aca="false">IFERROR(VLOOKUP(B949,'[1]DADOS (OCULTAR)'!$P$3:$R$91,3,0),"")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8" hidden="false" customHeight="false" outlineLevel="0" collapsed="false">
      <c r="A950" s="6" t="str">
        <f aca="false">IFERROR(VLOOKUP(B950,'[1]DADOS (OCULTAR)'!$P$3:$R$91,3,0),"")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8" hidden="false" customHeight="false" outlineLevel="0" collapsed="false">
      <c r="A951" s="6" t="str">
        <f aca="false">IFERROR(VLOOKUP(B951,'[1]DADOS (OCULTAR)'!$P$3:$R$91,3,0),"")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8" hidden="false" customHeight="false" outlineLevel="0" collapsed="false">
      <c r="A952" s="6" t="str">
        <f aca="false">IFERROR(VLOOKUP(B952,'[1]DADOS (OCULTAR)'!$P$3:$R$91,3,0),"")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8" hidden="false" customHeight="false" outlineLevel="0" collapsed="false">
      <c r="A953" s="6" t="str">
        <f aca="false">IFERROR(VLOOKUP(B953,'[1]DADOS (OCULTAR)'!$P$3:$R$91,3,0),"")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8" hidden="false" customHeight="false" outlineLevel="0" collapsed="false">
      <c r="A954" s="6" t="str">
        <f aca="false">IFERROR(VLOOKUP(B954,'[1]DADOS (OCULTAR)'!$P$3:$R$91,3,0),"")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8" hidden="false" customHeight="false" outlineLevel="0" collapsed="false">
      <c r="A955" s="6" t="str">
        <f aca="false">IFERROR(VLOOKUP(B955,'[1]DADOS (OCULTAR)'!$P$3:$R$91,3,0),"")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8" hidden="false" customHeight="false" outlineLevel="0" collapsed="false">
      <c r="A956" s="6" t="str">
        <f aca="false">IFERROR(VLOOKUP(B956,'[1]DADOS (OCULTAR)'!$P$3:$R$91,3,0),"")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8" hidden="false" customHeight="false" outlineLevel="0" collapsed="false">
      <c r="A957" s="6" t="str">
        <f aca="false">IFERROR(VLOOKUP(B957,'[1]DADOS (OCULTAR)'!$P$3:$R$91,3,0),"")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8" hidden="false" customHeight="false" outlineLevel="0" collapsed="false">
      <c r="A958" s="6" t="str">
        <f aca="false">IFERROR(VLOOKUP(B958,'[1]DADOS (OCULTAR)'!$P$3:$R$91,3,0),"")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8" hidden="false" customHeight="false" outlineLevel="0" collapsed="false">
      <c r="A959" s="6" t="str">
        <f aca="false">IFERROR(VLOOKUP(B959,'[1]DADOS (OCULTAR)'!$P$3:$R$91,3,0),"")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8" hidden="false" customHeight="false" outlineLevel="0" collapsed="false">
      <c r="A960" s="6" t="str">
        <f aca="false">IFERROR(VLOOKUP(B960,'[1]DADOS (OCULTAR)'!$P$3:$R$91,3,0),"")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8" hidden="false" customHeight="false" outlineLevel="0" collapsed="false">
      <c r="A961" s="6" t="str">
        <f aca="false">IFERROR(VLOOKUP(B961,'[1]DADOS (OCULTAR)'!$P$3:$R$91,3,0),"")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8" hidden="false" customHeight="false" outlineLevel="0" collapsed="false">
      <c r="A962" s="6" t="str">
        <f aca="false">IFERROR(VLOOKUP(B962,'[1]DADOS (OCULTAR)'!$P$3:$R$91,3,0),"")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8" hidden="false" customHeight="false" outlineLevel="0" collapsed="false">
      <c r="A963" s="6" t="str">
        <f aca="false">IFERROR(VLOOKUP(B963,'[1]DADOS (OCULTAR)'!$P$3:$R$91,3,0),"")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8" hidden="false" customHeight="false" outlineLevel="0" collapsed="false">
      <c r="A964" s="6" t="str">
        <f aca="false">IFERROR(VLOOKUP(B964,'[1]DADOS (OCULTAR)'!$P$3:$R$91,3,0),"")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8" hidden="false" customHeight="false" outlineLevel="0" collapsed="false">
      <c r="A965" s="6" t="str">
        <f aca="false">IFERROR(VLOOKUP(B965,'[1]DADOS (OCULTAR)'!$P$3:$R$91,3,0),"")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8" hidden="false" customHeight="false" outlineLevel="0" collapsed="false">
      <c r="A966" s="6" t="str">
        <f aca="false">IFERROR(VLOOKUP(B966,'[1]DADOS (OCULTAR)'!$P$3:$R$91,3,0),"")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8" hidden="false" customHeight="false" outlineLevel="0" collapsed="false">
      <c r="A967" s="6" t="str">
        <f aca="false">IFERROR(VLOOKUP(B967,'[1]DADOS (OCULTAR)'!$P$3:$R$91,3,0),"")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8" hidden="false" customHeight="false" outlineLevel="0" collapsed="false">
      <c r="A968" s="6" t="str">
        <f aca="false">IFERROR(VLOOKUP(B968,'[1]DADOS (OCULTAR)'!$P$3:$R$91,3,0),"")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8" hidden="false" customHeight="false" outlineLevel="0" collapsed="false">
      <c r="A969" s="6" t="str">
        <f aca="false">IFERROR(VLOOKUP(B969,'[1]DADOS (OCULTAR)'!$P$3:$R$91,3,0),"")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8" hidden="false" customHeight="false" outlineLevel="0" collapsed="false">
      <c r="A970" s="6" t="str">
        <f aca="false">IFERROR(VLOOKUP(B970,'[1]DADOS (OCULTAR)'!$P$3:$R$91,3,0),"")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8" hidden="false" customHeight="false" outlineLevel="0" collapsed="false">
      <c r="A971" s="6" t="str">
        <f aca="false">IFERROR(VLOOKUP(B971,'[1]DADOS (OCULTAR)'!$P$3:$R$91,3,0),"")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8" hidden="false" customHeight="false" outlineLevel="0" collapsed="false">
      <c r="A972" s="6" t="str">
        <f aca="false">IFERROR(VLOOKUP(B972,'[1]DADOS (OCULTAR)'!$P$3:$R$91,3,0),"")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8" hidden="false" customHeight="false" outlineLevel="0" collapsed="false">
      <c r="A973" s="6" t="str">
        <f aca="false">IFERROR(VLOOKUP(B973,'[1]DADOS (OCULTAR)'!$P$3:$R$91,3,0),"")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8" hidden="false" customHeight="false" outlineLevel="0" collapsed="false">
      <c r="A974" s="6" t="str">
        <f aca="false">IFERROR(VLOOKUP(B974,'[1]DADOS (OCULTAR)'!$P$3:$R$91,3,0),"")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8" hidden="false" customHeight="false" outlineLevel="0" collapsed="false">
      <c r="A975" s="6" t="str">
        <f aca="false">IFERROR(VLOOKUP(B975,'[1]DADOS (OCULTAR)'!$P$3:$R$91,3,0),"")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8" hidden="false" customHeight="false" outlineLevel="0" collapsed="false">
      <c r="A976" s="6" t="str">
        <f aca="false">IFERROR(VLOOKUP(B976,'[1]DADOS (OCULTAR)'!$P$3:$R$91,3,0),"")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8" hidden="false" customHeight="false" outlineLevel="0" collapsed="false">
      <c r="A977" s="6" t="str">
        <f aca="false">IFERROR(VLOOKUP(B977,'[1]DADOS (OCULTAR)'!$P$3:$R$91,3,0),"")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8" hidden="false" customHeight="false" outlineLevel="0" collapsed="false">
      <c r="A978" s="6" t="str">
        <f aca="false">IFERROR(VLOOKUP(B978,'[1]DADOS (OCULTAR)'!$P$3:$R$91,3,0),"")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8" hidden="false" customHeight="false" outlineLevel="0" collapsed="false">
      <c r="A979" s="6" t="str">
        <f aca="false">IFERROR(VLOOKUP(B979,'[1]DADOS (OCULTAR)'!$P$3:$R$91,3,0),"")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8" hidden="false" customHeight="false" outlineLevel="0" collapsed="false">
      <c r="A980" s="6" t="str">
        <f aca="false">IFERROR(VLOOKUP(B980,'[1]DADOS (OCULTAR)'!$P$3:$R$91,3,0),"")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8" hidden="false" customHeight="false" outlineLevel="0" collapsed="false">
      <c r="A981" s="6" t="str">
        <f aca="false">IFERROR(VLOOKUP(B981,'[1]DADOS (OCULTAR)'!$P$3:$R$91,3,0),"")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8" hidden="false" customHeight="false" outlineLevel="0" collapsed="false">
      <c r="A982" s="6" t="str">
        <f aca="false">IFERROR(VLOOKUP(B982,'[1]DADOS (OCULTAR)'!$P$3:$R$91,3,0),"")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8" hidden="false" customHeight="false" outlineLevel="0" collapsed="false">
      <c r="A983" s="6" t="str">
        <f aca="false">IFERROR(VLOOKUP(B983,'[1]DADOS (OCULTAR)'!$P$3:$R$91,3,0),"")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8" hidden="false" customHeight="false" outlineLevel="0" collapsed="false">
      <c r="A984" s="6" t="str">
        <f aca="false">IFERROR(VLOOKUP(B984,'[1]DADOS (OCULTAR)'!$P$3:$R$91,3,0),"")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8" hidden="false" customHeight="false" outlineLevel="0" collapsed="false">
      <c r="A985" s="6" t="str">
        <f aca="false">IFERROR(VLOOKUP(B985,'[1]DADOS (OCULTAR)'!$P$3:$R$91,3,0),"")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8" hidden="false" customHeight="false" outlineLevel="0" collapsed="false">
      <c r="A986" s="6" t="str">
        <f aca="false">IFERROR(VLOOKUP(B986,'[1]DADOS (OCULTAR)'!$P$3:$R$91,3,0),"")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8" hidden="false" customHeight="false" outlineLevel="0" collapsed="false">
      <c r="A987" s="6" t="str">
        <f aca="false">IFERROR(VLOOKUP(B987,'[1]DADOS (OCULTAR)'!$P$3:$R$91,3,0),"")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8" hidden="false" customHeight="false" outlineLevel="0" collapsed="false">
      <c r="A988" s="6" t="str">
        <f aca="false">IFERROR(VLOOKUP(B988,'[1]DADOS (OCULTAR)'!$P$3:$R$91,3,0),"")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8" hidden="false" customHeight="false" outlineLevel="0" collapsed="false">
      <c r="A989" s="6" t="str">
        <f aca="false">IFERROR(VLOOKUP(B989,'[1]DADOS (OCULTAR)'!$P$3:$R$91,3,0),"")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8" hidden="false" customHeight="false" outlineLevel="0" collapsed="false">
      <c r="A990" s="6" t="str">
        <f aca="false">IFERROR(VLOOKUP(B990,'[1]DADOS (OCULTAR)'!$P$3:$R$91,3,0),"")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8" hidden="false" customHeight="false" outlineLevel="0" collapsed="false">
      <c r="A991" s="6" t="str">
        <f aca="false">IFERROR(VLOOKUP(B991,'[1]DADOS (OCULTAR)'!$P$3:$R$91,3,0),"")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8" hidden="false" customHeight="false" outlineLevel="0" collapsed="false">
      <c r="A992" s="6" t="str">
        <f aca="false">IFERROR(VLOOKUP(B992,'[1]DADOS (OCULTAR)'!$P$3:$R$91,3,0),"")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8" hidden="false" customHeight="false" outlineLevel="0" collapsed="false">
      <c r="A993" s="6" t="str">
        <f aca="false">IFERROR(VLOOKUP(B993,'[1]DADOS (OCULTAR)'!$P$3:$R$91,3,0),"")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8" hidden="false" customHeight="false" outlineLevel="0" collapsed="false">
      <c r="A994" s="6" t="str">
        <f aca="false">IFERROR(VLOOKUP(B994,'[1]DADOS (OCULTAR)'!$P$3:$R$91,3,0),"")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8" hidden="false" customHeight="false" outlineLevel="0" collapsed="false">
      <c r="A995" s="6" t="str">
        <f aca="false">IFERROR(VLOOKUP(B995,'[1]DADOS (OCULTAR)'!$P$3:$R$91,3,0),"")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8" hidden="false" customHeight="false" outlineLevel="0" collapsed="false">
      <c r="A996" s="6" t="str">
        <f aca="false">IFERROR(VLOOKUP(B996,'[1]DADOS (OCULTAR)'!$P$3:$R$91,3,0),"")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8" hidden="false" customHeight="false" outlineLevel="0" collapsed="false">
      <c r="A997" s="6" t="str">
        <f aca="false">IFERROR(VLOOKUP(B997,'[1]DADOS (OCULTAR)'!$P$3:$R$91,3,0),"")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8" hidden="false" customHeight="false" outlineLevel="0" collapsed="false">
      <c r="A998" s="6" t="str">
        <f aca="false">IFERROR(VLOOKUP(B998,'[1]DADOS (OCULTAR)'!$P$3:$R$91,3,0),"")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8" hidden="false" customHeight="false" outlineLevel="0" collapsed="false">
      <c r="A999" s="6" t="str">
        <f aca="false">IFERROR(VLOOKUP(B999,'[1]DADOS (OCULTAR)'!$P$3:$R$91,3,0),"")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8" hidden="false" customHeight="false" outlineLevel="0" collapsed="false">
      <c r="A1000" s="6" t="str">
        <f aca="false">IFERROR(VLOOKUP(B1000,'[1]DADOS (OCULTAR)'!$P$3:$R$91,3,0),"")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8" hidden="false" customHeight="false" outlineLevel="0" collapsed="false">
      <c r="A1001" s="6" t="str">
        <f aca="false">IFERROR(VLOOKUP(B1001,'[1]DADOS (OCULTAR)'!$P$3:$R$91,3,0),"")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8" hidden="false" customHeight="false" outlineLevel="0" collapsed="false">
      <c r="A1002" s="6" t="str">
        <f aca="false">IFERROR(VLOOKUP(B1002,'[1]DADOS (OCULTAR)'!$P$3:$R$91,3,0),"")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8" hidden="false" customHeight="false" outlineLevel="0" collapsed="false">
      <c r="A1003" s="6" t="str">
        <f aca="false">IFERROR(VLOOKUP(B1003,'[1]DADOS (OCULTAR)'!$P$3:$R$91,3,0),"")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8" hidden="false" customHeight="false" outlineLevel="0" collapsed="false">
      <c r="A1004" s="6" t="str">
        <f aca="false">IFERROR(VLOOKUP(B1004,'[1]DADOS (OCULTAR)'!$P$3:$R$91,3,0),"")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8" hidden="false" customHeight="false" outlineLevel="0" collapsed="false">
      <c r="A1005" s="6" t="str">
        <f aca="false">IFERROR(VLOOKUP(B1005,'[1]DADOS (OCULTAR)'!$P$3:$R$91,3,0),"")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8" hidden="false" customHeight="false" outlineLevel="0" collapsed="false">
      <c r="A1006" s="6" t="str">
        <f aca="false">IFERROR(VLOOKUP(B1006,'[1]DADOS (OCULTAR)'!$P$3:$R$91,3,0),"")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8" hidden="false" customHeight="false" outlineLevel="0" collapsed="false">
      <c r="A1007" s="6" t="str">
        <f aca="false">IFERROR(VLOOKUP(B1007,'[1]DADOS (OCULTAR)'!$P$3:$R$91,3,0),"")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8" hidden="false" customHeight="false" outlineLevel="0" collapsed="false">
      <c r="A1008" s="6" t="str">
        <f aca="false">IFERROR(VLOOKUP(B1008,'[1]DADOS (OCULTAR)'!$P$3:$R$91,3,0),"")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8" hidden="false" customHeight="false" outlineLevel="0" collapsed="false">
      <c r="A1009" s="6" t="str">
        <f aca="false">IFERROR(VLOOKUP(B1009,'[1]DADOS (OCULTAR)'!$P$3:$R$91,3,0),"")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8" hidden="false" customHeight="false" outlineLevel="0" collapsed="false">
      <c r="A1010" s="6" t="str">
        <f aca="false">IFERROR(VLOOKUP(B1010,'[1]DADOS (OCULTAR)'!$P$3:$R$91,3,0),"")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8" hidden="false" customHeight="false" outlineLevel="0" collapsed="false">
      <c r="A1011" s="6" t="str">
        <f aca="false">IFERROR(VLOOKUP(B1011,'[1]DADOS (OCULTAR)'!$P$3:$R$91,3,0),"")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8" hidden="false" customHeight="false" outlineLevel="0" collapsed="false">
      <c r="A1012" s="6" t="str">
        <f aca="false">IFERROR(VLOOKUP(B1012,'[1]DADOS (OCULTAR)'!$P$3:$R$91,3,0),"")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8" hidden="false" customHeight="false" outlineLevel="0" collapsed="false">
      <c r="A1013" s="6" t="str">
        <f aca="false">IFERROR(VLOOKUP(B1013,'[1]DADOS (OCULTAR)'!$P$3:$R$91,3,0),"")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8" hidden="false" customHeight="false" outlineLevel="0" collapsed="false">
      <c r="A1014" s="6" t="str">
        <f aca="false">IFERROR(VLOOKUP(B1014,'[1]DADOS (OCULTAR)'!$P$3:$R$91,3,0),"")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8" hidden="false" customHeight="false" outlineLevel="0" collapsed="false">
      <c r="A1015" s="6" t="str">
        <f aca="false">IFERROR(VLOOKUP(B1015,'[1]DADOS (OCULTAR)'!$P$3:$R$91,3,0),"")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8" hidden="false" customHeight="false" outlineLevel="0" collapsed="false">
      <c r="A1016" s="6" t="str">
        <f aca="false">IFERROR(VLOOKUP(B1016,'[1]DADOS (OCULTAR)'!$P$3:$R$91,3,0),"")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8" hidden="false" customHeight="false" outlineLevel="0" collapsed="false">
      <c r="A1017" s="6" t="str">
        <f aca="false">IFERROR(VLOOKUP(B1017,'[1]DADOS (OCULTAR)'!$P$3:$R$91,3,0),"")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8" hidden="false" customHeight="false" outlineLevel="0" collapsed="false">
      <c r="A1018" s="6" t="str">
        <f aca="false">IFERROR(VLOOKUP(B1018,'[1]DADOS (OCULTAR)'!$P$3:$R$91,3,0),"")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8" hidden="false" customHeight="false" outlineLevel="0" collapsed="false">
      <c r="A1019" s="6" t="str">
        <f aca="false">IFERROR(VLOOKUP(B1019,'[1]DADOS (OCULTAR)'!$P$3:$R$91,3,0),"")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8" hidden="false" customHeight="false" outlineLevel="0" collapsed="false">
      <c r="A1020" s="6" t="str">
        <f aca="false">IFERROR(VLOOKUP(B1020,'[1]DADOS (OCULTAR)'!$P$3:$R$91,3,0),"")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8" hidden="false" customHeight="false" outlineLevel="0" collapsed="false">
      <c r="A1021" s="6" t="str">
        <f aca="false">IFERROR(VLOOKUP(B1021,'[1]DADOS (OCULTAR)'!$P$3:$R$91,3,0),"")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8" hidden="false" customHeight="false" outlineLevel="0" collapsed="false">
      <c r="A1022" s="6" t="str">
        <f aca="false">IFERROR(VLOOKUP(B1022,'[1]DADOS (OCULTAR)'!$P$3:$R$91,3,0),"")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8" hidden="false" customHeight="false" outlineLevel="0" collapsed="false">
      <c r="A1023" s="6" t="str">
        <f aca="false">IFERROR(VLOOKUP(B1023,'[1]DADOS (OCULTAR)'!$P$3:$R$91,3,0),"")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8" hidden="false" customHeight="false" outlineLevel="0" collapsed="false">
      <c r="A1024" s="6" t="str">
        <f aca="false">IFERROR(VLOOKUP(B1024,'[1]DADOS (OCULTAR)'!$P$3:$R$91,3,0),"")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8" hidden="false" customHeight="false" outlineLevel="0" collapsed="false">
      <c r="A1025" s="6" t="str">
        <f aca="false">IFERROR(VLOOKUP(B1025,'[1]DADOS (OCULTAR)'!$P$3:$R$91,3,0),"")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8" hidden="false" customHeight="false" outlineLevel="0" collapsed="false">
      <c r="A1026" s="6" t="str">
        <f aca="false">IFERROR(VLOOKUP(B1026,'[1]DADOS (OCULTAR)'!$P$3:$R$91,3,0),"")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8" hidden="false" customHeight="false" outlineLevel="0" collapsed="false">
      <c r="A1027" s="6" t="str">
        <f aca="false">IFERROR(VLOOKUP(B1027,'[1]DADOS (OCULTAR)'!$P$3:$R$91,3,0),"")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8" hidden="false" customHeight="false" outlineLevel="0" collapsed="false">
      <c r="A1028" s="6" t="str">
        <f aca="false">IFERROR(VLOOKUP(B1028,'[1]DADOS (OCULTAR)'!$P$3:$R$91,3,0),"")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8" hidden="false" customHeight="false" outlineLevel="0" collapsed="false">
      <c r="A1029" s="6" t="str">
        <f aca="false">IFERROR(VLOOKUP(B1029,'[1]DADOS (OCULTAR)'!$P$3:$R$91,3,0),"")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8" hidden="false" customHeight="false" outlineLevel="0" collapsed="false">
      <c r="A1030" s="6" t="str">
        <f aca="false">IFERROR(VLOOKUP(B1030,'[1]DADOS (OCULTAR)'!$P$3:$R$91,3,0),"")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8" hidden="false" customHeight="false" outlineLevel="0" collapsed="false">
      <c r="A1031" s="6" t="str">
        <f aca="false">IFERROR(VLOOKUP(B1031,'[1]DADOS (OCULTAR)'!$P$3:$R$91,3,0),"")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8" hidden="false" customHeight="false" outlineLevel="0" collapsed="false">
      <c r="A1032" s="6" t="str">
        <f aca="false">IFERROR(VLOOKUP(B1032,'[1]DADOS (OCULTAR)'!$P$3:$R$91,3,0),"")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8" hidden="false" customHeight="false" outlineLevel="0" collapsed="false">
      <c r="A1033" s="6" t="str">
        <f aca="false">IFERROR(VLOOKUP(B1033,'[1]DADOS (OCULTAR)'!$P$3:$R$91,3,0),"")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8" hidden="false" customHeight="false" outlineLevel="0" collapsed="false">
      <c r="A1034" s="6" t="str">
        <f aca="false">IFERROR(VLOOKUP(B1034,'[1]DADOS (OCULTAR)'!$P$3:$R$91,3,0),"")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8" hidden="false" customHeight="false" outlineLevel="0" collapsed="false">
      <c r="A1035" s="6" t="str">
        <f aca="false">IFERROR(VLOOKUP(B1035,'[1]DADOS (OCULTAR)'!$P$3:$R$91,3,0),"")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8" hidden="false" customHeight="false" outlineLevel="0" collapsed="false">
      <c r="A1036" s="6" t="str">
        <f aca="false">IFERROR(VLOOKUP(B1036,'[1]DADOS (OCULTAR)'!$P$3:$R$91,3,0),"")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8" hidden="false" customHeight="false" outlineLevel="0" collapsed="false">
      <c r="A1037" s="6" t="str">
        <f aca="false">IFERROR(VLOOKUP(B1037,'[1]DADOS (OCULTAR)'!$P$3:$R$91,3,0),"")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8" hidden="false" customHeight="false" outlineLevel="0" collapsed="false">
      <c r="A1038" s="6" t="str">
        <f aca="false">IFERROR(VLOOKUP(B1038,'[1]DADOS (OCULTAR)'!$P$3:$R$91,3,0),"")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8" hidden="false" customHeight="false" outlineLevel="0" collapsed="false">
      <c r="A1039" s="6" t="str">
        <f aca="false">IFERROR(VLOOKUP(B1039,'[1]DADOS (OCULTAR)'!$P$3:$R$91,3,0),"")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8" hidden="false" customHeight="false" outlineLevel="0" collapsed="false">
      <c r="A1040" s="6" t="str">
        <f aca="false">IFERROR(VLOOKUP(B1040,'[1]DADOS (OCULTAR)'!$P$3:$R$91,3,0),"")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8" hidden="false" customHeight="false" outlineLevel="0" collapsed="false">
      <c r="A1041" s="6" t="str">
        <f aca="false">IFERROR(VLOOKUP(B1041,'[1]DADOS (OCULTAR)'!$P$3:$R$91,3,0),"")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8" hidden="false" customHeight="false" outlineLevel="0" collapsed="false">
      <c r="A1042" s="6" t="str">
        <f aca="false">IFERROR(VLOOKUP(B1042,'[1]DADOS (OCULTAR)'!$P$3:$R$91,3,0),"")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8" hidden="false" customHeight="false" outlineLevel="0" collapsed="false">
      <c r="A1043" s="6" t="str">
        <f aca="false">IFERROR(VLOOKUP(B1043,'[1]DADOS (OCULTAR)'!$P$3:$R$91,3,0),"")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8" hidden="false" customHeight="false" outlineLevel="0" collapsed="false">
      <c r="A1044" s="6" t="str">
        <f aca="false">IFERROR(VLOOKUP(B1044,'[1]DADOS (OCULTAR)'!$P$3:$R$91,3,0),"")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8" hidden="false" customHeight="false" outlineLevel="0" collapsed="false">
      <c r="A1045" s="6" t="str">
        <f aca="false">IFERROR(VLOOKUP(B1045,'[1]DADOS (OCULTAR)'!$P$3:$R$91,3,0),"")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8" hidden="false" customHeight="false" outlineLevel="0" collapsed="false">
      <c r="A1046" s="6" t="str">
        <f aca="false">IFERROR(VLOOKUP(B1046,'[1]DADOS (OCULTAR)'!$P$3:$R$91,3,0),"")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8" hidden="false" customHeight="false" outlineLevel="0" collapsed="false">
      <c r="A1047" s="6" t="str">
        <f aca="false">IFERROR(VLOOKUP(B1047,'[1]DADOS (OCULTAR)'!$P$3:$R$91,3,0),"")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8" hidden="false" customHeight="false" outlineLevel="0" collapsed="false">
      <c r="A1048" s="6" t="str">
        <f aca="false">IFERROR(VLOOKUP(B1048,'[1]DADOS (OCULTAR)'!$P$3:$R$91,3,0),"")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8" hidden="false" customHeight="false" outlineLevel="0" collapsed="false">
      <c r="A1049" s="6" t="str">
        <f aca="false">IFERROR(VLOOKUP(B1049,'[1]DADOS (OCULTAR)'!$P$3:$R$91,3,0),"")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8" hidden="false" customHeight="false" outlineLevel="0" collapsed="false">
      <c r="A1050" s="6" t="str">
        <f aca="false">IFERROR(VLOOKUP(B1050,'[1]DADOS (OCULTAR)'!$P$3:$R$91,3,0),"")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8" hidden="false" customHeight="false" outlineLevel="0" collapsed="false">
      <c r="A1051" s="6" t="str">
        <f aca="false">IFERROR(VLOOKUP(B1051,'[1]DADOS (OCULTAR)'!$P$3:$R$91,3,0),"")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8" hidden="false" customHeight="false" outlineLevel="0" collapsed="false">
      <c r="A1052" s="6" t="str">
        <f aca="false">IFERROR(VLOOKUP(B1052,'[1]DADOS (OCULTAR)'!$P$3:$R$91,3,0),"")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8" hidden="false" customHeight="false" outlineLevel="0" collapsed="false">
      <c r="A1053" s="6" t="str">
        <f aca="false">IFERROR(VLOOKUP(B1053,'[1]DADOS (OCULTAR)'!$P$3:$R$91,3,0),"")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8" hidden="false" customHeight="false" outlineLevel="0" collapsed="false">
      <c r="A1054" s="6" t="str">
        <f aca="false">IFERROR(VLOOKUP(B1054,'[1]DADOS (OCULTAR)'!$P$3:$R$91,3,0),"")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8" hidden="false" customHeight="false" outlineLevel="0" collapsed="false">
      <c r="A1055" s="6" t="str">
        <f aca="false">IFERROR(VLOOKUP(B1055,'[1]DADOS (OCULTAR)'!$P$3:$R$91,3,0),"")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8" hidden="false" customHeight="false" outlineLevel="0" collapsed="false">
      <c r="A1056" s="6" t="str">
        <f aca="false">IFERROR(VLOOKUP(B1056,'[1]DADOS (OCULTAR)'!$P$3:$R$91,3,0),"")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8" hidden="false" customHeight="false" outlineLevel="0" collapsed="false">
      <c r="A1057" s="6" t="str">
        <f aca="false">IFERROR(VLOOKUP(B1057,'[1]DADOS (OCULTAR)'!$P$3:$R$91,3,0),"")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8" hidden="false" customHeight="false" outlineLevel="0" collapsed="false">
      <c r="A1058" s="6" t="str">
        <f aca="false">IFERROR(VLOOKUP(B1058,'[1]DADOS (OCULTAR)'!$P$3:$R$91,3,0),"")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8" hidden="false" customHeight="false" outlineLevel="0" collapsed="false">
      <c r="A1059" s="6" t="str">
        <f aca="false">IFERROR(VLOOKUP(B1059,'[1]DADOS (OCULTAR)'!$P$3:$R$91,3,0),"")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8" hidden="false" customHeight="false" outlineLevel="0" collapsed="false">
      <c r="A1060" s="6" t="str">
        <f aca="false">IFERROR(VLOOKUP(B1060,'[1]DADOS (OCULTAR)'!$P$3:$R$91,3,0),"")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8" hidden="false" customHeight="false" outlineLevel="0" collapsed="false">
      <c r="A1061" s="6" t="str">
        <f aca="false">IFERROR(VLOOKUP(B1061,'[1]DADOS (OCULTAR)'!$P$3:$R$91,3,0),"")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8" hidden="false" customHeight="false" outlineLevel="0" collapsed="false">
      <c r="A1062" s="6" t="str">
        <f aca="false">IFERROR(VLOOKUP(B1062,'[1]DADOS (OCULTAR)'!$P$3:$R$91,3,0),"")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8" hidden="false" customHeight="false" outlineLevel="0" collapsed="false">
      <c r="A1063" s="6" t="str">
        <f aca="false">IFERROR(VLOOKUP(B1063,'[1]DADOS (OCULTAR)'!$P$3:$R$91,3,0),"")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8" hidden="false" customHeight="false" outlineLevel="0" collapsed="false">
      <c r="A1064" s="6" t="str">
        <f aca="false">IFERROR(VLOOKUP(B1064,'[1]DADOS (OCULTAR)'!$P$3:$R$91,3,0),"")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8" hidden="false" customHeight="false" outlineLevel="0" collapsed="false">
      <c r="A1065" s="6" t="str">
        <f aca="false">IFERROR(VLOOKUP(B1065,'[1]DADOS (OCULTAR)'!$P$3:$R$91,3,0),"")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8" hidden="false" customHeight="false" outlineLevel="0" collapsed="false">
      <c r="A1066" s="6" t="str">
        <f aca="false">IFERROR(VLOOKUP(B1066,'[1]DADOS (OCULTAR)'!$P$3:$R$91,3,0),"")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8" hidden="false" customHeight="false" outlineLevel="0" collapsed="false">
      <c r="A1067" s="6" t="str">
        <f aca="false">IFERROR(VLOOKUP(B1067,'[1]DADOS (OCULTAR)'!$P$3:$R$91,3,0),"")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8" hidden="false" customHeight="false" outlineLevel="0" collapsed="false">
      <c r="A1068" s="6" t="str">
        <f aca="false">IFERROR(VLOOKUP(B1068,'[1]DADOS (OCULTAR)'!$P$3:$R$91,3,0),"")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8" hidden="false" customHeight="false" outlineLevel="0" collapsed="false">
      <c r="A1069" s="6" t="str">
        <f aca="false">IFERROR(VLOOKUP(B1069,'[1]DADOS (OCULTAR)'!$P$3:$R$91,3,0),"")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8" hidden="false" customHeight="false" outlineLevel="0" collapsed="false">
      <c r="A1070" s="6" t="str">
        <f aca="false">IFERROR(VLOOKUP(B1070,'[1]DADOS (OCULTAR)'!$P$3:$R$91,3,0),"")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8" hidden="false" customHeight="false" outlineLevel="0" collapsed="false">
      <c r="A1071" s="6" t="str">
        <f aca="false">IFERROR(VLOOKUP(B1071,'[1]DADOS (OCULTAR)'!$P$3:$R$91,3,0),"")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8" hidden="false" customHeight="false" outlineLevel="0" collapsed="false">
      <c r="A1072" s="6" t="str">
        <f aca="false">IFERROR(VLOOKUP(B1072,'[1]DADOS (OCULTAR)'!$P$3:$R$91,3,0),"")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8" hidden="false" customHeight="false" outlineLevel="0" collapsed="false">
      <c r="A1073" s="6" t="str">
        <f aca="false">IFERROR(VLOOKUP(B1073,'[1]DADOS (OCULTAR)'!$P$3:$R$91,3,0),"")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8" hidden="false" customHeight="false" outlineLevel="0" collapsed="false">
      <c r="A1074" s="6" t="str">
        <f aca="false">IFERROR(VLOOKUP(B1074,'[1]DADOS (OCULTAR)'!$P$3:$R$91,3,0),"")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8" hidden="false" customHeight="false" outlineLevel="0" collapsed="false">
      <c r="A1075" s="6" t="str">
        <f aca="false">IFERROR(VLOOKUP(B1075,'[1]DADOS (OCULTAR)'!$P$3:$R$91,3,0),"")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8" hidden="false" customHeight="false" outlineLevel="0" collapsed="false">
      <c r="A1076" s="6" t="str">
        <f aca="false">IFERROR(VLOOKUP(B1076,'[1]DADOS (OCULTAR)'!$P$3:$R$91,3,0),"")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8" hidden="false" customHeight="false" outlineLevel="0" collapsed="false">
      <c r="A1077" s="6" t="str">
        <f aca="false">IFERROR(VLOOKUP(B1077,'[1]DADOS (OCULTAR)'!$P$3:$R$91,3,0),"")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8" hidden="false" customHeight="false" outlineLevel="0" collapsed="false">
      <c r="A1078" s="6" t="str">
        <f aca="false">IFERROR(VLOOKUP(B1078,'[1]DADOS (OCULTAR)'!$P$3:$R$91,3,0),"")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8" hidden="false" customHeight="false" outlineLevel="0" collapsed="false">
      <c r="A1079" s="6" t="str">
        <f aca="false">IFERROR(VLOOKUP(B1079,'[1]DADOS (OCULTAR)'!$P$3:$R$91,3,0),"")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8" hidden="false" customHeight="false" outlineLevel="0" collapsed="false">
      <c r="A1080" s="6" t="str">
        <f aca="false">IFERROR(VLOOKUP(B1080,'[1]DADOS (OCULTAR)'!$P$3:$R$91,3,0),"")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8" hidden="false" customHeight="false" outlineLevel="0" collapsed="false">
      <c r="A1081" s="6" t="str">
        <f aca="false">IFERROR(VLOOKUP(B1081,'[1]DADOS (OCULTAR)'!$P$3:$R$91,3,0),"")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8" hidden="false" customHeight="false" outlineLevel="0" collapsed="false">
      <c r="A1082" s="6" t="str">
        <f aca="false">IFERROR(VLOOKUP(B1082,'[1]DADOS (OCULTAR)'!$P$3:$R$91,3,0),"")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8" hidden="false" customHeight="false" outlineLevel="0" collapsed="false">
      <c r="A1083" s="6" t="str">
        <f aca="false">IFERROR(VLOOKUP(B1083,'[1]DADOS (OCULTAR)'!$P$3:$R$91,3,0),"")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8" hidden="false" customHeight="false" outlineLevel="0" collapsed="false">
      <c r="A1084" s="6" t="str">
        <f aca="false">IFERROR(VLOOKUP(B1084,'[1]DADOS (OCULTAR)'!$P$3:$R$91,3,0),"")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8" hidden="false" customHeight="false" outlineLevel="0" collapsed="false">
      <c r="A1085" s="6" t="str">
        <f aca="false">IFERROR(VLOOKUP(B1085,'[1]DADOS (OCULTAR)'!$P$3:$R$91,3,0),"")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8" hidden="false" customHeight="false" outlineLevel="0" collapsed="false">
      <c r="A1086" s="6" t="str">
        <f aca="false">IFERROR(VLOOKUP(B1086,'[1]DADOS (OCULTAR)'!$P$3:$R$91,3,0),"")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8" hidden="false" customHeight="false" outlineLevel="0" collapsed="false">
      <c r="A1087" s="6" t="str">
        <f aca="false">IFERROR(VLOOKUP(B1087,'[1]DADOS (OCULTAR)'!$P$3:$R$91,3,0),"")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8" hidden="false" customHeight="false" outlineLevel="0" collapsed="false">
      <c r="A1088" s="6" t="str">
        <f aca="false">IFERROR(VLOOKUP(B1088,'[1]DADOS (OCULTAR)'!$P$3:$R$91,3,0),"")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8" hidden="false" customHeight="false" outlineLevel="0" collapsed="false">
      <c r="A1089" s="6" t="str">
        <f aca="false">IFERROR(VLOOKUP(B1089,'[1]DADOS (OCULTAR)'!$P$3:$R$91,3,0),"")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8" hidden="false" customHeight="false" outlineLevel="0" collapsed="false">
      <c r="A1090" s="6" t="str">
        <f aca="false">IFERROR(VLOOKUP(B1090,'[1]DADOS (OCULTAR)'!$P$3:$R$91,3,0),"")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8" hidden="false" customHeight="false" outlineLevel="0" collapsed="false">
      <c r="A1091" s="6" t="str">
        <f aca="false">IFERROR(VLOOKUP(B1091,'[1]DADOS (OCULTAR)'!$P$3:$R$91,3,0),"")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8" hidden="false" customHeight="false" outlineLevel="0" collapsed="false">
      <c r="A1092" s="6" t="str">
        <f aca="false">IFERROR(VLOOKUP(B1092,'[1]DADOS (OCULTAR)'!$P$3:$R$91,3,0),"")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8" hidden="false" customHeight="false" outlineLevel="0" collapsed="false">
      <c r="A1093" s="6" t="str">
        <f aca="false">IFERROR(VLOOKUP(B1093,'[1]DADOS (OCULTAR)'!$P$3:$R$91,3,0),"")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8" hidden="false" customHeight="false" outlineLevel="0" collapsed="false">
      <c r="A1094" s="6" t="str">
        <f aca="false">IFERROR(VLOOKUP(B1094,'[1]DADOS (OCULTAR)'!$P$3:$R$91,3,0),"")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8" hidden="false" customHeight="false" outlineLevel="0" collapsed="false">
      <c r="A1095" s="6" t="str">
        <f aca="false">IFERROR(VLOOKUP(B1095,'[1]DADOS (OCULTAR)'!$P$3:$R$91,3,0),"")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8" hidden="false" customHeight="false" outlineLevel="0" collapsed="false">
      <c r="A1096" s="6" t="str">
        <f aca="false">IFERROR(VLOOKUP(B1096,'[1]DADOS (OCULTAR)'!$P$3:$R$91,3,0),"")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8" hidden="false" customHeight="false" outlineLevel="0" collapsed="false">
      <c r="A1097" s="6" t="str">
        <f aca="false">IFERROR(VLOOKUP(B1097,'[1]DADOS (OCULTAR)'!$P$3:$R$91,3,0),"")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8" hidden="false" customHeight="false" outlineLevel="0" collapsed="false">
      <c r="A1098" s="6" t="str">
        <f aca="false">IFERROR(VLOOKUP(B1098,'[1]DADOS (OCULTAR)'!$P$3:$R$91,3,0),"")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8" hidden="false" customHeight="false" outlineLevel="0" collapsed="false">
      <c r="A1099" s="6" t="str">
        <f aca="false">IFERROR(VLOOKUP(B1099,'[1]DADOS (OCULTAR)'!$P$3:$R$91,3,0),"")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8" hidden="false" customHeight="false" outlineLevel="0" collapsed="false">
      <c r="A1100" s="6" t="str">
        <f aca="false">IFERROR(VLOOKUP(B1100,'[1]DADOS (OCULTAR)'!$P$3:$R$91,3,0),"")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8" hidden="false" customHeight="false" outlineLevel="0" collapsed="false">
      <c r="A1101" s="6" t="str">
        <f aca="false">IFERROR(VLOOKUP(B1101,'[1]DADOS (OCULTAR)'!$P$3:$R$91,3,0),"")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8" hidden="false" customHeight="false" outlineLevel="0" collapsed="false">
      <c r="A1102" s="6" t="str">
        <f aca="false">IFERROR(VLOOKUP(B1102,'[1]DADOS (OCULTAR)'!$P$3:$R$91,3,0),"")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8" hidden="false" customHeight="false" outlineLevel="0" collapsed="false">
      <c r="A1103" s="6" t="str">
        <f aca="false">IFERROR(VLOOKUP(B1103,'[1]DADOS (OCULTAR)'!$P$3:$R$91,3,0),"")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8" hidden="false" customHeight="false" outlineLevel="0" collapsed="false">
      <c r="A1104" s="6" t="str">
        <f aca="false">IFERROR(VLOOKUP(B1104,'[1]DADOS (OCULTAR)'!$P$3:$R$91,3,0),"")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8" hidden="false" customHeight="false" outlineLevel="0" collapsed="false">
      <c r="A1105" s="6" t="str">
        <f aca="false">IFERROR(VLOOKUP(B1105,'[1]DADOS (OCULTAR)'!$P$3:$R$91,3,0),"")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8" hidden="false" customHeight="false" outlineLevel="0" collapsed="false">
      <c r="A1106" s="6" t="str">
        <f aca="false">IFERROR(VLOOKUP(B1106,'[1]DADOS (OCULTAR)'!$P$3:$R$91,3,0),"")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8" hidden="false" customHeight="false" outlineLevel="0" collapsed="false">
      <c r="A1107" s="6" t="str">
        <f aca="false">IFERROR(VLOOKUP(B1107,'[1]DADOS (OCULTAR)'!$P$3:$R$91,3,0),"")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8" hidden="false" customHeight="false" outlineLevel="0" collapsed="false">
      <c r="A1108" s="6" t="str">
        <f aca="false">IFERROR(VLOOKUP(B1108,'[1]DADOS (OCULTAR)'!$P$3:$R$91,3,0),"")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8" hidden="false" customHeight="false" outlineLevel="0" collapsed="false">
      <c r="A1109" s="6" t="str">
        <f aca="false">IFERROR(VLOOKUP(B1109,'[1]DADOS (OCULTAR)'!$P$3:$R$91,3,0),"")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8" hidden="false" customHeight="false" outlineLevel="0" collapsed="false">
      <c r="A1110" s="6" t="str">
        <f aca="false">IFERROR(VLOOKUP(B1110,'[1]DADOS (OCULTAR)'!$P$3:$R$91,3,0),"")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8" hidden="false" customHeight="false" outlineLevel="0" collapsed="false">
      <c r="A1111" s="6" t="str">
        <f aca="false">IFERROR(VLOOKUP(B1111,'[1]DADOS (OCULTAR)'!$P$3:$R$91,3,0),"")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8" hidden="false" customHeight="false" outlineLevel="0" collapsed="false">
      <c r="A1112" s="6" t="str">
        <f aca="false">IFERROR(VLOOKUP(B1112,'[1]DADOS (OCULTAR)'!$P$3:$R$91,3,0),"")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8" hidden="false" customHeight="false" outlineLevel="0" collapsed="false">
      <c r="A1113" s="6" t="str">
        <f aca="false">IFERROR(VLOOKUP(B1113,'[1]DADOS (OCULTAR)'!$P$3:$R$91,3,0),"")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8" hidden="false" customHeight="false" outlineLevel="0" collapsed="false">
      <c r="A1114" s="6" t="str">
        <f aca="false">IFERROR(VLOOKUP(B1114,'[1]DADOS (OCULTAR)'!$P$3:$R$91,3,0),"")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8" hidden="false" customHeight="false" outlineLevel="0" collapsed="false">
      <c r="A1115" s="6" t="str">
        <f aca="false">IFERROR(VLOOKUP(B1115,'[1]DADOS (OCULTAR)'!$P$3:$R$91,3,0),"")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8" hidden="false" customHeight="false" outlineLevel="0" collapsed="false">
      <c r="A1116" s="6" t="str">
        <f aca="false">IFERROR(VLOOKUP(B1116,'[1]DADOS (OCULTAR)'!$P$3:$R$91,3,0),"")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8" hidden="false" customHeight="false" outlineLevel="0" collapsed="false">
      <c r="A1117" s="6" t="str">
        <f aca="false">IFERROR(VLOOKUP(B1117,'[1]DADOS (OCULTAR)'!$P$3:$R$91,3,0),"")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8" hidden="false" customHeight="false" outlineLevel="0" collapsed="false">
      <c r="A1118" s="6" t="str">
        <f aca="false">IFERROR(VLOOKUP(B1118,'[1]DADOS (OCULTAR)'!$P$3:$R$91,3,0),"")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8" hidden="false" customHeight="false" outlineLevel="0" collapsed="false">
      <c r="A1119" s="6" t="str">
        <f aca="false">IFERROR(VLOOKUP(B1119,'[1]DADOS (OCULTAR)'!$P$3:$R$91,3,0),"")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8" hidden="false" customHeight="false" outlineLevel="0" collapsed="false">
      <c r="A1120" s="6" t="str">
        <f aca="false">IFERROR(VLOOKUP(B1120,'[1]DADOS (OCULTAR)'!$P$3:$R$91,3,0),"")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8" hidden="false" customHeight="false" outlineLevel="0" collapsed="false">
      <c r="A1121" s="6" t="str">
        <f aca="false">IFERROR(VLOOKUP(B1121,'[1]DADOS (OCULTAR)'!$P$3:$R$91,3,0),"")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8" hidden="false" customHeight="false" outlineLevel="0" collapsed="false">
      <c r="A1122" s="6" t="str">
        <f aca="false">IFERROR(VLOOKUP(B1122,'[1]DADOS (OCULTAR)'!$P$3:$R$91,3,0),"")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8" hidden="false" customHeight="false" outlineLevel="0" collapsed="false">
      <c r="A1123" s="6" t="str">
        <f aca="false">IFERROR(VLOOKUP(B1123,'[1]DADOS (OCULTAR)'!$P$3:$R$91,3,0),"")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8" hidden="false" customHeight="false" outlineLevel="0" collapsed="false">
      <c r="A1124" s="6" t="str">
        <f aca="false">IFERROR(VLOOKUP(B1124,'[1]DADOS (OCULTAR)'!$P$3:$R$91,3,0),"")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8" hidden="false" customHeight="false" outlineLevel="0" collapsed="false">
      <c r="A1125" s="6" t="str">
        <f aca="false">IFERROR(VLOOKUP(B1125,'[1]DADOS (OCULTAR)'!$P$3:$R$91,3,0),"")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8" hidden="false" customHeight="false" outlineLevel="0" collapsed="false">
      <c r="A1126" s="6" t="str">
        <f aca="false">IFERROR(VLOOKUP(B1126,'[1]DADOS (OCULTAR)'!$P$3:$R$91,3,0),"")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8" hidden="false" customHeight="false" outlineLevel="0" collapsed="false">
      <c r="A1127" s="6" t="str">
        <f aca="false">IFERROR(VLOOKUP(B1127,'[1]DADOS (OCULTAR)'!$P$3:$R$91,3,0),"")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8" hidden="false" customHeight="false" outlineLevel="0" collapsed="false">
      <c r="A1128" s="6" t="str">
        <f aca="false">IFERROR(VLOOKUP(B1128,'[1]DADOS (OCULTAR)'!$P$3:$R$91,3,0),"")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8" hidden="false" customHeight="false" outlineLevel="0" collapsed="false">
      <c r="A1129" s="6" t="str">
        <f aca="false">IFERROR(VLOOKUP(B1129,'[1]DADOS (OCULTAR)'!$P$3:$R$91,3,0),"")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8" hidden="false" customHeight="false" outlineLevel="0" collapsed="false">
      <c r="A1130" s="6" t="str">
        <f aca="false">IFERROR(VLOOKUP(B1130,'[1]DADOS (OCULTAR)'!$P$3:$R$91,3,0),"")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8" hidden="false" customHeight="false" outlineLevel="0" collapsed="false">
      <c r="A1131" s="6" t="str">
        <f aca="false">IFERROR(VLOOKUP(B1131,'[1]DADOS (OCULTAR)'!$P$3:$R$91,3,0),"")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8" hidden="false" customHeight="false" outlineLevel="0" collapsed="false">
      <c r="A1132" s="6" t="str">
        <f aca="false">IFERROR(VLOOKUP(B1132,'[1]DADOS (OCULTAR)'!$P$3:$R$91,3,0),"")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8" hidden="false" customHeight="false" outlineLevel="0" collapsed="false">
      <c r="A1133" s="6" t="str">
        <f aca="false">IFERROR(VLOOKUP(B1133,'[1]DADOS (OCULTAR)'!$P$3:$R$91,3,0),"")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8" hidden="false" customHeight="false" outlineLevel="0" collapsed="false">
      <c r="A1134" s="6" t="str">
        <f aca="false">IFERROR(VLOOKUP(B1134,'[1]DADOS (OCULTAR)'!$P$3:$R$91,3,0),"")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8" hidden="false" customHeight="false" outlineLevel="0" collapsed="false">
      <c r="A1135" s="6" t="str">
        <f aca="false">IFERROR(VLOOKUP(B1135,'[1]DADOS (OCULTAR)'!$P$3:$R$91,3,0),"")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8" hidden="false" customHeight="false" outlineLevel="0" collapsed="false">
      <c r="A1136" s="6" t="str">
        <f aca="false">IFERROR(VLOOKUP(B1136,'[1]DADOS (OCULTAR)'!$P$3:$R$91,3,0),"")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8" hidden="false" customHeight="false" outlineLevel="0" collapsed="false">
      <c r="A1137" s="6" t="str">
        <f aca="false">IFERROR(VLOOKUP(B1137,'[1]DADOS (OCULTAR)'!$P$3:$R$91,3,0),"")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8" hidden="false" customHeight="false" outlineLevel="0" collapsed="false">
      <c r="A1138" s="6" t="str">
        <f aca="false">IFERROR(VLOOKUP(B1138,'[1]DADOS (OCULTAR)'!$P$3:$R$91,3,0),"")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8" hidden="false" customHeight="false" outlineLevel="0" collapsed="false">
      <c r="A1139" s="6" t="str">
        <f aca="false">IFERROR(VLOOKUP(B1139,'[1]DADOS (OCULTAR)'!$P$3:$R$91,3,0),"")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8" hidden="false" customHeight="false" outlineLevel="0" collapsed="false">
      <c r="A1140" s="6" t="str">
        <f aca="false">IFERROR(VLOOKUP(B1140,'[1]DADOS (OCULTAR)'!$P$3:$R$91,3,0),"")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8" hidden="false" customHeight="false" outlineLevel="0" collapsed="false">
      <c r="A1141" s="6" t="str">
        <f aca="false">IFERROR(VLOOKUP(B1141,'[1]DADOS (OCULTAR)'!$P$3:$R$91,3,0),"")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8" hidden="false" customHeight="false" outlineLevel="0" collapsed="false">
      <c r="A1142" s="6" t="str">
        <f aca="false">IFERROR(VLOOKUP(B1142,'[1]DADOS (OCULTAR)'!$P$3:$R$91,3,0),"")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8" hidden="false" customHeight="false" outlineLevel="0" collapsed="false">
      <c r="A1143" s="6" t="str">
        <f aca="false">IFERROR(VLOOKUP(B1143,'[1]DADOS (OCULTAR)'!$P$3:$R$91,3,0),"")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8" hidden="false" customHeight="false" outlineLevel="0" collapsed="false">
      <c r="A1144" s="6" t="str">
        <f aca="false">IFERROR(VLOOKUP(B1144,'[1]DADOS (OCULTAR)'!$P$3:$R$91,3,0),"")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8" hidden="false" customHeight="false" outlineLevel="0" collapsed="false">
      <c r="A1145" s="6" t="str">
        <f aca="false">IFERROR(VLOOKUP(B1145,'[1]DADOS (OCULTAR)'!$P$3:$R$91,3,0),"")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8" hidden="false" customHeight="false" outlineLevel="0" collapsed="false">
      <c r="A1146" s="6" t="str">
        <f aca="false">IFERROR(VLOOKUP(B1146,'[1]DADOS (OCULTAR)'!$P$3:$R$91,3,0),"")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8" hidden="false" customHeight="false" outlineLevel="0" collapsed="false">
      <c r="A1147" s="6" t="str">
        <f aca="false">IFERROR(VLOOKUP(B1147,'[1]DADOS (OCULTAR)'!$P$3:$R$91,3,0),"")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8" hidden="false" customHeight="false" outlineLevel="0" collapsed="false">
      <c r="A1148" s="6" t="str">
        <f aca="false">IFERROR(VLOOKUP(B1148,'[1]DADOS (OCULTAR)'!$P$3:$R$91,3,0),"")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8" hidden="false" customHeight="false" outlineLevel="0" collapsed="false">
      <c r="A1149" s="6" t="str">
        <f aca="false">IFERROR(VLOOKUP(B1149,'[1]DADOS (OCULTAR)'!$P$3:$R$91,3,0),"")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8" hidden="false" customHeight="false" outlineLevel="0" collapsed="false">
      <c r="A1150" s="6" t="str">
        <f aca="false">IFERROR(VLOOKUP(B1150,'[1]DADOS (OCULTAR)'!$P$3:$R$91,3,0),"")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8" hidden="false" customHeight="false" outlineLevel="0" collapsed="false">
      <c r="A1151" s="6" t="str">
        <f aca="false">IFERROR(VLOOKUP(B1151,'[1]DADOS (OCULTAR)'!$P$3:$R$91,3,0),"")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8" hidden="false" customHeight="false" outlineLevel="0" collapsed="false">
      <c r="A1152" s="6" t="str">
        <f aca="false">IFERROR(VLOOKUP(B1152,'[1]DADOS (OCULTAR)'!$P$3:$R$91,3,0),"")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8" hidden="false" customHeight="false" outlineLevel="0" collapsed="false">
      <c r="A1153" s="6" t="str">
        <f aca="false">IFERROR(VLOOKUP(B1153,'[1]DADOS (OCULTAR)'!$P$3:$R$91,3,0),"")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8" hidden="false" customHeight="false" outlineLevel="0" collapsed="false">
      <c r="A1154" s="6" t="str">
        <f aca="false">IFERROR(VLOOKUP(B1154,'[1]DADOS (OCULTAR)'!$P$3:$R$91,3,0),"")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8" hidden="false" customHeight="false" outlineLevel="0" collapsed="false">
      <c r="A1155" s="6" t="str">
        <f aca="false">IFERROR(VLOOKUP(B1155,'[1]DADOS (OCULTAR)'!$P$3:$R$91,3,0),"")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8" hidden="false" customHeight="false" outlineLevel="0" collapsed="false">
      <c r="A1156" s="6" t="str">
        <f aca="false">IFERROR(VLOOKUP(B1156,'[1]DADOS (OCULTAR)'!$P$3:$R$91,3,0),"")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8" hidden="false" customHeight="false" outlineLevel="0" collapsed="false">
      <c r="A1157" s="6" t="str">
        <f aca="false">IFERROR(VLOOKUP(B1157,'[1]DADOS (OCULTAR)'!$P$3:$R$91,3,0),"")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8" hidden="false" customHeight="false" outlineLevel="0" collapsed="false">
      <c r="A1158" s="6" t="str">
        <f aca="false">IFERROR(VLOOKUP(B1158,'[1]DADOS (OCULTAR)'!$P$3:$R$91,3,0),"")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8" hidden="false" customHeight="false" outlineLevel="0" collapsed="false">
      <c r="A1159" s="6" t="str">
        <f aca="false">IFERROR(VLOOKUP(B1159,'[1]DADOS (OCULTAR)'!$P$3:$R$91,3,0),"")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8" hidden="false" customHeight="false" outlineLevel="0" collapsed="false">
      <c r="A1160" s="6" t="str">
        <f aca="false">IFERROR(VLOOKUP(B1160,'[1]DADOS (OCULTAR)'!$P$3:$R$91,3,0),"")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8" hidden="false" customHeight="false" outlineLevel="0" collapsed="false">
      <c r="A1161" s="6" t="str">
        <f aca="false">IFERROR(VLOOKUP(B1161,'[1]DADOS (OCULTAR)'!$P$3:$R$91,3,0),"")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8" hidden="false" customHeight="false" outlineLevel="0" collapsed="false">
      <c r="A1162" s="6" t="str">
        <f aca="false">IFERROR(VLOOKUP(B1162,'[1]DADOS (OCULTAR)'!$P$3:$R$91,3,0),"")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8" hidden="false" customHeight="false" outlineLevel="0" collapsed="false">
      <c r="A1163" s="6" t="str">
        <f aca="false">IFERROR(VLOOKUP(B1163,'[1]DADOS (OCULTAR)'!$P$3:$R$91,3,0),"")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8" hidden="false" customHeight="false" outlineLevel="0" collapsed="false">
      <c r="A1164" s="6" t="str">
        <f aca="false">IFERROR(VLOOKUP(B1164,'[1]DADOS (OCULTAR)'!$P$3:$R$91,3,0),"")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8" hidden="false" customHeight="false" outlineLevel="0" collapsed="false">
      <c r="A1165" s="6" t="str">
        <f aca="false">IFERROR(VLOOKUP(B1165,'[1]DADOS (OCULTAR)'!$P$3:$R$91,3,0),"")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8" hidden="false" customHeight="false" outlineLevel="0" collapsed="false">
      <c r="A1166" s="6" t="str">
        <f aca="false">IFERROR(VLOOKUP(B1166,'[1]DADOS (OCULTAR)'!$P$3:$R$91,3,0),"")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8" hidden="false" customHeight="false" outlineLevel="0" collapsed="false">
      <c r="A1167" s="6" t="str">
        <f aca="false">IFERROR(VLOOKUP(B1167,'[1]DADOS (OCULTAR)'!$P$3:$R$91,3,0),"")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8" hidden="false" customHeight="false" outlineLevel="0" collapsed="false">
      <c r="A1168" s="6" t="str">
        <f aca="false">IFERROR(VLOOKUP(B1168,'[1]DADOS (OCULTAR)'!$P$3:$R$91,3,0),"")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8" hidden="false" customHeight="false" outlineLevel="0" collapsed="false">
      <c r="A1169" s="6" t="str">
        <f aca="false">IFERROR(VLOOKUP(B1169,'[1]DADOS (OCULTAR)'!$P$3:$R$91,3,0),"")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8" hidden="false" customHeight="false" outlineLevel="0" collapsed="false">
      <c r="A1170" s="6" t="str">
        <f aca="false">IFERROR(VLOOKUP(B1170,'[1]DADOS (OCULTAR)'!$P$3:$R$91,3,0),"")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8" hidden="false" customHeight="false" outlineLevel="0" collapsed="false">
      <c r="A1171" s="6" t="str">
        <f aca="false">IFERROR(VLOOKUP(B1171,'[1]DADOS (OCULTAR)'!$P$3:$R$91,3,0),"")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8" hidden="false" customHeight="false" outlineLevel="0" collapsed="false">
      <c r="A1172" s="6" t="str">
        <f aca="false">IFERROR(VLOOKUP(B1172,'[1]DADOS (OCULTAR)'!$P$3:$R$91,3,0),"")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8" hidden="false" customHeight="false" outlineLevel="0" collapsed="false">
      <c r="A1173" s="6" t="str">
        <f aca="false">IFERROR(VLOOKUP(B1173,'[1]DADOS (OCULTAR)'!$P$3:$R$91,3,0),"")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8" hidden="false" customHeight="false" outlineLevel="0" collapsed="false">
      <c r="A1174" s="6" t="str">
        <f aca="false">IFERROR(VLOOKUP(B1174,'[1]DADOS (OCULTAR)'!$P$3:$R$91,3,0),"")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8" hidden="false" customHeight="false" outlineLevel="0" collapsed="false">
      <c r="A1175" s="6" t="str">
        <f aca="false">IFERROR(VLOOKUP(B1175,'[1]DADOS (OCULTAR)'!$P$3:$R$91,3,0),"")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8" hidden="false" customHeight="false" outlineLevel="0" collapsed="false">
      <c r="A1176" s="6" t="str">
        <f aca="false">IFERROR(VLOOKUP(B1176,'[1]DADOS (OCULTAR)'!$P$3:$R$91,3,0),"")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8" hidden="false" customHeight="false" outlineLevel="0" collapsed="false">
      <c r="A1177" s="6" t="str">
        <f aca="false">IFERROR(VLOOKUP(B1177,'[1]DADOS (OCULTAR)'!$P$3:$R$91,3,0),"")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8" hidden="false" customHeight="false" outlineLevel="0" collapsed="false">
      <c r="A1178" s="6" t="str">
        <f aca="false">IFERROR(VLOOKUP(B1178,'[1]DADOS (OCULTAR)'!$P$3:$R$91,3,0),"")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8" hidden="false" customHeight="false" outlineLevel="0" collapsed="false">
      <c r="A1179" s="6" t="str">
        <f aca="false">IFERROR(VLOOKUP(B1179,'[1]DADOS (OCULTAR)'!$P$3:$R$91,3,0),"")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8" hidden="false" customHeight="false" outlineLevel="0" collapsed="false">
      <c r="A1180" s="6" t="str">
        <f aca="false">IFERROR(VLOOKUP(B1180,'[1]DADOS (OCULTAR)'!$P$3:$R$91,3,0),"")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8" hidden="false" customHeight="false" outlineLevel="0" collapsed="false">
      <c r="A1181" s="6" t="str">
        <f aca="false">IFERROR(VLOOKUP(B1181,'[1]DADOS (OCULTAR)'!$P$3:$R$91,3,0),"")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8" hidden="false" customHeight="false" outlineLevel="0" collapsed="false">
      <c r="A1182" s="6" t="str">
        <f aca="false">IFERROR(VLOOKUP(B1182,'[1]DADOS (OCULTAR)'!$P$3:$R$91,3,0),"")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8" hidden="false" customHeight="false" outlineLevel="0" collapsed="false">
      <c r="A1183" s="6" t="str">
        <f aca="false">IFERROR(VLOOKUP(B1183,'[1]DADOS (OCULTAR)'!$P$3:$R$91,3,0),"")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8" hidden="false" customHeight="false" outlineLevel="0" collapsed="false">
      <c r="A1184" s="6" t="str">
        <f aca="false">IFERROR(VLOOKUP(B1184,'[1]DADOS (OCULTAR)'!$P$3:$R$91,3,0),"")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8" hidden="false" customHeight="false" outlineLevel="0" collapsed="false">
      <c r="A1185" s="6" t="str">
        <f aca="false">IFERROR(VLOOKUP(B1185,'[1]DADOS (OCULTAR)'!$P$3:$R$91,3,0),"")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8" hidden="false" customHeight="false" outlineLevel="0" collapsed="false">
      <c r="A1186" s="6" t="str">
        <f aca="false">IFERROR(VLOOKUP(B1186,'[1]DADOS (OCULTAR)'!$P$3:$R$91,3,0),"")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8" hidden="false" customHeight="false" outlineLevel="0" collapsed="false">
      <c r="A1187" s="6" t="str">
        <f aca="false">IFERROR(VLOOKUP(B1187,'[1]DADOS (OCULTAR)'!$P$3:$R$91,3,0),"")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8" hidden="false" customHeight="false" outlineLevel="0" collapsed="false">
      <c r="A1188" s="6" t="str">
        <f aca="false">IFERROR(VLOOKUP(B1188,'[1]DADOS (OCULTAR)'!$P$3:$R$91,3,0),"")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8" hidden="false" customHeight="false" outlineLevel="0" collapsed="false">
      <c r="A1189" s="6" t="str">
        <f aca="false">IFERROR(VLOOKUP(B1189,'[1]DADOS (OCULTAR)'!$P$3:$R$91,3,0),"")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8" hidden="false" customHeight="false" outlineLevel="0" collapsed="false">
      <c r="A1190" s="6" t="str">
        <f aca="false">IFERROR(VLOOKUP(B1190,'[1]DADOS (OCULTAR)'!$P$3:$R$91,3,0),"")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8" hidden="false" customHeight="false" outlineLevel="0" collapsed="false">
      <c r="A1191" s="6" t="str">
        <f aca="false">IFERROR(VLOOKUP(B1191,'[1]DADOS (OCULTAR)'!$P$3:$R$91,3,0),"")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8" hidden="false" customHeight="false" outlineLevel="0" collapsed="false">
      <c r="A1192" s="6" t="str">
        <f aca="false">IFERROR(VLOOKUP(B1192,'[1]DADOS (OCULTAR)'!$P$3:$R$91,3,0),"")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8" hidden="false" customHeight="false" outlineLevel="0" collapsed="false">
      <c r="A1193" s="6" t="str">
        <f aca="false">IFERROR(VLOOKUP(B1193,'[1]DADOS (OCULTAR)'!$P$3:$R$91,3,0),"")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8" hidden="false" customHeight="false" outlineLevel="0" collapsed="false">
      <c r="A1194" s="6" t="str">
        <f aca="false">IFERROR(VLOOKUP(B1194,'[1]DADOS (OCULTAR)'!$P$3:$R$91,3,0),"")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8" hidden="false" customHeight="false" outlineLevel="0" collapsed="false">
      <c r="A1195" s="6" t="str">
        <f aca="false">IFERROR(VLOOKUP(B1195,'[1]DADOS (OCULTAR)'!$P$3:$R$91,3,0),"")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8" hidden="false" customHeight="false" outlineLevel="0" collapsed="false">
      <c r="A1196" s="6" t="str">
        <f aca="false">IFERROR(VLOOKUP(B1196,'[1]DADOS (OCULTAR)'!$P$3:$R$91,3,0),"")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8" hidden="false" customHeight="false" outlineLevel="0" collapsed="false">
      <c r="A1197" s="6" t="str">
        <f aca="false">IFERROR(VLOOKUP(B1197,'[1]DADOS (OCULTAR)'!$P$3:$R$91,3,0),"")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8" hidden="false" customHeight="false" outlineLevel="0" collapsed="false">
      <c r="A1198" s="6" t="str">
        <f aca="false">IFERROR(VLOOKUP(B1198,'[1]DADOS (OCULTAR)'!$P$3:$R$91,3,0),"")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8" hidden="false" customHeight="false" outlineLevel="0" collapsed="false">
      <c r="A1199" s="6" t="str">
        <f aca="false">IFERROR(VLOOKUP(B1199,'[1]DADOS (OCULTAR)'!$P$3:$R$91,3,0),"")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8" hidden="false" customHeight="false" outlineLevel="0" collapsed="false">
      <c r="A1200" s="6" t="str">
        <f aca="false">IFERROR(VLOOKUP(B1200,'[1]DADOS (OCULTAR)'!$P$3:$R$91,3,0),"")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8" hidden="false" customHeight="false" outlineLevel="0" collapsed="false">
      <c r="A1201" s="6" t="str">
        <f aca="false">IFERROR(VLOOKUP(B1201,'[1]DADOS (OCULTAR)'!$P$3:$R$91,3,0),"")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8" hidden="false" customHeight="false" outlineLevel="0" collapsed="false">
      <c r="A1202" s="6" t="str">
        <f aca="false">IFERROR(VLOOKUP(B1202,'[1]DADOS (OCULTAR)'!$P$3:$R$91,3,0),"")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8" hidden="false" customHeight="false" outlineLevel="0" collapsed="false">
      <c r="A1203" s="6" t="str">
        <f aca="false">IFERROR(VLOOKUP(B1203,'[1]DADOS (OCULTAR)'!$P$3:$R$91,3,0),"")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8" hidden="false" customHeight="false" outlineLevel="0" collapsed="false">
      <c r="A1204" s="6" t="str">
        <f aca="false">IFERROR(VLOOKUP(B1204,'[1]DADOS (OCULTAR)'!$P$3:$R$91,3,0),"")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8" hidden="false" customHeight="false" outlineLevel="0" collapsed="false">
      <c r="A1205" s="6" t="str">
        <f aca="false">IFERROR(VLOOKUP(B1205,'[1]DADOS (OCULTAR)'!$P$3:$R$91,3,0),"")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8" hidden="false" customHeight="false" outlineLevel="0" collapsed="false">
      <c r="A1206" s="6" t="str">
        <f aca="false">IFERROR(VLOOKUP(B1206,'[1]DADOS (OCULTAR)'!$P$3:$R$91,3,0),"")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8" hidden="false" customHeight="false" outlineLevel="0" collapsed="false">
      <c r="A1207" s="6" t="str">
        <f aca="false">IFERROR(VLOOKUP(B1207,'[1]DADOS (OCULTAR)'!$P$3:$R$91,3,0),"")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8" hidden="false" customHeight="false" outlineLevel="0" collapsed="false">
      <c r="A1208" s="6" t="str">
        <f aca="false">IFERROR(VLOOKUP(B1208,'[1]DADOS (OCULTAR)'!$P$3:$R$91,3,0),"")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8" hidden="false" customHeight="false" outlineLevel="0" collapsed="false">
      <c r="A1209" s="6" t="str">
        <f aca="false">IFERROR(VLOOKUP(B1209,'[1]DADOS (OCULTAR)'!$P$3:$R$91,3,0),"")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8" hidden="false" customHeight="false" outlineLevel="0" collapsed="false">
      <c r="A1210" s="6" t="str">
        <f aca="false">IFERROR(VLOOKUP(B1210,'[1]DADOS (OCULTAR)'!$P$3:$R$91,3,0),"")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8" hidden="false" customHeight="false" outlineLevel="0" collapsed="false">
      <c r="A1211" s="6" t="str">
        <f aca="false">IFERROR(VLOOKUP(B1211,'[1]DADOS (OCULTAR)'!$P$3:$R$91,3,0),"")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8" hidden="false" customHeight="false" outlineLevel="0" collapsed="false">
      <c r="A1212" s="6" t="str">
        <f aca="false">IFERROR(VLOOKUP(B1212,'[1]DADOS (OCULTAR)'!$P$3:$R$91,3,0),"")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8" hidden="false" customHeight="false" outlineLevel="0" collapsed="false">
      <c r="A1213" s="6" t="str">
        <f aca="false">IFERROR(VLOOKUP(B1213,'[1]DADOS (OCULTAR)'!$P$3:$R$91,3,0),"")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8" hidden="false" customHeight="false" outlineLevel="0" collapsed="false">
      <c r="A1214" s="6" t="str">
        <f aca="false">IFERROR(VLOOKUP(B1214,'[1]DADOS (OCULTAR)'!$P$3:$R$91,3,0),"")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8" hidden="false" customHeight="false" outlineLevel="0" collapsed="false">
      <c r="A1215" s="6" t="str">
        <f aca="false">IFERROR(VLOOKUP(B1215,'[1]DADOS (OCULTAR)'!$P$3:$R$91,3,0),"")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8" hidden="false" customHeight="false" outlineLevel="0" collapsed="false">
      <c r="A1216" s="6" t="str">
        <f aca="false">IFERROR(VLOOKUP(B1216,'[1]DADOS (OCULTAR)'!$P$3:$R$91,3,0),"")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8" hidden="false" customHeight="false" outlineLevel="0" collapsed="false">
      <c r="A1217" s="6" t="str">
        <f aca="false">IFERROR(VLOOKUP(B1217,'[1]DADOS (OCULTAR)'!$P$3:$R$91,3,0),"")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8" hidden="false" customHeight="false" outlineLevel="0" collapsed="false">
      <c r="A1218" s="6" t="str">
        <f aca="false">IFERROR(VLOOKUP(B1218,'[1]DADOS (OCULTAR)'!$P$3:$R$91,3,0),"")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8" hidden="false" customHeight="false" outlineLevel="0" collapsed="false">
      <c r="A1219" s="6" t="str">
        <f aca="false">IFERROR(VLOOKUP(B1219,'[1]DADOS (OCULTAR)'!$P$3:$R$91,3,0),"")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8" hidden="false" customHeight="false" outlineLevel="0" collapsed="false">
      <c r="A1220" s="6" t="str">
        <f aca="false">IFERROR(VLOOKUP(B1220,'[1]DADOS (OCULTAR)'!$P$3:$R$91,3,0),"")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8" hidden="false" customHeight="false" outlineLevel="0" collapsed="false">
      <c r="A1221" s="6" t="str">
        <f aca="false">IFERROR(VLOOKUP(B1221,'[1]DADOS (OCULTAR)'!$P$3:$R$91,3,0),"")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8" hidden="false" customHeight="false" outlineLevel="0" collapsed="false">
      <c r="A1222" s="6" t="str">
        <f aca="false">IFERROR(VLOOKUP(B1222,'[1]DADOS (OCULTAR)'!$P$3:$R$91,3,0),"")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8" hidden="false" customHeight="false" outlineLevel="0" collapsed="false">
      <c r="A1223" s="6" t="str">
        <f aca="false">IFERROR(VLOOKUP(B1223,'[1]DADOS (OCULTAR)'!$P$3:$R$91,3,0),"")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8" hidden="false" customHeight="false" outlineLevel="0" collapsed="false">
      <c r="A1224" s="6" t="str">
        <f aca="false">IFERROR(VLOOKUP(B1224,'[1]DADOS (OCULTAR)'!$P$3:$R$91,3,0),"")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8" hidden="false" customHeight="false" outlineLevel="0" collapsed="false">
      <c r="A1225" s="6" t="str">
        <f aca="false">IFERROR(VLOOKUP(B1225,'[1]DADOS (OCULTAR)'!$P$3:$R$91,3,0),"")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8" hidden="false" customHeight="false" outlineLevel="0" collapsed="false">
      <c r="A1226" s="6" t="str">
        <f aca="false">IFERROR(VLOOKUP(B1226,'[1]DADOS (OCULTAR)'!$P$3:$R$91,3,0),"")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8" hidden="false" customHeight="false" outlineLevel="0" collapsed="false">
      <c r="A1227" s="6" t="str">
        <f aca="false">IFERROR(VLOOKUP(B1227,'[1]DADOS (OCULTAR)'!$P$3:$R$91,3,0),"")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8" hidden="false" customHeight="false" outlineLevel="0" collapsed="false">
      <c r="A1228" s="6" t="str">
        <f aca="false">IFERROR(VLOOKUP(B1228,'[1]DADOS (OCULTAR)'!$P$3:$R$91,3,0),"")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8" hidden="false" customHeight="false" outlineLevel="0" collapsed="false">
      <c r="A1229" s="6" t="str">
        <f aca="false">IFERROR(VLOOKUP(B1229,'[1]DADOS (OCULTAR)'!$P$3:$R$91,3,0),"")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8" hidden="false" customHeight="false" outlineLevel="0" collapsed="false">
      <c r="A1230" s="6" t="str">
        <f aca="false">IFERROR(VLOOKUP(B1230,'[1]DADOS (OCULTAR)'!$P$3:$R$91,3,0),"")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8" hidden="false" customHeight="false" outlineLevel="0" collapsed="false">
      <c r="A1231" s="6" t="str">
        <f aca="false">IFERROR(VLOOKUP(B1231,'[1]DADOS (OCULTAR)'!$P$3:$R$91,3,0),"")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8" hidden="false" customHeight="false" outlineLevel="0" collapsed="false">
      <c r="A1232" s="6" t="str">
        <f aca="false">IFERROR(VLOOKUP(B1232,'[1]DADOS (OCULTAR)'!$P$3:$R$91,3,0),"")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8" hidden="false" customHeight="false" outlineLevel="0" collapsed="false">
      <c r="A1233" s="6" t="str">
        <f aca="false">IFERROR(VLOOKUP(B1233,'[1]DADOS (OCULTAR)'!$P$3:$R$91,3,0),"")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8" hidden="false" customHeight="false" outlineLevel="0" collapsed="false">
      <c r="A1234" s="6" t="str">
        <f aca="false">IFERROR(VLOOKUP(B1234,'[1]DADOS (OCULTAR)'!$P$3:$R$91,3,0),"")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8" hidden="false" customHeight="false" outlineLevel="0" collapsed="false">
      <c r="A1235" s="6" t="str">
        <f aca="false">IFERROR(VLOOKUP(B1235,'[1]DADOS (OCULTAR)'!$P$3:$R$91,3,0),"")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8" hidden="false" customHeight="false" outlineLevel="0" collapsed="false">
      <c r="A1236" s="6" t="str">
        <f aca="false">IFERROR(VLOOKUP(B1236,'[1]DADOS (OCULTAR)'!$P$3:$R$91,3,0),"")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8" hidden="false" customHeight="false" outlineLevel="0" collapsed="false">
      <c r="A1237" s="6" t="str">
        <f aca="false">IFERROR(VLOOKUP(B1237,'[1]DADOS (OCULTAR)'!$P$3:$R$91,3,0),"")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8" hidden="false" customHeight="false" outlineLevel="0" collapsed="false">
      <c r="A1238" s="6" t="str">
        <f aca="false">IFERROR(VLOOKUP(B1238,'[1]DADOS (OCULTAR)'!$P$3:$R$91,3,0),"")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8" hidden="false" customHeight="false" outlineLevel="0" collapsed="false">
      <c r="A1239" s="6" t="str">
        <f aca="false">IFERROR(VLOOKUP(B1239,'[1]DADOS (OCULTAR)'!$P$3:$R$91,3,0),"")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8" hidden="false" customHeight="false" outlineLevel="0" collapsed="false">
      <c r="A1240" s="6" t="str">
        <f aca="false">IFERROR(VLOOKUP(B1240,'[1]DADOS (OCULTAR)'!$P$3:$R$91,3,0),"")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8" hidden="false" customHeight="false" outlineLevel="0" collapsed="false">
      <c r="A1241" s="6" t="str">
        <f aca="false">IFERROR(VLOOKUP(B1241,'[1]DADOS (OCULTAR)'!$P$3:$R$91,3,0),"")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8" hidden="false" customHeight="false" outlineLevel="0" collapsed="false">
      <c r="A1242" s="6" t="str">
        <f aca="false">IFERROR(VLOOKUP(B1242,'[1]DADOS (OCULTAR)'!$P$3:$R$91,3,0),"")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8" hidden="false" customHeight="false" outlineLevel="0" collapsed="false">
      <c r="A1243" s="6" t="str">
        <f aca="false">IFERROR(VLOOKUP(B1243,'[1]DADOS (OCULTAR)'!$P$3:$R$91,3,0),"")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8" hidden="false" customHeight="false" outlineLevel="0" collapsed="false">
      <c r="A1244" s="6" t="str">
        <f aca="false">IFERROR(VLOOKUP(B1244,'[1]DADOS (OCULTAR)'!$P$3:$R$91,3,0),"")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8" hidden="false" customHeight="false" outlineLevel="0" collapsed="false">
      <c r="A1245" s="6" t="str">
        <f aca="false">IFERROR(VLOOKUP(B1245,'[1]DADOS (OCULTAR)'!$P$3:$R$91,3,0),"")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8" hidden="false" customHeight="false" outlineLevel="0" collapsed="false">
      <c r="A1246" s="6" t="str">
        <f aca="false">IFERROR(VLOOKUP(B1246,'[1]DADOS (OCULTAR)'!$P$3:$R$91,3,0),"")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8" hidden="false" customHeight="false" outlineLevel="0" collapsed="false">
      <c r="A1247" s="6" t="str">
        <f aca="false">IFERROR(VLOOKUP(B1247,'[1]DADOS (OCULTAR)'!$P$3:$R$91,3,0),"")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8" hidden="false" customHeight="false" outlineLevel="0" collapsed="false">
      <c r="A1248" s="6" t="str">
        <f aca="false">IFERROR(VLOOKUP(B1248,'[1]DADOS (OCULTAR)'!$P$3:$R$91,3,0),"")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8" hidden="false" customHeight="false" outlineLevel="0" collapsed="false">
      <c r="A1249" s="6" t="str">
        <f aca="false">IFERROR(VLOOKUP(B1249,'[1]DADOS (OCULTAR)'!$P$3:$R$91,3,0),"")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8" hidden="false" customHeight="false" outlineLevel="0" collapsed="false">
      <c r="A1250" s="6" t="str">
        <f aca="false">IFERROR(VLOOKUP(B1250,'[1]DADOS (OCULTAR)'!$P$3:$R$91,3,0),"")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8" hidden="false" customHeight="false" outlineLevel="0" collapsed="false">
      <c r="A1251" s="6" t="str">
        <f aca="false">IFERROR(VLOOKUP(B1251,'[1]DADOS (OCULTAR)'!$P$3:$R$91,3,0),"")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8" hidden="false" customHeight="false" outlineLevel="0" collapsed="false">
      <c r="A1252" s="6" t="str">
        <f aca="false">IFERROR(VLOOKUP(B1252,'[1]DADOS (OCULTAR)'!$P$3:$R$91,3,0),"")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8" hidden="false" customHeight="false" outlineLevel="0" collapsed="false">
      <c r="A1253" s="6" t="str">
        <f aca="false">IFERROR(VLOOKUP(B1253,'[1]DADOS (OCULTAR)'!$P$3:$R$91,3,0),"")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8" hidden="false" customHeight="false" outlineLevel="0" collapsed="false">
      <c r="A1254" s="6" t="str">
        <f aca="false">IFERROR(VLOOKUP(B1254,'[1]DADOS (OCULTAR)'!$P$3:$R$91,3,0),"")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8" hidden="false" customHeight="false" outlineLevel="0" collapsed="false">
      <c r="A1255" s="6" t="str">
        <f aca="false">IFERROR(VLOOKUP(B1255,'[1]DADOS (OCULTAR)'!$P$3:$R$91,3,0),"")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8" hidden="false" customHeight="false" outlineLevel="0" collapsed="false">
      <c r="A1256" s="6" t="str">
        <f aca="false">IFERROR(VLOOKUP(B1256,'[1]DADOS (OCULTAR)'!$P$3:$R$91,3,0),"")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8" hidden="false" customHeight="false" outlineLevel="0" collapsed="false">
      <c r="A1257" s="6" t="str">
        <f aca="false">IFERROR(VLOOKUP(B1257,'[1]DADOS (OCULTAR)'!$P$3:$R$91,3,0),"")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8" hidden="false" customHeight="false" outlineLevel="0" collapsed="false">
      <c r="A1258" s="6" t="str">
        <f aca="false">IFERROR(VLOOKUP(B1258,'[1]DADOS (OCULTAR)'!$P$3:$R$91,3,0),"")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8" hidden="false" customHeight="false" outlineLevel="0" collapsed="false">
      <c r="A1259" s="6" t="str">
        <f aca="false">IFERROR(VLOOKUP(B1259,'[1]DADOS (OCULTAR)'!$P$3:$R$91,3,0),"")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8" hidden="false" customHeight="false" outlineLevel="0" collapsed="false">
      <c r="A1260" s="6" t="str">
        <f aca="false">IFERROR(VLOOKUP(B1260,'[1]DADOS (OCULTAR)'!$P$3:$R$91,3,0),"")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8" hidden="false" customHeight="false" outlineLevel="0" collapsed="false">
      <c r="A1261" s="6" t="str">
        <f aca="false">IFERROR(VLOOKUP(B1261,'[1]DADOS (OCULTAR)'!$P$3:$R$91,3,0),"")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8" hidden="false" customHeight="false" outlineLevel="0" collapsed="false">
      <c r="A1262" s="6" t="str">
        <f aca="false">IFERROR(VLOOKUP(B1262,'[1]DADOS (OCULTAR)'!$P$3:$R$91,3,0),"")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8" hidden="false" customHeight="false" outlineLevel="0" collapsed="false">
      <c r="A1263" s="6" t="str">
        <f aca="false">IFERROR(VLOOKUP(B1263,'[1]DADOS (OCULTAR)'!$P$3:$R$91,3,0),"")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8" hidden="false" customHeight="false" outlineLevel="0" collapsed="false">
      <c r="A1264" s="6" t="str">
        <f aca="false">IFERROR(VLOOKUP(B1264,'[1]DADOS (OCULTAR)'!$P$3:$R$91,3,0),"")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8" hidden="false" customHeight="false" outlineLevel="0" collapsed="false">
      <c r="A1265" s="6" t="str">
        <f aca="false">IFERROR(VLOOKUP(B1265,'[1]DADOS (OCULTAR)'!$P$3:$R$91,3,0),"")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8" hidden="false" customHeight="false" outlineLevel="0" collapsed="false">
      <c r="A1266" s="6" t="str">
        <f aca="false">IFERROR(VLOOKUP(B1266,'[1]DADOS (OCULTAR)'!$P$3:$R$91,3,0),"")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8" hidden="false" customHeight="false" outlineLevel="0" collapsed="false">
      <c r="A1267" s="6" t="str">
        <f aca="false">IFERROR(VLOOKUP(B1267,'[1]DADOS (OCULTAR)'!$P$3:$R$91,3,0),"")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8" hidden="false" customHeight="false" outlineLevel="0" collapsed="false">
      <c r="A1268" s="6" t="str">
        <f aca="false">IFERROR(VLOOKUP(B1268,'[1]DADOS (OCULTAR)'!$P$3:$R$91,3,0),"")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8" hidden="false" customHeight="false" outlineLevel="0" collapsed="false">
      <c r="A1269" s="6" t="str">
        <f aca="false">IFERROR(VLOOKUP(B1269,'[1]DADOS (OCULTAR)'!$P$3:$R$91,3,0),"")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8" hidden="false" customHeight="false" outlineLevel="0" collapsed="false">
      <c r="A1270" s="6" t="str">
        <f aca="false">IFERROR(VLOOKUP(B1270,'[1]DADOS (OCULTAR)'!$P$3:$R$91,3,0),"")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8" hidden="false" customHeight="false" outlineLevel="0" collapsed="false">
      <c r="A1271" s="6" t="str">
        <f aca="false">IFERROR(VLOOKUP(B1271,'[1]DADOS (OCULTAR)'!$P$3:$R$91,3,0),"")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8" hidden="false" customHeight="false" outlineLevel="0" collapsed="false">
      <c r="A1272" s="6" t="str">
        <f aca="false">IFERROR(VLOOKUP(B1272,'[1]DADOS (OCULTAR)'!$P$3:$R$91,3,0),"")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8" hidden="false" customHeight="false" outlineLevel="0" collapsed="false">
      <c r="A1273" s="6" t="str">
        <f aca="false">IFERROR(VLOOKUP(B1273,'[1]DADOS (OCULTAR)'!$P$3:$R$91,3,0),"")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8" hidden="false" customHeight="false" outlineLevel="0" collapsed="false">
      <c r="A1274" s="6" t="str">
        <f aca="false">IFERROR(VLOOKUP(B1274,'[1]DADOS (OCULTAR)'!$P$3:$R$91,3,0),"")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8" hidden="false" customHeight="false" outlineLevel="0" collapsed="false">
      <c r="A1275" s="6" t="str">
        <f aca="false">IFERROR(VLOOKUP(B1275,'[1]DADOS (OCULTAR)'!$P$3:$R$91,3,0),"")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8" hidden="false" customHeight="false" outlineLevel="0" collapsed="false">
      <c r="A1276" s="6" t="str">
        <f aca="false">IFERROR(VLOOKUP(B1276,'[1]DADOS (OCULTAR)'!$P$3:$R$91,3,0),"")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8" hidden="false" customHeight="false" outlineLevel="0" collapsed="false">
      <c r="A1277" s="6" t="str">
        <f aca="false">IFERROR(VLOOKUP(B1277,'[1]DADOS (OCULTAR)'!$P$3:$R$91,3,0),"")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8" hidden="false" customHeight="false" outlineLevel="0" collapsed="false">
      <c r="A1278" s="6" t="str">
        <f aca="false">IFERROR(VLOOKUP(B1278,'[1]DADOS (OCULTAR)'!$P$3:$R$91,3,0),"")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8" hidden="false" customHeight="false" outlineLevel="0" collapsed="false">
      <c r="A1279" s="6" t="str">
        <f aca="false">IFERROR(VLOOKUP(B1279,'[1]DADOS (OCULTAR)'!$P$3:$R$91,3,0),"")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8" hidden="false" customHeight="false" outlineLevel="0" collapsed="false">
      <c r="A1280" s="6" t="str">
        <f aca="false">IFERROR(VLOOKUP(B1280,'[1]DADOS (OCULTAR)'!$P$3:$R$91,3,0),"")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8" hidden="false" customHeight="false" outlineLevel="0" collapsed="false">
      <c r="A1281" s="6" t="str">
        <f aca="false">IFERROR(VLOOKUP(B1281,'[1]DADOS (OCULTAR)'!$P$3:$R$91,3,0),"")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8" hidden="false" customHeight="false" outlineLevel="0" collapsed="false">
      <c r="A1282" s="6" t="str">
        <f aca="false">IFERROR(VLOOKUP(B1282,'[1]DADOS (OCULTAR)'!$P$3:$R$91,3,0),"")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8" hidden="false" customHeight="false" outlineLevel="0" collapsed="false">
      <c r="A1283" s="6" t="str">
        <f aca="false">IFERROR(VLOOKUP(B1283,'[1]DADOS (OCULTAR)'!$P$3:$R$91,3,0),"")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8" hidden="false" customHeight="false" outlineLevel="0" collapsed="false">
      <c r="A1284" s="6" t="str">
        <f aca="false">IFERROR(VLOOKUP(B1284,'[1]DADOS (OCULTAR)'!$P$3:$R$91,3,0),"")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8" hidden="false" customHeight="false" outlineLevel="0" collapsed="false">
      <c r="A1285" s="6" t="str">
        <f aca="false">IFERROR(VLOOKUP(B1285,'[1]DADOS (OCULTAR)'!$P$3:$R$91,3,0),"")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8" hidden="false" customHeight="false" outlineLevel="0" collapsed="false">
      <c r="A1286" s="6" t="str">
        <f aca="false">IFERROR(VLOOKUP(B1286,'[1]DADOS (OCULTAR)'!$P$3:$R$91,3,0),"")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8" hidden="false" customHeight="false" outlineLevel="0" collapsed="false">
      <c r="A1287" s="6" t="str">
        <f aca="false">IFERROR(VLOOKUP(B1287,'[1]DADOS (OCULTAR)'!$P$3:$R$91,3,0),"")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8" hidden="false" customHeight="false" outlineLevel="0" collapsed="false">
      <c r="A1288" s="6" t="str">
        <f aca="false">IFERROR(VLOOKUP(B1288,'[1]DADOS (OCULTAR)'!$P$3:$R$91,3,0),"")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8" hidden="false" customHeight="false" outlineLevel="0" collapsed="false">
      <c r="A1289" s="6" t="str">
        <f aca="false">IFERROR(VLOOKUP(B1289,'[1]DADOS (OCULTAR)'!$P$3:$R$91,3,0),"")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8" hidden="false" customHeight="false" outlineLevel="0" collapsed="false">
      <c r="A1290" s="6" t="str">
        <f aca="false">IFERROR(VLOOKUP(B1290,'[1]DADOS (OCULTAR)'!$P$3:$R$91,3,0),"")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8" hidden="false" customHeight="false" outlineLevel="0" collapsed="false">
      <c r="A1291" s="6" t="str">
        <f aca="false">IFERROR(VLOOKUP(B1291,'[1]DADOS (OCULTAR)'!$P$3:$R$91,3,0),"")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8" hidden="false" customHeight="false" outlineLevel="0" collapsed="false">
      <c r="A1292" s="6" t="str">
        <f aca="false">IFERROR(VLOOKUP(B1292,'[1]DADOS (OCULTAR)'!$P$3:$R$91,3,0),"")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8" hidden="false" customHeight="false" outlineLevel="0" collapsed="false">
      <c r="A1293" s="6" t="str">
        <f aca="false">IFERROR(VLOOKUP(B1293,'[1]DADOS (OCULTAR)'!$P$3:$R$91,3,0),"")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8" hidden="false" customHeight="false" outlineLevel="0" collapsed="false">
      <c r="A1294" s="6" t="str">
        <f aca="false">IFERROR(VLOOKUP(B1294,'[1]DADOS (OCULTAR)'!$P$3:$R$91,3,0),"")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8" hidden="false" customHeight="false" outlineLevel="0" collapsed="false">
      <c r="A1295" s="6" t="str">
        <f aca="false">IFERROR(VLOOKUP(B1295,'[1]DADOS (OCULTAR)'!$P$3:$R$91,3,0),"")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8" hidden="false" customHeight="false" outlineLevel="0" collapsed="false">
      <c r="A1296" s="6" t="str">
        <f aca="false">IFERROR(VLOOKUP(B1296,'[1]DADOS (OCULTAR)'!$P$3:$R$91,3,0),"")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8" hidden="false" customHeight="false" outlineLevel="0" collapsed="false">
      <c r="A1297" s="6" t="str">
        <f aca="false">IFERROR(VLOOKUP(B1297,'[1]DADOS (OCULTAR)'!$P$3:$R$91,3,0),"")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8" hidden="false" customHeight="false" outlineLevel="0" collapsed="false">
      <c r="A1298" s="6" t="str">
        <f aca="false">IFERROR(VLOOKUP(B1298,'[1]DADOS (OCULTAR)'!$P$3:$R$91,3,0),"")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8" hidden="false" customHeight="false" outlineLevel="0" collapsed="false">
      <c r="A1299" s="6" t="str">
        <f aca="false">IFERROR(VLOOKUP(B1299,'[1]DADOS (OCULTAR)'!$P$3:$R$91,3,0),"")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8" hidden="false" customHeight="false" outlineLevel="0" collapsed="false">
      <c r="A1300" s="6" t="str">
        <f aca="false">IFERROR(VLOOKUP(B1300,'[1]DADOS (OCULTAR)'!$P$3:$R$91,3,0),"")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8" hidden="false" customHeight="false" outlineLevel="0" collapsed="false">
      <c r="A1301" s="6" t="str">
        <f aca="false">IFERROR(VLOOKUP(B1301,'[1]DADOS (OCULTAR)'!$P$3:$R$91,3,0),"")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8" hidden="false" customHeight="false" outlineLevel="0" collapsed="false">
      <c r="A1302" s="6" t="str">
        <f aca="false">IFERROR(VLOOKUP(B1302,'[1]DADOS (OCULTAR)'!$P$3:$R$91,3,0),"")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8" hidden="false" customHeight="false" outlineLevel="0" collapsed="false">
      <c r="A1303" s="6" t="str">
        <f aca="false">IFERROR(VLOOKUP(B1303,'[1]DADOS (OCULTAR)'!$P$3:$R$91,3,0),"")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8" hidden="false" customHeight="false" outlineLevel="0" collapsed="false">
      <c r="A1304" s="6" t="str">
        <f aca="false">IFERROR(VLOOKUP(B1304,'[1]DADOS (OCULTAR)'!$P$3:$R$91,3,0),"")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8" hidden="false" customHeight="false" outlineLevel="0" collapsed="false">
      <c r="A1305" s="6" t="str">
        <f aca="false">IFERROR(VLOOKUP(B1305,'[1]DADOS (OCULTAR)'!$P$3:$R$91,3,0),"")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8" hidden="false" customHeight="false" outlineLevel="0" collapsed="false">
      <c r="A1306" s="6" t="str">
        <f aca="false">IFERROR(VLOOKUP(B1306,'[1]DADOS (OCULTAR)'!$P$3:$R$91,3,0),"")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8" hidden="false" customHeight="false" outlineLevel="0" collapsed="false">
      <c r="A1307" s="6" t="str">
        <f aca="false">IFERROR(VLOOKUP(B1307,'[1]DADOS (OCULTAR)'!$P$3:$R$91,3,0),"")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8" hidden="false" customHeight="false" outlineLevel="0" collapsed="false">
      <c r="A1308" s="6" t="str">
        <f aca="false">IFERROR(VLOOKUP(B1308,'[1]DADOS (OCULTAR)'!$P$3:$R$91,3,0),"")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8" hidden="false" customHeight="false" outlineLevel="0" collapsed="false">
      <c r="A1309" s="6" t="str">
        <f aca="false">IFERROR(VLOOKUP(B1309,'[1]DADOS (OCULTAR)'!$P$3:$R$91,3,0),"")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8" hidden="false" customHeight="false" outlineLevel="0" collapsed="false">
      <c r="A1310" s="6" t="str">
        <f aca="false">IFERROR(VLOOKUP(B1310,'[1]DADOS (OCULTAR)'!$P$3:$R$91,3,0),"")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8" hidden="false" customHeight="false" outlineLevel="0" collapsed="false">
      <c r="A1311" s="6" t="str">
        <f aca="false">IFERROR(VLOOKUP(B1311,'[1]DADOS (OCULTAR)'!$P$3:$R$91,3,0),"")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8" hidden="false" customHeight="false" outlineLevel="0" collapsed="false">
      <c r="A1312" s="6" t="str">
        <f aca="false">IFERROR(VLOOKUP(B1312,'[1]DADOS (OCULTAR)'!$P$3:$R$91,3,0),"")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8" hidden="false" customHeight="false" outlineLevel="0" collapsed="false">
      <c r="A1313" s="6" t="str">
        <f aca="false">IFERROR(VLOOKUP(B1313,'[1]DADOS (OCULTAR)'!$P$3:$R$91,3,0),"")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8" hidden="false" customHeight="false" outlineLevel="0" collapsed="false">
      <c r="A1314" s="6" t="str">
        <f aca="false">IFERROR(VLOOKUP(B1314,'[1]DADOS (OCULTAR)'!$P$3:$R$91,3,0),"")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8" hidden="false" customHeight="false" outlineLevel="0" collapsed="false">
      <c r="A1315" s="6" t="str">
        <f aca="false">IFERROR(VLOOKUP(B1315,'[1]DADOS (OCULTAR)'!$P$3:$R$91,3,0),"")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8" hidden="false" customHeight="false" outlineLevel="0" collapsed="false">
      <c r="A1316" s="6" t="str">
        <f aca="false">IFERROR(VLOOKUP(B1316,'[1]DADOS (OCULTAR)'!$P$3:$R$91,3,0),"")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8" hidden="false" customHeight="false" outlineLevel="0" collapsed="false">
      <c r="A1317" s="6" t="str">
        <f aca="false">IFERROR(VLOOKUP(B1317,'[1]DADOS (OCULTAR)'!$P$3:$R$91,3,0),"")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8" hidden="false" customHeight="false" outlineLevel="0" collapsed="false">
      <c r="A1318" s="6" t="str">
        <f aca="false">IFERROR(VLOOKUP(B1318,'[1]DADOS (OCULTAR)'!$P$3:$R$91,3,0),"")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8" hidden="false" customHeight="false" outlineLevel="0" collapsed="false">
      <c r="A1319" s="6" t="str">
        <f aca="false">IFERROR(VLOOKUP(B1319,'[1]DADOS (OCULTAR)'!$P$3:$R$91,3,0),"")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8" hidden="false" customHeight="false" outlineLevel="0" collapsed="false">
      <c r="A1320" s="6" t="str">
        <f aca="false">IFERROR(VLOOKUP(B1320,'[1]DADOS (OCULTAR)'!$P$3:$R$91,3,0),"")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8" hidden="false" customHeight="false" outlineLevel="0" collapsed="false">
      <c r="A1321" s="6" t="str">
        <f aca="false">IFERROR(VLOOKUP(B1321,'[1]DADOS (OCULTAR)'!$P$3:$R$91,3,0),"")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8" hidden="false" customHeight="false" outlineLevel="0" collapsed="false">
      <c r="A1322" s="6" t="str">
        <f aca="false">IFERROR(VLOOKUP(B1322,'[1]DADOS (OCULTAR)'!$P$3:$R$91,3,0),"")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8" hidden="false" customHeight="false" outlineLevel="0" collapsed="false">
      <c r="A1323" s="6" t="str">
        <f aca="false">IFERROR(VLOOKUP(B1323,'[1]DADOS (OCULTAR)'!$P$3:$R$91,3,0),"")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8" hidden="false" customHeight="false" outlineLevel="0" collapsed="false">
      <c r="A1324" s="6" t="str">
        <f aca="false">IFERROR(VLOOKUP(B1324,'[1]DADOS (OCULTAR)'!$P$3:$R$91,3,0),"")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8" hidden="false" customHeight="false" outlineLevel="0" collapsed="false">
      <c r="A1325" s="6" t="str">
        <f aca="false">IFERROR(VLOOKUP(B1325,'[1]DADOS (OCULTAR)'!$P$3:$R$91,3,0),"")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8" hidden="false" customHeight="false" outlineLevel="0" collapsed="false">
      <c r="A1326" s="6" t="str">
        <f aca="false">IFERROR(VLOOKUP(B1326,'[1]DADOS (OCULTAR)'!$P$3:$R$91,3,0),"")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8" hidden="false" customHeight="false" outlineLevel="0" collapsed="false">
      <c r="A1327" s="6" t="str">
        <f aca="false">IFERROR(VLOOKUP(B1327,'[1]DADOS (OCULTAR)'!$P$3:$R$91,3,0),"")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8" hidden="false" customHeight="false" outlineLevel="0" collapsed="false">
      <c r="A1328" s="6" t="str">
        <f aca="false">IFERROR(VLOOKUP(B1328,'[1]DADOS (OCULTAR)'!$P$3:$R$91,3,0),"")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8" hidden="false" customHeight="false" outlineLevel="0" collapsed="false">
      <c r="A1329" s="6" t="str">
        <f aca="false">IFERROR(VLOOKUP(B1329,'[1]DADOS (OCULTAR)'!$P$3:$R$91,3,0),"")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8" hidden="false" customHeight="false" outlineLevel="0" collapsed="false">
      <c r="A1330" s="6" t="str">
        <f aca="false">IFERROR(VLOOKUP(B1330,'[1]DADOS (OCULTAR)'!$P$3:$R$91,3,0),"")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8" hidden="false" customHeight="false" outlineLevel="0" collapsed="false">
      <c r="A1331" s="6" t="str">
        <f aca="false">IFERROR(VLOOKUP(B1331,'[1]DADOS (OCULTAR)'!$P$3:$R$91,3,0),"")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8" hidden="false" customHeight="false" outlineLevel="0" collapsed="false">
      <c r="A1332" s="6" t="str">
        <f aca="false">IFERROR(VLOOKUP(B1332,'[1]DADOS (OCULTAR)'!$P$3:$R$91,3,0),"")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8" hidden="false" customHeight="false" outlineLevel="0" collapsed="false">
      <c r="A1333" s="6" t="str">
        <f aca="false">IFERROR(VLOOKUP(B1333,'[1]DADOS (OCULTAR)'!$P$3:$R$91,3,0),"")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8" hidden="false" customHeight="false" outlineLevel="0" collapsed="false">
      <c r="A1334" s="6" t="str">
        <f aca="false">IFERROR(VLOOKUP(B1334,'[1]DADOS (OCULTAR)'!$P$3:$R$91,3,0),"")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8" hidden="false" customHeight="false" outlineLevel="0" collapsed="false">
      <c r="A1335" s="6" t="str">
        <f aca="false">IFERROR(VLOOKUP(B1335,'[1]DADOS (OCULTAR)'!$P$3:$R$91,3,0),"")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8" hidden="false" customHeight="false" outlineLevel="0" collapsed="false">
      <c r="A1336" s="6" t="str">
        <f aca="false">IFERROR(VLOOKUP(B1336,'[1]DADOS (OCULTAR)'!$P$3:$R$91,3,0),"")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8" hidden="false" customHeight="false" outlineLevel="0" collapsed="false">
      <c r="A1337" s="6" t="str">
        <f aca="false">IFERROR(VLOOKUP(B1337,'[1]DADOS (OCULTAR)'!$P$3:$R$91,3,0),"")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8" hidden="false" customHeight="false" outlineLevel="0" collapsed="false">
      <c r="A1338" s="6" t="str">
        <f aca="false">IFERROR(VLOOKUP(B1338,'[1]DADOS (OCULTAR)'!$P$3:$R$91,3,0),"")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8" hidden="false" customHeight="false" outlineLevel="0" collapsed="false">
      <c r="A1339" s="6" t="str">
        <f aca="false">IFERROR(VLOOKUP(B1339,'[1]DADOS (OCULTAR)'!$P$3:$R$91,3,0),"")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8" hidden="false" customHeight="false" outlineLevel="0" collapsed="false">
      <c r="A1340" s="6" t="str">
        <f aca="false">IFERROR(VLOOKUP(B1340,'[1]DADOS (OCULTAR)'!$P$3:$R$91,3,0),"")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8" hidden="false" customHeight="false" outlineLevel="0" collapsed="false">
      <c r="A1341" s="6" t="str">
        <f aca="false">IFERROR(VLOOKUP(B1341,'[1]DADOS (OCULTAR)'!$P$3:$R$91,3,0),"")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8" hidden="false" customHeight="false" outlineLevel="0" collapsed="false">
      <c r="A1342" s="6" t="str">
        <f aca="false">IFERROR(VLOOKUP(B1342,'[1]DADOS (OCULTAR)'!$P$3:$R$91,3,0),"")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8" hidden="false" customHeight="false" outlineLevel="0" collapsed="false">
      <c r="A1343" s="6" t="str">
        <f aca="false">IFERROR(VLOOKUP(B1343,'[1]DADOS (OCULTAR)'!$P$3:$R$91,3,0),"")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8" hidden="false" customHeight="false" outlineLevel="0" collapsed="false">
      <c r="A1344" s="6" t="str">
        <f aca="false">IFERROR(VLOOKUP(B1344,'[1]DADOS (OCULTAR)'!$P$3:$R$91,3,0),"")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8" hidden="false" customHeight="false" outlineLevel="0" collapsed="false">
      <c r="A1345" s="6" t="str">
        <f aca="false">IFERROR(VLOOKUP(B1345,'[1]DADOS (OCULTAR)'!$P$3:$R$91,3,0),"")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8" hidden="false" customHeight="false" outlineLevel="0" collapsed="false">
      <c r="A1346" s="6" t="str">
        <f aca="false">IFERROR(VLOOKUP(B1346,'[1]DADOS (OCULTAR)'!$P$3:$R$91,3,0),"")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8" hidden="false" customHeight="false" outlineLevel="0" collapsed="false">
      <c r="A1347" s="6" t="str">
        <f aca="false">IFERROR(VLOOKUP(B1347,'[1]DADOS (OCULTAR)'!$P$3:$R$91,3,0),"")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8" hidden="false" customHeight="false" outlineLevel="0" collapsed="false">
      <c r="A1348" s="6" t="str">
        <f aca="false">IFERROR(VLOOKUP(B1348,'[1]DADOS (OCULTAR)'!$P$3:$R$91,3,0),"")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8" hidden="false" customHeight="false" outlineLevel="0" collapsed="false">
      <c r="A1349" s="6" t="str">
        <f aca="false">IFERROR(VLOOKUP(B1349,'[1]DADOS (OCULTAR)'!$P$3:$R$91,3,0),"")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8" hidden="false" customHeight="false" outlineLevel="0" collapsed="false">
      <c r="A1350" s="6" t="str">
        <f aca="false">IFERROR(VLOOKUP(B1350,'[1]DADOS (OCULTAR)'!$P$3:$R$91,3,0),"")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8" hidden="false" customHeight="false" outlineLevel="0" collapsed="false">
      <c r="A1351" s="6" t="str">
        <f aca="false">IFERROR(VLOOKUP(B1351,'[1]DADOS (OCULTAR)'!$P$3:$R$91,3,0),"")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8" hidden="false" customHeight="false" outlineLevel="0" collapsed="false">
      <c r="A1352" s="6" t="str">
        <f aca="false">IFERROR(VLOOKUP(B1352,'[1]DADOS (OCULTAR)'!$P$3:$R$91,3,0),"")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8" hidden="false" customHeight="false" outlineLevel="0" collapsed="false">
      <c r="A1353" s="6" t="str">
        <f aca="false">IFERROR(VLOOKUP(B1353,'[1]DADOS (OCULTAR)'!$P$3:$R$91,3,0),"")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8" hidden="false" customHeight="false" outlineLevel="0" collapsed="false">
      <c r="A1354" s="6" t="str">
        <f aca="false">IFERROR(VLOOKUP(B1354,'[1]DADOS (OCULTAR)'!$P$3:$R$91,3,0),"")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8" hidden="false" customHeight="false" outlineLevel="0" collapsed="false">
      <c r="A1355" s="6" t="str">
        <f aca="false">IFERROR(VLOOKUP(B1355,'[1]DADOS (OCULTAR)'!$P$3:$R$91,3,0),"")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8" hidden="false" customHeight="false" outlineLevel="0" collapsed="false">
      <c r="A1356" s="6" t="str">
        <f aca="false">IFERROR(VLOOKUP(B1356,'[1]DADOS (OCULTAR)'!$P$3:$R$91,3,0),"")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8" hidden="false" customHeight="false" outlineLevel="0" collapsed="false">
      <c r="A1357" s="6" t="str">
        <f aca="false">IFERROR(VLOOKUP(B1357,'[1]DADOS (OCULTAR)'!$P$3:$R$91,3,0),"")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8" hidden="false" customHeight="false" outlineLevel="0" collapsed="false">
      <c r="A1358" s="6" t="str">
        <f aca="false">IFERROR(VLOOKUP(B1358,'[1]DADOS (OCULTAR)'!$P$3:$R$91,3,0),"")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8" hidden="false" customHeight="false" outlineLevel="0" collapsed="false">
      <c r="A1359" s="6" t="str">
        <f aca="false">IFERROR(VLOOKUP(B1359,'[1]DADOS (OCULTAR)'!$P$3:$R$91,3,0),"")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8" hidden="false" customHeight="false" outlineLevel="0" collapsed="false">
      <c r="A1360" s="6" t="str">
        <f aca="false">IFERROR(VLOOKUP(B1360,'[1]DADOS (OCULTAR)'!$P$3:$R$91,3,0),"")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8" hidden="false" customHeight="false" outlineLevel="0" collapsed="false">
      <c r="A1361" s="6" t="str">
        <f aca="false">IFERROR(VLOOKUP(B1361,'[1]DADOS (OCULTAR)'!$P$3:$R$91,3,0),"")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8" hidden="false" customHeight="false" outlineLevel="0" collapsed="false">
      <c r="A1362" s="6" t="str">
        <f aca="false">IFERROR(VLOOKUP(B1362,'[1]DADOS (OCULTAR)'!$P$3:$R$91,3,0),"")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8" hidden="false" customHeight="false" outlineLevel="0" collapsed="false">
      <c r="A1363" s="6" t="str">
        <f aca="false">IFERROR(VLOOKUP(B1363,'[1]DADOS (OCULTAR)'!$P$3:$R$91,3,0),"")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8" hidden="false" customHeight="false" outlineLevel="0" collapsed="false">
      <c r="A1364" s="6" t="str">
        <f aca="false">IFERROR(VLOOKUP(B1364,'[1]DADOS (OCULTAR)'!$P$3:$R$91,3,0),"")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8" hidden="false" customHeight="false" outlineLevel="0" collapsed="false">
      <c r="A1365" s="6" t="str">
        <f aca="false">IFERROR(VLOOKUP(B1365,'[1]DADOS (OCULTAR)'!$P$3:$R$91,3,0),"")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8" hidden="false" customHeight="false" outlineLevel="0" collapsed="false">
      <c r="A1366" s="6" t="str">
        <f aca="false">IFERROR(VLOOKUP(B1366,'[1]DADOS (OCULTAR)'!$P$3:$R$91,3,0),"")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8" hidden="false" customHeight="false" outlineLevel="0" collapsed="false">
      <c r="A1367" s="6" t="str">
        <f aca="false">IFERROR(VLOOKUP(B1367,'[1]DADOS (OCULTAR)'!$P$3:$R$91,3,0),"")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8" hidden="false" customHeight="false" outlineLevel="0" collapsed="false">
      <c r="A1368" s="6" t="str">
        <f aca="false">IFERROR(VLOOKUP(B1368,'[1]DADOS (OCULTAR)'!$P$3:$R$91,3,0),"")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8" hidden="false" customHeight="false" outlineLevel="0" collapsed="false">
      <c r="A1369" s="6" t="str">
        <f aca="false">IFERROR(VLOOKUP(B1369,'[1]DADOS (OCULTAR)'!$P$3:$R$91,3,0),"")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8" hidden="false" customHeight="false" outlineLevel="0" collapsed="false">
      <c r="A1370" s="6" t="str">
        <f aca="false">IFERROR(VLOOKUP(B1370,'[1]DADOS (OCULTAR)'!$P$3:$R$91,3,0),"")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8" hidden="false" customHeight="false" outlineLevel="0" collapsed="false">
      <c r="A1371" s="6" t="str">
        <f aca="false">IFERROR(VLOOKUP(B1371,'[1]DADOS (OCULTAR)'!$P$3:$R$91,3,0),"")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8" hidden="false" customHeight="false" outlineLevel="0" collapsed="false">
      <c r="A1372" s="6" t="str">
        <f aca="false">IFERROR(VLOOKUP(B1372,'[1]DADOS (OCULTAR)'!$P$3:$R$91,3,0),"")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8" hidden="false" customHeight="false" outlineLevel="0" collapsed="false">
      <c r="A1373" s="6" t="str">
        <f aca="false">IFERROR(VLOOKUP(B1373,'[1]DADOS (OCULTAR)'!$P$3:$R$91,3,0),"")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8" hidden="false" customHeight="false" outlineLevel="0" collapsed="false">
      <c r="A1374" s="6" t="str">
        <f aca="false">IFERROR(VLOOKUP(B1374,'[1]DADOS (OCULTAR)'!$P$3:$R$91,3,0),"")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8" hidden="false" customHeight="false" outlineLevel="0" collapsed="false">
      <c r="A1375" s="6" t="str">
        <f aca="false">IFERROR(VLOOKUP(B1375,'[1]DADOS (OCULTAR)'!$P$3:$R$91,3,0),"")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8" hidden="false" customHeight="false" outlineLevel="0" collapsed="false">
      <c r="A1376" s="6" t="str">
        <f aca="false">IFERROR(VLOOKUP(B1376,'[1]DADOS (OCULTAR)'!$P$3:$R$91,3,0),"")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8" hidden="false" customHeight="false" outlineLevel="0" collapsed="false">
      <c r="A1377" s="6" t="str">
        <f aca="false">IFERROR(VLOOKUP(B1377,'[1]DADOS (OCULTAR)'!$P$3:$R$91,3,0),"")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8" hidden="false" customHeight="false" outlineLevel="0" collapsed="false">
      <c r="A1378" s="6" t="str">
        <f aca="false">IFERROR(VLOOKUP(B1378,'[1]DADOS (OCULTAR)'!$P$3:$R$91,3,0),"")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8" hidden="false" customHeight="false" outlineLevel="0" collapsed="false">
      <c r="A1379" s="6" t="str">
        <f aca="false">IFERROR(VLOOKUP(B1379,'[1]DADOS (OCULTAR)'!$P$3:$R$91,3,0),"")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8" hidden="false" customHeight="false" outlineLevel="0" collapsed="false">
      <c r="A1380" s="6" t="str">
        <f aca="false">IFERROR(VLOOKUP(B1380,'[1]DADOS (OCULTAR)'!$P$3:$R$91,3,0),"")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8" hidden="false" customHeight="false" outlineLevel="0" collapsed="false">
      <c r="A1381" s="6" t="str">
        <f aca="false">IFERROR(VLOOKUP(B1381,'[1]DADOS (OCULTAR)'!$P$3:$R$91,3,0),"")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8" hidden="false" customHeight="false" outlineLevel="0" collapsed="false">
      <c r="A1382" s="6" t="str">
        <f aca="false">IFERROR(VLOOKUP(B1382,'[1]DADOS (OCULTAR)'!$P$3:$R$91,3,0),"")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8" hidden="false" customHeight="false" outlineLevel="0" collapsed="false">
      <c r="A1383" s="6" t="str">
        <f aca="false">IFERROR(VLOOKUP(B1383,'[1]DADOS (OCULTAR)'!$P$3:$R$91,3,0),"")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8" hidden="false" customHeight="false" outlineLevel="0" collapsed="false">
      <c r="A1384" s="6" t="str">
        <f aca="false">IFERROR(VLOOKUP(B1384,'[1]DADOS (OCULTAR)'!$P$3:$R$91,3,0),"")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8" hidden="false" customHeight="false" outlineLevel="0" collapsed="false">
      <c r="A1385" s="6" t="str">
        <f aca="false">IFERROR(VLOOKUP(B1385,'[1]DADOS (OCULTAR)'!$P$3:$R$91,3,0),"")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8" hidden="false" customHeight="false" outlineLevel="0" collapsed="false">
      <c r="A1386" s="6" t="str">
        <f aca="false">IFERROR(VLOOKUP(B1386,'[1]DADOS (OCULTAR)'!$P$3:$R$91,3,0),"")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8" hidden="false" customHeight="false" outlineLevel="0" collapsed="false">
      <c r="A1387" s="6" t="str">
        <f aca="false">IFERROR(VLOOKUP(B1387,'[1]DADOS (OCULTAR)'!$P$3:$R$91,3,0),"")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8" hidden="false" customHeight="false" outlineLevel="0" collapsed="false">
      <c r="A1388" s="6" t="str">
        <f aca="false">IFERROR(VLOOKUP(B1388,'[1]DADOS (OCULTAR)'!$P$3:$R$91,3,0),"")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8" hidden="false" customHeight="false" outlineLevel="0" collapsed="false">
      <c r="A1389" s="6" t="str">
        <f aca="false">IFERROR(VLOOKUP(B1389,'[1]DADOS (OCULTAR)'!$P$3:$R$91,3,0),"")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8" hidden="false" customHeight="false" outlineLevel="0" collapsed="false">
      <c r="A1390" s="6" t="str">
        <f aca="false">IFERROR(VLOOKUP(B1390,'[1]DADOS (OCULTAR)'!$P$3:$R$91,3,0),"")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8" hidden="false" customHeight="false" outlineLevel="0" collapsed="false">
      <c r="A1391" s="6" t="str">
        <f aca="false">IFERROR(VLOOKUP(B1391,'[1]DADOS (OCULTAR)'!$P$3:$R$91,3,0),"")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8" hidden="false" customHeight="false" outlineLevel="0" collapsed="false">
      <c r="A1392" s="6" t="str">
        <f aca="false">IFERROR(VLOOKUP(B1392,'[1]DADOS (OCULTAR)'!$P$3:$R$91,3,0),"")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8" hidden="false" customHeight="false" outlineLevel="0" collapsed="false">
      <c r="A1393" s="6" t="str">
        <f aca="false">IFERROR(VLOOKUP(B1393,'[1]DADOS (OCULTAR)'!$P$3:$R$91,3,0),"")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8" hidden="false" customHeight="false" outlineLevel="0" collapsed="false">
      <c r="A1394" s="6" t="str">
        <f aca="false">IFERROR(VLOOKUP(B1394,'[1]DADOS (OCULTAR)'!$P$3:$R$91,3,0),"")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8" hidden="false" customHeight="false" outlineLevel="0" collapsed="false">
      <c r="A1395" s="6" t="str">
        <f aca="false">IFERROR(VLOOKUP(B1395,'[1]DADOS (OCULTAR)'!$P$3:$R$91,3,0),"")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8" hidden="false" customHeight="false" outlineLevel="0" collapsed="false">
      <c r="A1396" s="6" t="str">
        <f aca="false">IFERROR(VLOOKUP(B1396,'[1]DADOS (OCULTAR)'!$P$3:$R$91,3,0),"")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8" hidden="false" customHeight="false" outlineLevel="0" collapsed="false">
      <c r="A1397" s="6" t="str">
        <f aca="false">IFERROR(VLOOKUP(B1397,'[1]DADOS (OCULTAR)'!$P$3:$R$91,3,0),"")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8" hidden="false" customHeight="false" outlineLevel="0" collapsed="false">
      <c r="A1398" s="6" t="str">
        <f aca="false">IFERROR(VLOOKUP(B1398,'[1]DADOS (OCULTAR)'!$P$3:$R$91,3,0),"")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8" hidden="false" customHeight="false" outlineLevel="0" collapsed="false">
      <c r="A1399" s="6" t="str">
        <f aca="false">IFERROR(VLOOKUP(B1399,'[1]DADOS (OCULTAR)'!$P$3:$R$91,3,0),"")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8" hidden="false" customHeight="false" outlineLevel="0" collapsed="false">
      <c r="A1400" s="6" t="str">
        <f aca="false">IFERROR(VLOOKUP(B1400,'[1]DADOS (OCULTAR)'!$P$3:$R$91,3,0),"")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8" hidden="false" customHeight="false" outlineLevel="0" collapsed="false">
      <c r="A1401" s="6" t="str">
        <f aca="false">IFERROR(VLOOKUP(B1401,'[1]DADOS (OCULTAR)'!$P$3:$R$91,3,0),"")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8" hidden="false" customHeight="false" outlineLevel="0" collapsed="false">
      <c r="A1402" s="6" t="str">
        <f aca="false">IFERROR(VLOOKUP(B1402,'[1]DADOS (OCULTAR)'!$P$3:$R$91,3,0),"")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8" hidden="false" customHeight="false" outlineLevel="0" collapsed="false">
      <c r="A1403" s="6" t="str">
        <f aca="false">IFERROR(VLOOKUP(B1403,'[1]DADOS (OCULTAR)'!$P$3:$R$91,3,0),"")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8" hidden="false" customHeight="false" outlineLevel="0" collapsed="false">
      <c r="A1404" s="6" t="str">
        <f aca="false">IFERROR(VLOOKUP(B1404,'[1]DADOS (OCULTAR)'!$P$3:$R$91,3,0),"")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8" hidden="false" customHeight="false" outlineLevel="0" collapsed="false">
      <c r="A1405" s="6" t="str">
        <f aca="false">IFERROR(VLOOKUP(B1405,'[1]DADOS (OCULTAR)'!$P$3:$R$91,3,0),"")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8" hidden="false" customHeight="false" outlineLevel="0" collapsed="false">
      <c r="A1406" s="6" t="str">
        <f aca="false">IFERROR(VLOOKUP(B1406,'[1]DADOS (OCULTAR)'!$P$3:$R$91,3,0),"")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8" hidden="false" customHeight="false" outlineLevel="0" collapsed="false">
      <c r="A1407" s="6" t="str">
        <f aca="false">IFERROR(VLOOKUP(B1407,'[1]DADOS (OCULTAR)'!$P$3:$R$91,3,0),"")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8" hidden="false" customHeight="false" outlineLevel="0" collapsed="false">
      <c r="A1408" s="6" t="str">
        <f aca="false">IFERROR(VLOOKUP(B1408,'[1]DADOS (OCULTAR)'!$P$3:$R$91,3,0),"")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8" hidden="false" customHeight="false" outlineLevel="0" collapsed="false">
      <c r="A1409" s="6" t="str">
        <f aca="false">IFERROR(VLOOKUP(B1409,'[1]DADOS (OCULTAR)'!$P$3:$R$91,3,0),"")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8" hidden="false" customHeight="false" outlineLevel="0" collapsed="false">
      <c r="A1410" s="6" t="str">
        <f aca="false">IFERROR(VLOOKUP(B1410,'[1]DADOS (OCULTAR)'!$P$3:$R$91,3,0),"")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8" hidden="false" customHeight="false" outlineLevel="0" collapsed="false">
      <c r="A1411" s="6" t="str">
        <f aca="false">IFERROR(VLOOKUP(B1411,'[1]DADOS (OCULTAR)'!$P$3:$R$91,3,0),"")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8" hidden="false" customHeight="false" outlineLevel="0" collapsed="false">
      <c r="A1412" s="6" t="str">
        <f aca="false">IFERROR(VLOOKUP(B1412,'[1]DADOS (OCULTAR)'!$P$3:$R$91,3,0),"")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8" hidden="false" customHeight="false" outlineLevel="0" collapsed="false">
      <c r="A1413" s="6" t="str">
        <f aca="false">IFERROR(VLOOKUP(B1413,'[1]DADOS (OCULTAR)'!$P$3:$R$91,3,0),"")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8" hidden="false" customHeight="false" outlineLevel="0" collapsed="false">
      <c r="A1414" s="6" t="str">
        <f aca="false">IFERROR(VLOOKUP(B1414,'[1]DADOS (OCULTAR)'!$P$3:$R$91,3,0),"")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8" hidden="false" customHeight="false" outlineLevel="0" collapsed="false">
      <c r="A1415" s="6" t="str">
        <f aca="false">IFERROR(VLOOKUP(B1415,'[1]DADOS (OCULTAR)'!$P$3:$R$91,3,0),"")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8" hidden="false" customHeight="false" outlineLevel="0" collapsed="false">
      <c r="A1416" s="6" t="str">
        <f aca="false">IFERROR(VLOOKUP(B1416,'[1]DADOS (OCULTAR)'!$P$3:$R$91,3,0),"")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8" hidden="false" customHeight="false" outlineLevel="0" collapsed="false">
      <c r="A1417" s="6" t="str">
        <f aca="false">IFERROR(VLOOKUP(B1417,'[1]DADOS (OCULTAR)'!$P$3:$R$91,3,0),"")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8" hidden="false" customHeight="false" outlineLevel="0" collapsed="false">
      <c r="A1418" s="6" t="str">
        <f aca="false">IFERROR(VLOOKUP(B1418,'[1]DADOS (OCULTAR)'!$P$3:$R$91,3,0),"")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8" hidden="false" customHeight="false" outlineLevel="0" collapsed="false">
      <c r="A1419" s="6" t="str">
        <f aca="false">IFERROR(VLOOKUP(B1419,'[1]DADOS (OCULTAR)'!$P$3:$R$91,3,0),"")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8" hidden="false" customHeight="false" outlineLevel="0" collapsed="false">
      <c r="A1420" s="6" t="str">
        <f aca="false">IFERROR(VLOOKUP(B1420,'[1]DADOS (OCULTAR)'!$P$3:$R$91,3,0),"")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8" hidden="false" customHeight="false" outlineLevel="0" collapsed="false">
      <c r="A1421" s="6" t="str">
        <f aca="false">IFERROR(VLOOKUP(B1421,'[1]DADOS (OCULTAR)'!$P$3:$R$91,3,0),"")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8" hidden="false" customHeight="false" outlineLevel="0" collapsed="false">
      <c r="A1422" s="6" t="str">
        <f aca="false">IFERROR(VLOOKUP(B1422,'[1]DADOS (OCULTAR)'!$P$3:$R$91,3,0),"")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8" hidden="false" customHeight="false" outlineLevel="0" collapsed="false">
      <c r="A1423" s="6" t="str">
        <f aca="false">IFERROR(VLOOKUP(B1423,'[1]DADOS (OCULTAR)'!$P$3:$R$91,3,0),"")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8" hidden="false" customHeight="false" outlineLevel="0" collapsed="false">
      <c r="A1424" s="6" t="str">
        <f aca="false">IFERROR(VLOOKUP(B1424,'[1]DADOS (OCULTAR)'!$P$3:$R$91,3,0),"")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8" hidden="false" customHeight="false" outlineLevel="0" collapsed="false">
      <c r="A1425" s="6" t="str">
        <f aca="false">IFERROR(VLOOKUP(B1425,'[1]DADOS (OCULTAR)'!$P$3:$R$91,3,0),"")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8" hidden="false" customHeight="false" outlineLevel="0" collapsed="false">
      <c r="A1426" s="6" t="str">
        <f aca="false">IFERROR(VLOOKUP(B1426,'[1]DADOS (OCULTAR)'!$P$3:$R$91,3,0),"")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8" hidden="false" customHeight="false" outlineLevel="0" collapsed="false">
      <c r="A1427" s="6" t="str">
        <f aca="false">IFERROR(VLOOKUP(B1427,'[1]DADOS (OCULTAR)'!$P$3:$R$91,3,0),"")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8" hidden="false" customHeight="false" outlineLevel="0" collapsed="false">
      <c r="A1428" s="6" t="str">
        <f aca="false">IFERROR(VLOOKUP(B1428,'[1]DADOS (OCULTAR)'!$P$3:$R$91,3,0),"")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8" hidden="false" customHeight="false" outlineLevel="0" collapsed="false">
      <c r="A1429" s="6" t="str">
        <f aca="false">IFERROR(VLOOKUP(B1429,'[1]DADOS (OCULTAR)'!$P$3:$R$91,3,0),"")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8" hidden="false" customHeight="false" outlineLevel="0" collapsed="false">
      <c r="A1430" s="6" t="str">
        <f aca="false">IFERROR(VLOOKUP(B1430,'[1]DADOS (OCULTAR)'!$P$3:$R$91,3,0),"")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8" hidden="false" customHeight="false" outlineLevel="0" collapsed="false">
      <c r="A1431" s="6" t="str">
        <f aca="false">IFERROR(VLOOKUP(B1431,'[1]DADOS (OCULTAR)'!$P$3:$R$91,3,0),"")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8" hidden="false" customHeight="false" outlineLevel="0" collapsed="false">
      <c r="A1432" s="6" t="str">
        <f aca="false">IFERROR(VLOOKUP(B1432,'[1]DADOS (OCULTAR)'!$P$3:$R$91,3,0),"")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8" hidden="false" customHeight="false" outlineLevel="0" collapsed="false">
      <c r="A1433" s="6" t="str">
        <f aca="false">IFERROR(VLOOKUP(B1433,'[1]DADOS (OCULTAR)'!$P$3:$R$91,3,0),"")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8" hidden="false" customHeight="false" outlineLevel="0" collapsed="false">
      <c r="A1434" s="6" t="str">
        <f aca="false">IFERROR(VLOOKUP(B1434,'[1]DADOS (OCULTAR)'!$P$3:$R$91,3,0),"")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8" hidden="false" customHeight="false" outlineLevel="0" collapsed="false">
      <c r="A1435" s="6" t="str">
        <f aca="false">IFERROR(VLOOKUP(B1435,'[1]DADOS (OCULTAR)'!$P$3:$R$91,3,0),"")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8" hidden="false" customHeight="false" outlineLevel="0" collapsed="false">
      <c r="A1436" s="6" t="str">
        <f aca="false">IFERROR(VLOOKUP(B1436,'[1]DADOS (OCULTAR)'!$P$3:$R$91,3,0),"")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8" hidden="false" customHeight="false" outlineLevel="0" collapsed="false">
      <c r="A1437" s="6" t="str">
        <f aca="false">IFERROR(VLOOKUP(B1437,'[1]DADOS (OCULTAR)'!$P$3:$R$91,3,0),"")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8" hidden="false" customHeight="false" outlineLevel="0" collapsed="false">
      <c r="A1438" s="6" t="str">
        <f aca="false">IFERROR(VLOOKUP(B1438,'[1]DADOS (OCULTAR)'!$P$3:$R$91,3,0),"")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8" hidden="false" customHeight="false" outlineLevel="0" collapsed="false">
      <c r="A1439" s="6" t="str">
        <f aca="false">IFERROR(VLOOKUP(B1439,'[1]DADOS (OCULTAR)'!$P$3:$R$91,3,0),"")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8" hidden="false" customHeight="false" outlineLevel="0" collapsed="false">
      <c r="A1440" s="6" t="str">
        <f aca="false">IFERROR(VLOOKUP(B1440,'[1]DADOS (OCULTAR)'!$P$3:$R$91,3,0),"")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8" hidden="false" customHeight="false" outlineLevel="0" collapsed="false">
      <c r="A1441" s="6" t="str">
        <f aca="false">IFERROR(VLOOKUP(B1441,'[1]DADOS (OCULTAR)'!$P$3:$R$91,3,0),"")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8" hidden="false" customHeight="false" outlineLevel="0" collapsed="false">
      <c r="A1442" s="6" t="str">
        <f aca="false">IFERROR(VLOOKUP(B1442,'[1]DADOS (OCULTAR)'!$P$3:$R$91,3,0),"")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8" hidden="false" customHeight="false" outlineLevel="0" collapsed="false">
      <c r="A1443" s="6" t="str">
        <f aca="false">IFERROR(VLOOKUP(B1443,'[1]DADOS (OCULTAR)'!$P$3:$R$91,3,0),"")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8" hidden="false" customHeight="false" outlineLevel="0" collapsed="false">
      <c r="A1444" s="6" t="str">
        <f aca="false">IFERROR(VLOOKUP(B1444,'[1]DADOS (OCULTAR)'!$P$3:$R$91,3,0),"")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8" hidden="false" customHeight="false" outlineLevel="0" collapsed="false">
      <c r="A1445" s="6" t="str">
        <f aca="false">IFERROR(VLOOKUP(B1445,'[1]DADOS (OCULTAR)'!$P$3:$R$91,3,0),"")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8" hidden="false" customHeight="false" outlineLevel="0" collapsed="false">
      <c r="A1446" s="6" t="str">
        <f aca="false">IFERROR(VLOOKUP(B1446,'[1]DADOS (OCULTAR)'!$P$3:$R$91,3,0),"")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8" hidden="false" customHeight="false" outlineLevel="0" collapsed="false">
      <c r="A1447" s="6" t="str">
        <f aca="false">IFERROR(VLOOKUP(B1447,'[1]DADOS (OCULTAR)'!$P$3:$R$91,3,0),"")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8" hidden="false" customHeight="false" outlineLevel="0" collapsed="false">
      <c r="A1448" s="6" t="str">
        <f aca="false">IFERROR(VLOOKUP(B1448,'[1]DADOS (OCULTAR)'!$P$3:$R$91,3,0),"")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8" hidden="false" customHeight="false" outlineLevel="0" collapsed="false">
      <c r="A1449" s="6" t="str">
        <f aca="false">IFERROR(VLOOKUP(B1449,'[1]DADOS (OCULTAR)'!$P$3:$R$91,3,0),"")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8" hidden="false" customHeight="false" outlineLevel="0" collapsed="false">
      <c r="A1450" s="6" t="str">
        <f aca="false">IFERROR(VLOOKUP(B1450,'[1]DADOS (OCULTAR)'!$P$3:$R$91,3,0),"")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8" hidden="false" customHeight="false" outlineLevel="0" collapsed="false">
      <c r="A1451" s="6" t="str">
        <f aca="false">IFERROR(VLOOKUP(B1451,'[1]DADOS (OCULTAR)'!$P$3:$R$91,3,0),"")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8" hidden="false" customHeight="false" outlineLevel="0" collapsed="false">
      <c r="A1452" s="6" t="str">
        <f aca="false">IFERROR(VLOOKUP(B1452,'[1]DADOS (OCULTAR)'!$P$3:$R$91,3,0),"")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8" hidden="false" customHeight="false" outlineLevel="0" collapsed="false">
      <c r="A1453" s="6" t="str">
        <f aca="false">IFERROR(VLOOKUP(B1453,'[1]DADOS (OCULTAR)'!$P$3:$R$91,3,0),"")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8" hidden="false" customHeight="false" outlineLevel="0" collapsed="false">
      <c r="A1454" s="6" t="str">
        <f aca="false">IFERROR(VLOOKUP(B1454,'[1]DADOS (OCULTAR)'!$P$3:$R$91,3,0),"")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8" hidden="false" customHeight="false" outlineLevel="0" collapsed="false">
      <c r="A1455" s="6" t="str">
        <f aca="false">IFERROR(VLOOKUP(B1455,'[1]DADOS (OCULTAR)'!$P$3:$R$91,3,0),"")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8" hidden="false" customHeight="false" outlineLevel="0" collapsed="false">
      <c r="A1456" s="6" t="str">
        <f aca="false">IFERROR(VLOOKUP(B1456,'[1]DADOS (OCULTAR)'!$P$3:$R$91,3,0),"")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8" hidden="false" customHeight="false" outlineLevel="0" collapsed="false">
      <c r="A1457" s="6" t="str">
        <f aca="false">IFERROR(VLOOKUP(B1457,'[1]DADOS (OCULTAR)'!$P$3:$R$91,3,0),"")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8" hidden="false" customHeight="false" outlineLevel="0" collapsed="false">
      <c r="A1458" s="6" t="str">
        <f aca="false">IFERROR(VLOOKUP(B1458,'[1]DADOS (OCULTAR)'!$P$3:$R$91,3,0),"")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8" hidden="false" customHeight="false" outlineLevel="0" collapsed="false">
      <c r="A1459" s="6" t="str">
        <f aca="false">IFERROR(VLOOKUP(B1459,'[1]DADOS (OCULTAR)'!$P$3:$R$91,3,0),"")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8" hidden="false" customHeight="false" outlineLevel="0" collapsed="false">
      <c r="A1460" s="6" t="str">
        <f aca="false">IFERROR(VLOOKUP(B1460,'[1]DADOS (OCULTAR)'!$P$3:$R$91,3,0),"")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8" hidden="false" customHeight="false" outlineLevel="0" collapsed="false">
      <c r="A1461" s="6" t="str">
        <f aca="false">IFERROR(VLOOKUP(B1461,'[1]DADOS (OCULTAR)'!$P$3:$R$91,3,0),"")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8" hidden="false" customHeight="false" outlineLevel="0" collapsed="false">
      <c r="A1462" s="6" t="str">
        <f aca="false">IFERROR(VLOOKUP(B1462,'[1]DADOS (OCULTAR)'!$P$3:$R$91,3,0),"")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8" hidden="false" customHeight="false" outlineLevel="0" collapsed="false">
      <c r="A1463" s="6" t="str">
        <f aca="false">IFERROR(VLOOKUP(B1463,'[1]DADOS (OCULTAR)'!$P$3:$R$91,3,0),"")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8" hidden="false" customHeight="false" outlineLevel="0" collapsed="false">
      <c r="A1464" s="6" t="str">
        <f aca="false">IFERROR(VLOOKUP(B1464,'[1]DADOS (OCULTAR)'!$P$3:$R$91,3,0),"")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8" hidden="false" customHeight="false" outlineLevel="0" collapsed="false">
      <c r="A1465" s="6" t="str">
        <f aca="false">IFERROR(VLOOKUP(B1465,'[1]DADOS (OCULTAR)'!$P$3:$R$91,3,0),"")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8" hidden="false" customHeight="false" outlineLevel="0" collapsed="false">
      <c r="A1466" s="6" t="str">
        <f aca="false">IFERROR(VLOOKUP(B1466,'[1]DADOS (OCULTAR)'!$P$3:$R$91,3,0),"")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8" hidden="false" customHeight="false" outlineLevel="0" collapsed="false">
      <c r="A1467" s="6" t="str">
        <f aca="false">IFERROR(VLOOKUP(B1467,'[1]DADOS (OCULTAR)'!$P$3:$R$91,3,0),"")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8" hidden="false" customHeight="false" outlineLevel="0" collapsed="false">
      <c r="A1468" s="6" t="str">
        <f aca="false">IFERROR(VLOOKUP(B1468,'[1]DADOS (OCULTAR)'!$P$3:$R$91,3,0),"")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8" hidden="false" customHeight="false" outlineLevel="0" collapsed="false">
      <c r="A1469" s="6" t="str">
        <f aca="false">IFERROR(VLOOKUP(B1469,'[1]DADOS (OCULTAR)'!$P$3:$R$91,3,0),"")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8" hidden="false" customHeight="false" outlineLevel="0" collapsed="false">
      <c r="A1470" s="6" t="str">
        <f aca="false">IFERROR(VLOOKUP(B1470,'[1]DADOS (OCULTAR)'!$P$3:$R$91,3,0),"")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8" hidden="false" customHeight="false" outlineLevel="0" collapsed="false">
      <c r="A1471" s="6" t="str">
        <f aca="false">IFERROR(VLOOKUP(B1471,'[1]DADOS (OCULTAR)'!$P$3:$R$91,3,0),"")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8" hidden="false" customHeight="false" outlineLevel="0" collapsed="false">
      <c r="A1472" s="6" t="str">
        <f aca="false">IFERROR(VLOOKUP(B1472,'[1]DADOS (OCULTAR)'!$P$3:$R$91,3,0),"")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8" hidden="false" customHeight="false" outlineLevel="0" collapsed="false">
      <c r="A1473" s="6" t="str">
        <f aca="false">IFERROR(VLOOKUP(B1473,'[1]DADOS (OCULTAR)'!$P$3:$R$91,3,0),"")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8" hidden="false" customHeight="false" outlineLevel="0" collapsed="false">
      <c r="A1474" s="6" t="str">
        <f aca="false">IFERROR(VLOOKUP(B1474,'[1]DADOS (OCULTAR)'!$P$3:$R$91,3,0),"")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8" hidden="false" customHeight="false" outlineLevel="0" collapsed="false">
      <c r="A1475" s="6" t="str">
        <f aca="false">IFERROR(VLOOKUP(B1475,'[1]DADOS (OCULTAR)'!$P$3:$R$91,3,0),"")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8" hidden="false" customHeight="false" outlineLevel="0" collapsed="false">
      <c r="A1476" s="6" t="str">
        <f aca="false">IFERROR(VLOOKUP(B1476,'[1]DADOS (OCULTAR)'!$P$3:$R$91,3,0),"")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8" hidden="false" customHeight="false" outlineLevel="0" collapsed="false">
      <c r="A1477" s="6" t="str">
        <f aca="false">IFERROR(VLOOKUP(B1477,'[1]DADOS (OCULTAR)'!$P$3:$R$91,3,0),"")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8" hidden="false" customHeight="false" outlineLevel="0" collapsed="false">
      <c r="A1478" s="6" t="str">
        <f aca="false">IFERROR(VLOOKUP(B1478,'[1]DADOS (OCULTAR)'!$P$3:$R$91,3,0),"")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8" hidden="false" customHeight="false" outlineLevel="0" collapsed="false">
      <c r="A1479" s="6" t="str">
        <f aca="false">IFERROR(VLOOKUP(B1479,'[1]DADOS (OCULTAR)'!$P$3:$R$91,3,0),"")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8" hidden="false" customHeight="false" outlineLevel="0" collapsed="false">
      <c r="A1480" s="6" t="str">
        <f aca="false">IFERROR(VLOOKUP(B1480,'[1]DADOS (OCULTAR)'!$P$3:$R$91,3,0),"")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8" hidden="false" customHeight="false" outlineLevel="0" collapsed="false">
      <c r="A1481" s="6" t="str">
        <f aca="false">IFERROR(VLOOKUP(B1481,'[1]DADOS (OCULTAR)'!$P$3:$R$91,3,0),"")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8" hidden="false" customHeight="false" outlineLevel="0" collapsed="false">
      <c r="A1482" s="6" t="str">
        <f aca="false">IFERROR(VLOOKUP(B1482,'[1]DADOS (OCULTAR)'!$P$3:$R$91,3,0),"")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8" hidden="false" customHeight="false" outlineLevel="0" collapsed="false">
      <c r="A1483" s="6" t="str">
        <f aca="false">IFERROR(VLOOKUP(B1483,'[1]DADOS (OCULTAR)'!$P$3:$R$91,3,0),"")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8" hidden="false" customHeight="false" outlineLevel="0" collapsed="false">
      <c r="A1484" s="6" t="str">
        <f aca="false">IFERROR(VLOOKUP(B1484,'[1]DADOS (OCULTAR)'!$P$3:$R$91,3,0),"")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8" hidden="false" customHeight="false" outlineLevel="0" collapsed="false">
      <c r="A1485" s="6" t="str">
        <f aca="false">IFERROR(VLOOKUP(B1485,'[1]DADOS (OCULTAR)'!$P$3:$R$91,3,0),"")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8" hidden="false" customHeight="false" outlineLevel="0" collapsed="false">
      <c r="A1486" s="6" t="str">
        <f aca="false">IFERROR(VLOOKUP(B1486,'[1]DADOS (OCULTAR)'!$P$3:$R$91,3,0),"")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8" hidden="false" customHeight="false" outlineLevel="0" collapsed="false">
      <c r="A1487" s="6" t="str">
        <f aca="false">IFERROR(VLOOKUP(B1487,'[1]DADOS (OCULTAR)'!$P$3:$R$91,3,0),"")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8" hidden="false" customHeight="false" outlineLevel="0" collapsed="false">
      <c r="A1488" s="6" t="str">
        <f aca="false">IFERROR(VLOOKUP(B1488,'[1]DADOS (OCULTAR)'!$P$3:$R$91,3,0),"")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8" hidden="false" customHeight="false" outlineLevel="0" collapsed="false">
      <c r="A1489" s="6" t="str">
        <f aca="false">IFERROR(VLOOKUP(B1489,'[1]DADOS (OCULTAR)'!$P$3:$R$91,3,0),"")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8" hidden="false" customHeight="false" outlineLevel="0" collapsed="false">
      <c r="A1490" s="6" t="str">
        <f aca="false">IFERROR(VLOOKUP(B1490,'[1]DADOS (OCULTAR)'!$P$3:$R$91,3,0),"")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8" hidden="false" customHeight="false" outlineLevel="0" collapsed="false">
      <c r="A1491" s="6" t="str">
        <f aca="false">IFERROR(VLOOKUP(B1491,'[1]DADOS (OCULTAR)'!$P$3:$R$91,3,0),"")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8" hidden="false" customHeight="false" outlineLevel="0" collapsed="false">
      <c r="A1492" s="6" t="str">
        <f aca="false">IFERROR(VLOOKUP(B1492,'[1]DADOS (OCULTAR)'!$P$3:$R$91,3,0),"")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8" hidden="false" customHeight="false" outlineLevel="0" collapsed="false">
      <c r="A1493" s="6" t="str">
        <f aca="false">IFERROR(VLOOKUP(B1493,'[1]DADOS (OCULTAR)'!$P$3:$R$91,3,0),"")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8" hidden="false" customHeight="false" outlineLevel="0" collapsed="false">
      <c r="A1494" s="6" t="str">
        <f aca="false">IFERROR(VLOOKUP(B1494,'[1]DADOS (OCULTAR)'!$P$3:$R$91,3,0),"")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8" hidden="false" customHeight="false" outlineLevel="0" collapsed="false">
      <c r="A1495" s="6" t="str">
        <f aca="false">IFERROR(VLOOKUP(B1495,'[1]DADOS (OCULTAR)'!$P$3:$R$91,3,0),"")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8" hidden="false" customHeight="false" outlineLevel="0" collapsed="false">
      <c r="A1496" s="6" t="str">
        <f aca="false">IFERROR(VLOOKUP(B1496,'[1]DADOS (OCULTAR)'!$P$3:$R$91,3,0),"")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8" hidden="false" customHeight="false" outlineLevel="0" collapsed="false">
      <c r="A1497" s="6" t="str">
        <f aca="false">IFERROR(VLOOKUP(B1497,'[1]DADOS (OCULTAR)'!$P$3:$R$91,3,0),"")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8" hidden="false" customHeight="false" outlineLevel="0" collapsed="false">
      <c r="A1498" s="6" t="str">
        <f aca="false">IFERROR(VLOOKUP(B1498,'[1]DADOS (OCULTAR)'!$P$3:$R$91,3,0),"")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8" hidden="false" customHeight="false" outlineLevel="0" collapsed="false">
      <c r="A1499" s="6" t="str">
        <f aca="false">IFERROR(VLOOKUP(B1499,'[1]DADOS (OCULTAR)'!$P$3:$R$91,3,0),"")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8" hidden="false" customHeight="false" outlineLevel="0" collapsed="false">
      <c r="A1500" s="6" t="str">
        <f aca="false">IFERROR(VLOOKUP(B1500,'[1]DADOS (OCULTAR)'!$P$3:$R$91,3,0),"")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8" hidden="false" customHeight="false" outlineLevel="0" collapsed="false">
      <c r="A1501" s="6" t="str">
        <f aca="false">IFERROR(VLOOKUP(B1501,'[1]DADOS (OCULTAR)'!$P$3:$R$91,3,0),"")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8" hidden="false" customHeight="false" outlineLevel="0" collapsed="false">
      <c r="A1502" s="6" t="str">
        <f aca="false">IFERROR(VLOOKUP(B1502,'[1]DADOS (OCULTAR)'!$P$3:$R$91,3,0),"")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8" hidden="false" customHeight="false" outlineLevel="0" collapsed="false">
      <c r="A1503" s="6" t="str">
        <f aca="false">IFERROR(VLOOKUP(B1503,'[1]DADOS (OCULTAR)'!$P$3:$R$91,3,0),"")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8" hidden="false" customHeight="false" outlineLevel="0" collapsed="false">
      <c r="A1504" s="6" t="str">
        <f aca="false">IFERROR(VLOOKUP(B1504,'[1]DADOS (OCULTAR)'!$P$3:$R$91,3,0),"")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8" hidden="false" customHeight="false" outlineLevel="0" collapsed="false">
      <c r="A1505" s="6" t="str">
        <f aca="false">IFERROR(VLOOKUP(B1505,'[1]DADOS (OCULTAR)'!$P$3:$R$91,3,0),"")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8" hidden="false" customHeight="false" outlineLevel="0" collapsed="false">
      <c r="A1506" s="6" t="str">
        <f aca="false">IFERROR(VLOOKUP(B1506,'[1]DADOS (OCULTAR)'!$P$3:$R$91,3,0),"")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8" hidden="false" customHeight="false" outlineLevel="0" collapsed="false">
      <c r="A1507" s="6" t="str">
        <f aca="false">IFERROR(VLOOKUP(B1507,'[1]DADOS (OCULTAR)'!$P$3:$R$91,3,0),"")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8" hidden="false" customHeight="false" outlineLevel="0" collapsed="false">
      <c r="A1508" s="6" t="str">
        <f aca="false">IFERROR(VLOOKUP(B1508,'[1]DADOS (OCULTAR)'!$P$3:$R$91,3,0),"")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8" hidden="false" customHeight="false" outlineLevel="0" collapsed="false">
      <c r="A1509" s="6" t="str">
        <f aca="false">IFERROR(VLOOKUP(B1509,'[1]DADOS (OCULTAR)'!$P$3:$R$91,3,0),"")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8" hidden="false" customHeight="false" outlineLevel="0" collapsed="false">
      <c r="A1510" s="6" t="str">
        <f aca="false">IFERROR(VLOOKUP(B1510,'[1]DADOS (OCULTAR)'!$P$3:$R$91,3,0),"")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8" hidden="false" customHeight="false" outlineLevel="0" collapsed="false">
      <c r="A1511" s="6" t="str">
        <f aca="false">IFERROR(VLOOKUP(B1511,'[1]DADOS (OCULTAR)'!$P$3:$R$91,3,0),"")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8" hidden="false" customHeight="false" outlineLevel="0" collapsed="false">
      <c r="A1512" s="6" t="str">
        <f aca="false">IFERROR(VLOOKUP(B1512,'[1]DADOS (OCULTAR)'!$P$3:$R$91,3,0),"")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8" hidden="false" customHeight="false" outlineLevel="0" collapsed="false">
      <c r="A1513" s="6" t="str">
        <f aca="false">IFERROR(VLOOKUP(B1513,'[1]DADOS (OCULTAR)'!$P$3:$R$91,3,0),"")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8" hidden="false" customHeight="false" outlineLevel="0" collapsed="false">
      <c r="A1514" s="6" t="str">
        <f aca="false">IFERROR(VLOOKUP(B1514,'[1]DADOS (OCULTAR)'!$P$3:$R$91,3,0),"")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8" hidden="false" customHeight="false" outlineLevel="0" collapsed="false">
      <c r="A1515" s="6" t="str">
        <f aca="false">IFERROR(VLOOKUP(B1515,'[1]DADOS (OCULTAR)'!$P$3:$R$91,3,0),"")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8" hidden="false" customHeight="false" outlineLevel="0" collapsed="false">
      <c r="A1516" s="6" t="str">
        <f aca="false">IFERROR(VLOOKUP(B1516,'[1]DADOS (OCULTAR)'!$P$3:$R$91,3,0),"")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8" hidden="false" customHeight="false" outlineLevel="0" collapsed="false">
      <c r="A1517" s="6" t="str">
        <f aca="false">IFERROR(VLOOKUP(B1517,'[1]DADOS (OCULTAR)'!$P$3:$R$91,3,0),"")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8" hidden="false" customHeight="false" outlineLevel="0" collapsed="false">
      <c r="A1518" s="6" t="str">
        <f aca="false">IFERROR(VLOOKUP(B1518,'[1]DADOS (OCULTAR)'!$P$3:$R$91,3,0),"")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8" hidden="false" customHeight="false" outlineLevel="0" collapsed="false">
      <c r="A1519" s="6" t="str">
        <f aca="false">IFERROR(VLOOKUP(B1519,'[1]DADOS (OCULTAR)'!$P$3:$R$91,3,0),"")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8" hidden="false" customHeight="false" outlineLevel="0" collapsed="false">
      <c r="A1520" s="6" t="str">
        <f aca="false">IFERROR(VLOOKUP(B1520,'[1]DADOS (OCULTAR)'!$P$3:$R$91,3,0),"")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8" hidden="false" customHeight="false" outlineLevel="0" collapsed="false">
      <c r="A1521" s="6" t="str">
        <f aca="false">IFERROR(VLOOKUP(B1521,'[1]DADOS (OCULTAR)'!$P$3:$R$91,3,0),"")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8" hidden="false" customHeight="false" outlineLevel="0" collapsed="false">
      <c r="A1522" s="6" t="str">
        <f aca="false">IFERROR(VLOOKUP(B1522,'[1]DADOS (OCULTAR)'!$P$3:$R$91,3,0),"")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8" hidden="false" customHeight="false" outlineLevel="0" collapsed="false">
      <c r="A1523" s="6" t="str">
        <f aca="false">IFERROR(VLOOKUP(B1523,'[1]DADOS (OCULTAR)'!$P$3:$R$91,3,0),"")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8" hidden="false" customHeight="false" outlineLevel="0" collapsed="false">
      <c r="A1524" s="6" t="str">
        <f aca="false">IFERROR(VLOOKUP(B1524,'[1]DADOS (OCULTAR)'!$P$3:$R$91,3,0),"")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8" hidden="false" customHeight="false" outlineLevel="0" collapsed="false">
      <c r="A1525" s="6" t="str">
        <f aca="false">IFERROR(VLOOKUP(B1525,'[1]DADOS (OCULTAR)'!$P$3:$R$91,3,0),"")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8" hidden="false" customHeight="false" outlineLevel="0" collapsed="false">
      <c r="A1526" s="6" t="str">
        <f aca="false">IFERROR(VLOOKUP(B1526,'[1]DADOS (OCULTAR)'!$P$3:$R$91,3,0),"")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8" hidden="false" customHeight="false" outlineLevel="0" collapsed="false">
      <c r="A1527" s="6" t="str">
        <f aca="false">IFERROR(VLOOKUP(B1527,'[1]DADOS (OCULTAR)'!$P$3:$R$91,3,0),"")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8" hidden="false" customHeight="false" outlineLevel="0" collapsed="false">
      <c r="A1528" s="6" t="str">
        <f aca="false">IFERROR(VLOOKUP(B1528,'[1]DADOS (OCULTAR)'!$P$3:$R$91,3,0),"")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8" hidden="false" customHeight="false" outlineLevel="0" collapsed="false">
      <c r="A1529" s="6" t="str">
        <f aca="false">IFERROR(VLOOKUP(B1529,'[1]DADOS (OCULTAR)'!$P$3:$R$91,3,0),"")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8" hidden="false" customHeight="false" outlineLevel="0" collapsed="false">
      <c r="A1530" s="6" t="str">
        <f aca="false">IFERROR(VLOOKUP(B1530,'[1]DADOS (OCULTAR)'!$P$3:$R$91,3,0),"")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8" hidden="false" customHeight="false" outlineLevel="0" collapsed="false">
      <c r="A1531" s="6" t="str">
        <f aca="false">IFERROR(VLOOKUP(B1531,'[1]DADOS (OCULTAR)'!$P$3:$R$91,3,0),"")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8" hidden="false" customHeight="false" outlineLevel="0" collapsed="false">
      <c r="A1532" s="6" t="str">
        <f aca="false">IFERROR(VLOOKUP(B1532,'[1]DADOS (OCULTAR)'!$P$3:$R$91,3,0),"")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8" hidden="false" customHeight="false" outlineLevel="0" collapsed="false">
      <c r="A1533" s="6" t="str">
        <f aca="false">IFERROR(VLOOKUP(B1533,'[1]DADOS (OCULTAR)'!$P$3:$R$91,3,0),"")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8" hidden="false" customHeight="false" outlineLevel="0" collapsed="false">
      <c r="A1534" s="6" t="str">
        <f aca="false">IFERROR(VLOOKUP(B1534,'[1]DADOS (OCULTAR)'!$P$3:$R$91,3,0),"")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8" hidden="false" customHeight="false" outlineLevel="0" collapsed="false">
      <c r="A1535" s="6" t="str">
        <f aca="false">IFERROR(VLOOKUP(B1535,'[1]DADOS (OCULTAR)'!$P$3:$R$91,3,0),"")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8" hidden="false" customHeight="false" outlineLevel="0" collapsed="false">
      <c r="A1536" s="6" t="str">
        <f aca="false">IFERROR(VLOOKUP(B1536,'[1]DADOS (OCULTAR)'!$P$3:$R$91,3,0),"")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8" hidden="false" customHeight="false" outlineLevel="0" collapsed="false">
      <c r="A1537" s="6" t="str">
        <f aca="false">IFERROR(VLOOKUP(B1537,'[1]DADOS (OCULTAR)'!$P$3:$R$91,3,0),"")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8" hidden="false" customHeight="false" outlineLevel="0" collapsed="false">
      <c r="A1538" s="6" t="str">
        <f aca="false">IFERROR(VLOOKUP(B1538,'[1]DADOS (OCULTAR)'!$P$3:$R$91,3,0),"")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8" hidden="false" customHeight="false" outlineLevel="0" collapsed="false">
      <c r="A1539" s="6" t="str">
        <f aca="false">IFERROR(VLOOKUP(B1539,'[1]DADOS (OCULTAR)'!$P$3:$R$91,3,0),"")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8" hidden="false" customHeight="false" outlineLevel="0" collapsed="false">
      <c r="A1540" s="6" t="str">
        <f aca="false">IFERROR(VLOOKUP(B1540,'[1]DADOS (OCULTAR)'!$P$3:$R$91,3,0),"")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8" hidden="false" customHeight="false" outlineLevel="0" collapsed="false">
      <c r="A1541" s="6" t="str">
        <f aca="false">IFERROR(VLOOKUP(B1541,'[1]DADOS (OCULTAR)'!$P$3:$R$91,3,0),"")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8" hidden="false" customHeight="false" outlineLevel="0" collapsed="false">
      <c r="A1542" s="6" t="str">
        <f aca="false">IFERROR(VLOOKUP(B1542,'[1]DADOS (OCULTAR)'!$P$3:$R$91,3,0),"")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8" hidden="false" customHeight="false" outlineLevel="0" collapsed="false">
      <c r="A1543" s="6" t="str">
        <f aca="false">IFERROR(VLOOKUP(B1543,'[1]DADOS (OCULTAR)'!$P$3:$R$91,3,0),"")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8" hidden="false" customHeight="false" outlineLevel="0" collapsed="false">
      <c r="A1544" s="6" t="str">
        <f aca="false">IFERROR(VLOOKUP(B1544,'[1]DADOS (OCULTAR)'!$P$3:$R$91,3,0),"")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8" hidden="false" customHeight="false" outlineLevel="0" collapsed="false">
      <c r="A1545" s="6" t="str">
        <f aca="false">IFERROR(VLOOKUP(B1545,'[1]DADOS (OCULTAR)'!$P$3:$R$91,3,0),"")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8" hidden="false" customHeight="false" outlineLevel="0" collapsed="false">
      <c r="A1546" s="6" t="str">
        <f aca="false">IFERROR(VLOOKUP(B1546,'[1]DADOS (OCULTAR)'!$P$3:$R$91,3,0),"")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8" hidden="false" customHeight="false" outlineLevel="0" collapsed="false">
      <c r="A1547" s="6" t="str">
        <f aca="false">IFERROR(VLOOKUP(B1547,'[1]DADOS (OCULTAR)'!$P$3:$R$91,3,0),"")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8" hidden="false" customHeight="false" outlineLevel="0" collapsed="false">
      <c r="A1548" s="6" t="str">
        <f aca="false">IFERROR(VLOOKUP(B1548,'[1]DADOS (OCULTAR)'!$P$3:$R$91,3,0),"")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8" hidden="false" customHeight="false" outlineLevel="0" collapsed="false">
      <c r="A1549" s="6" t="str">
        <f aca="false">IFERROR(VLOOKUP(B1549,'[1]DADOS (OCULTAR)'!$P$3:$R$91,3,0),"")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8" hidden="false" customHeight="false" outlineLevel="0" collapsed="false">
      <c r="A1550" s="6" t="str">
        <f aca="false">IFERROR(VLOOKUP(B1550,'[1]DADOS (OCULTAR)'!$P$3:$R$91,3,0),"")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8" hidden="false" customHeight="false" outlineLevel="0" collapsed="false">
      <c r="A1551" s="6" t="str">
        <f aca="false">IFERROR(VLOOKUP(B1551,'[1]DADOS (OCULTAR)'!$P$3:$R$91,3,0),"")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8" hidden="false" customHeight="false" outlineLevel="0" collapsed="false">
      <c r="A1552" s="6" t="str">
        <f aca="false">IFERROR(VLOOKUP(B1552,'[1]DADOS (OCULTAR)'!$P$3:$R$91,3,0),"")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8" hidden="false" customHeight="false" outlineLevel="0" collapsed="false">
      <c r="A1553" s="6" t="str">
        <f aca="false">IFERROR(VLOOKUP(B1553,'[1]DADOS (OCULTAR)'!$P$3:$R$91,3,0),"")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8" hidden="false" customHeight="false" outlineLevel="0" collapsed="false">
      <c r="A1554" s="6" t="str">
        <f aca="false">IFERROR(VLOOKUP(B1554,'[1]DADOS (OCULTAR)'!$P$3:$R$91,3,0),"")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8" hidden="false" customHeight="false" outlineLevel="0" collapsed="false">
      <c r="A1555" s="6" t="str">
        <f aca="false">IFERROR(VLOOKUP(B1555,'[1]DADOS (OCULTAR)'!$P$3:$R$91,3,0),"")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8" hidden="false" customHeight="false" outlineLevel="0" collapsed="false">
      <c r="A1556" s="6" t="str">
        <f aca="false">IFERROR(VLOOKUP(B1556,'[1]DADOS (OCULTAR)'!$P$3:$R$91,3,0),"")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8" hidden="false" customHeight="false" outlineLevel="0" collapsed="false">
      <c r="A1557" s="6" t="str">
        <f aca="false">IFERROR(VLOOKUP(B1557,'[1]DADOS (OCULTAR)'!$P$3:$R$91,3,0),"")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8" hidden="false" customHeight="false" outlineLevel="0" collapsed="false">
      <c r="A1558" s="6" t="str">
        <f aca="false">IFERROR(VLOOKUP(B1558,'[1]DADOS (OCULTAR)'!$P$3:$R$91,3,0),"")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8" hidden="false" customHeight="false" outlineLevel="0" collapsed="false">
      <c r="A1559" s="6" t="str">
        <f aca="false">IFERROR(VLOOKUP(B1559,'[1]DADOS (OCULTAR)'!$P$3:$R$91,3,0),"")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8" hidden="false" customHeight="false" outlineLevel="0" collapsed="false">
      <c r="A1560" s="6" t="str">
        <f aca="false">IFERROR(VLOOKUP(B1560,'[1]DADOS (OCULTAR)'!$P$3:$R$91,3,0),"")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8" hidden="false" customHeight="false" outlineLevel="0" collapsed="false">
      <c r="A1561" s="6" t="str">
        <f aca="false">IFERROR(VLOOKUP(B1561,'[1]DADOS (OCULTAR)'!$P$3:$R$91,3,0),"")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8" hidden="false" customHeight="false" outlineLevel="0" collapsed="false">
      <c r="A1562" s="6" t="str">
        <f aca="false">IFERROR(VLOOKUP(B1562,'[1]DADOS (OCULTAR)'!$P$3:$R$91,3,0),"")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8" hidden="false" customHeight="false" outlineLevel="0" collapsed="false">
      <c r="A1563" s="6" t="str">
        <f aca="false">IFERROR(VLOOKUP(B1563,'[1]DADOS (OCULTAR)'!$P$3:$R$91,3,0),"")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8" hidden="false" customHeight="false" outlineLevel="0" collapsed="false">
      <c r="A1564" s="6" t="str">
        <f aca="false">IFERROR(VLOOKUP(B1564,'[1]DADOS (OCULTAR)'!$P$3:$R$91,3,0),"")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8" hidden="false" customHeight="false" outlineLevel="0" collapsed="false">
      <c r="A1565" s="6" t="str">
        <f aca="false">IFERROR(VLOOKUP(B1565,'[1]DADOS (OCULTAR)'!$P$3:$R$91,3,0),"")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8" hidden="false" customHeight="false" outlineLevel="0" collapsed="false">
      <c r="A1566" s="6" t="str">
        <f aca="false">IFERROR(VLOOKUP(B1566,'[1]DADOS (OCULTAR)'!$P$3:$R$91,3,0),"")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8" hidden="false" customHeight="false" outlineLevel="0" collapsed="false">
      <c r="A1567" s="6" t="str">
        <f aca="false">IFERROR(VLOOKUP(B1567,'[1]DADOS (OCULTAR)'!$P$3:$R$91,3,0),"")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8" hidden="false" customHeight="false" outlineLevel="0" collapsed="false">
      <c r="A1568" s="6" t="str">
        <f aca="false">IFERROR(VLOOKUP(B1568,'[1]DADOS (OCULTAR)'!$P$3:$R$91,3,0),"")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8" hidden="false" customHeight="false" outlineLevel="0" collapsed="false">
      <c r="A1569" s="6" t="str">
        <f aca="false">IFERROR(VLOOKUP(B1569,'[1]DADOS (OCULTAR)'!$P$3:$R$91,3,0),"")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8" hidden="false" customHeight="false" outlineLevel="0" collapsed="false">
      <c r="A1570" s="6" t="str">
        <f aca="false">IFERROR(VLOOKUP(B1570,'[1]DADOS (OCULTAR)'!$P$3:$R$91,3,0),"")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8" hidden="false" customHeight="false" outlineLevel="0" collapsed="false">
      <c r="A1571" s="6" t="str">
        <f aca="false">IFERROR(VLOOKUP(B1571,'[1]DADOS (OCULTAR)'!$P$3:$R$91,3,0),"")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8" hidden="false" customHeight="false" outlineLevel="0" collapsed="false">
      <c r="A1572" s="6" t="str">
        <f aca="false">IFERROR(VLOOKUP(B1572,'[1]DADOS (OCULTAR)'!$P$3:$R$91,3,0),"")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8" hidden="false" customHeight="false" outlineLevel="0" collapsed="false">
      <c r="A1573" s="6" t="str">
        <f aca="false">IFERROR(VLOOKUP(B1573,'[1]DADOS (OCULTAR)'!$P$3:$R$91,3,0),"")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8" hidden="false" customHeight="false" outlineLevel="0" collapsed="false">
      <c r="A1574" s="6" t="str">
        <f aca="false">IFERROR(VLOOKUP(B1574,'[1]DADOS (OCULTAR)'!$P$3:$R$91,3,0),"")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8" hidden="false" customHeight="false" outlineLevel="0" collapsed="false">
      <c r="A1575" s="6" t="str">
        <f aca="false">IFERROR(VLOOKUP(B1575,'[1]DADOS (OCULTAR)'!$P$3:$R$91,3,0),"")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8" hidden="false" customHeight="false" outlineLevel="0" collapsed="false">
      <c r="A1576" s="6" t="str">
        <f aca="false">IFERROR(VLOOKUP(B1576,'[1]DADOS (OCULTAR)'!$P$3:$R$91,3,0),"")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8" hidden="false" customHeight="false" outlineLevel="0" collapsed="false">
      <c r="A1577" s="6" t="str">
        <f aca="false">IFERROR(VLOOKUP(B1577,'[1]DADOS (OCULTAR)'!$P$3:$R$91,3,0),"")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8" hidden="false" customHeight="false" outlineLevel="0" collapsed="false">
      <c r="A1578" s="6" t="str">
        <f aca="false">IFERROR(VLOOKUP(B1578,'[1]DADOS (OCULTAR)'!$P$3:$R$91,3,0),"")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8" hidden="false" customHeight="false" outlineLevel="0" collapsed="false">
      <c r="A1579" s="6" t="str">
        <f aca="false">IFERROR(VLOOKUP(B1579,'[1]DADOS (OCULTAR)'!$P$3:$R$91,3,0),"")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8" hidden="false" customHeight="false" outlineLevel="0" collapsed="false">
      <c r="A1580" s="6" t="str">
        <f aca="false">IFERROR(VLOOKUP(B1580,'[1]DADOS (OCULTAR)'!$P$3:$R$91,3,0),"")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8" hidden="false" customHeight="false" outlineLevel="0" collapsed="false">
      <c r="A1581" s="6" t="str">
        <f aca="false">IFERROR(VLOOKUP(B1581,'[1]DADOS (OCULTAR)'!$P$3:$R$91,3,0),"")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8" hidden="false" customHeight="false" outlineLevel="0" collapsed="false">
      <c r="A1582" s="6" t="str">
        <f aca="false">IFERROR(VLOOKUP(B1582,'[1]DADOS (OCULTAR)'!$P$3:$R$91,3,0),"")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8" hidden="false" customHeight="false" outlineLevel="0" collapsed="false">
      <c r="A1583" s="6" t="str">
        <f aca="false">IFERROR(VLOOKUP(B1583,'[1]DADOS (OCULTAR)'!$P$3:$R$91,3,0),"")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8" hidden="false" customHeight="false" outlineLevel="0" collapsed="false">
      <c r="A1584" s="6" t="str">
        <f aca="false">IFERROR(VLOOKUP(B1584,'[1]DADOS (OCULTAR)'!$P$3:$R$91,3,0),"")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8" hidden="false" customHeight="false" outlineLevel="0" collapsed="false">
      <c r="A1585" s="6" t="str">
        <f aca="false">IFERROR(VLOOKUP(B1585,'[1]DADOS (OCULTAR)'!$P$3:$R$91,3,0),"")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8" hidden="false" customHeight="false" outlineLevel="0" collapsed="false">
      <c r="A1586" s="6" t="str">
        <f aca="false">IFERROR(VLOOKUP(B1586,'[1]DADOS (OCULTAR)'!$P$3:$R$91,3,0),"")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8" hidden="false" customHeight="false" outlineLevel="0" collapsed="false">
      <c r="A1587" s="6" t="str">
        <f aca="false">IFERROR(VLOOKUP(B1587,'[1]DADOS (OCULTAR)'!$P$3:$R$91,3,0),"")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8" hidden="false" customHeight="false" outlineLevel="0" collapsed="false">
      <c r="A1588" s="6" t="str">
        <f aca="false">IFERROR(VLOOKUP(B1588,'[1]DADOS (OCULTAR)'!$P$3:$R$91,3,0),"")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8" hidden="false" customHeight="false" outlineLevel="0" collapsed="false">
      <c r="A1589" s="6" t="str">
        <f aca="false">IFERROR(VLOOKUP(B1589,'[1]DADOS (OCULTAR)'!$P$3:$R$91,3,0),"")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8" hidden="false" customHeight="false" outlineLevel="0" collapsed="false">
      <c r="A1590" s="6" t="str">
        <f aca="false">IFERROR(VLOOKUP(B1590,'[1]DADOS (OCULTAR)'!$P$3:$R$91,3,0),"")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8" hidden="false" customHeight="false" outlineLevel="0" collapsed="false">
      <c r="A1591" s="6" t="str">
        <f aca="false">IFERROR(VLOOKUP(B1591,'[1]DADOS (OCULTAR)'!$P$3:$R$91,3,0),"")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8" hidden="false" customHeight="false" outlineLevel="0" collapsed="false">
      <c r="A1592" s="6" t="str">
        <f aca="false">IFERROR(VLOOKUP(B1592,'[1]DADOS (OCULTAR)'!$P$3:$R$91,3,0),"")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8" hidden="false" customHeight="false" outlineLevel="0" collapsed="false">
      <c r="A1593" s="6" t="str">
        <f aca="false">IFERROR(VLOOKUP(B1593,'[1]DADOS (OCULTAR)'!$P$3:$R$91,3,0),"")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8" hidden="false" customHeight="false" outlineLevel="0" collapsed="false">
      <c r="A1594" s="6" t="str">
        <f aca="false">IFERROR(VLOOKUP(B1594,'[1]DADOS (OCULTAR)'!$P$3:$R$91,3,0),"")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8" hidden="false" customHeight="false" outlineLevel="0" collapsed="false">
      <c r="A1595" s="6" t="str">
        <f aca="false">IFERROR(VLOOKUP(B1595,'[1]DADOS (OCULTAR)'!$P$3:$R$91,3,0),"")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8" hidden="false" customHeight="false" outlineLevel="0" collapsed="false">
      <c r="A1596" s="6" t="str">
        <f aca="false">IFERROR(VLOOKUP(B1596,'[1]DADOS (OCULTAR)'!$P$3:$R$91,3,0),"")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8" hidden="false" customHeight="false" outlineLevel="0" collapsed="false">
      <c r="A1597" s="6" t="str">
        <f aca="false">IFERROR(VLOOKUP(B1597,'[1]DADOS (OCULTAR)'!$P$3:$R$91,3,0),"")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8" hidden="false" customHeight="false" outlineLevel="0" collapsed="false">
      <c r="A1598" s="6" t="str">
        <f aca="false">IFERROR(VLOOKUP(B1598,'[1]DADOS (OCULTAR)'!$P$3:$R$91,3,0),"")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8" hidden="false" customHeight="false" outlineLevel="0" collapsed="false">
      <c r="A1599" s="6" t="str">
        <f aca="false">IFERROR(VLOOKUP(B1599,'[1]DADOS (OCULTAR)'!$P$3:$R$91,3,0),"")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8" hidden="false" customHeight="false" outlineLevel="0" collapsed="false">
      <c r="A1600" s="6" t="str">
        <f aca="false">IFERROR(VLOOKUP(B1600,'[1]DADOS (OCULTAR)'!$P$3:$R$91,3,0),"")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8" hidden="false" customHeight="false" outlineLevel="0" collapsed="false">
      <c r="A1601" s="6" t="str">
        <f aca="false">IFERROR(VLOOKUP(B1601,'[1]DADOS (OCULTAR)'!$P$3:$R$91,3,0),"")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8" hidden="false" customHeight="false" outlineLevel="0" collapsed="false">
      <c r="A1602" s="6" t="str">
        <f aca="false">IFERROR(VLOOKUP(B1602,'[1]DADOS (OCULTAR)'!$P$3:$R$91,3,0),"")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8" hidden="false" customHeight="false" outlineLevel="0" collapsed="false">
      <c r="A1603" s="6" t="str">
        <f aca="false">IFERROR(VLOOKUP(B1603,'[1]DADOS (OCULTAR)'!$P$3:$R$91,3,0),"")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8" hidden="false" customHeight="false" outlineLevel="0" collapsed="false">
      <c r="A1604" s="6" t="str">
        <f aca="false">IFERROR(VLOOKUP(B1604,'[1]DADOS (OCULTAR)'!$P$3:$R$91,3,0),"")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8" hidden="false" customHeight="false" outlineLevel="0" collapsed="false">
      <c r="A1605" s="6" t="str">
        <f aca="false">IFERROR(VLOOKUP(B1605,'[1]DADOS (OCULTAR)'!$P$3:$R$91,3,0),"")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8" hidden="false" customHeight="false" outlineLevel="0" collapsed="false">
      <c r="A1606" s="6" t="str">
        <f aca="false">IFERROR(VLOOKUP(B1606,'[1]DADOS (OCULTAR)'!$P$3:$R$91,3,0),"")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8" hidden="false" customHeight="false" outlineLevel="0" collapsed="false">
      <c r="A1607" s="6" t="str">
        <f aca="false">IFERROR(VLOOKUP(B1607,'[1]DADOS (OCULTAR)'!$P$3:$R$91,3,0),"")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8" hidden="false" customHeight="false" outlineLevel="0" collapsed="false">
      <c r="A1608" s="6" t="str">
        <f aca="false">IFERROR(VLOOKUP(B1608,'[1]DADOS (OCULTAR)'!$P$3:$R$91,3,0),"")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8" hidden="false" customHeight="false" outlineLevel="0" collapsed="false">
      <c r="A1609" s="6" t="str">
        <f aca="false">IFERROR(VLOOKUP(B1609,'[1]DADOS (OCULTAR)'!$P$3:$R$91,3,0),"")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8" hidden="false" customHeight="false" outlineLevel="0" collapsed="false">
      <c r="A1610" s="6" t="str">
        <f aca="false">IFERROR(VLOOKUP(B1610,'[1]DADOS (OCULTAR)'!$P$3:$R$91,3,0),"")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8" hidden="false" customHeight="false" outlineLevel="0" collapsed="false">
      <c r="A1611" s="6" t="str">
        <f aca="false">IFERROR(VLOOKUP(B1611,'[1]DADOS (OCULTAR)'!$P$3:$R$91,3,0),"")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8" hidden="false" customHeight="false" outlineLevel="0" collapsed="false">
      <c r="A1612" s="6" t="str">
        <f aca="false">IFERROR(VLOOKUP(B1612,'[1]DADOS (OCULTAR)'!$P$3:$R$91,3,0),"")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8" hidden="false" customHeight="false" outlineLevel="0" collapsed="false">
      <c r="A1613" s="6" t="str">
        <f aca="false">IFERROR(VLOOKUP(B1613,'[1]DADOS (OCULTAR)'!$P$3:$R$91,3,0),"")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8" hidden="false" customHeight="false" outlineLevel="0" collapsed="false">
      <c r="A1614" s="6" t="str">
        <f aca="false">IFERROR(VLOOKUP(B1614,'[1]DADOS (OCULTAR)'!$P$3:$R$91,3,0),"")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8" hidden="false" customHeight="false" outlineLevel="0" collapsed="false">
      <c r="A1615" s="6" t="str">
        <f aca="false">IFERROR(VLOOKUP(B1615,'[1]DADOS (OCULTAR)'!$P$3:$R$91,3,0),"")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8" hidden="false" customHeight="false" outlineLevel="0" collapsed="false">
      <c r="A1616" s="6" t="str">
        <f aca="false">IFERROR(VLOOKUP(B1616,'[1]DADOS (OCULTAR)'!$P$3:$R$91,3,0),"")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8" hidden="false" customHeight="false" outlineLevel="0" collapsed="false">
      <c r="A1617" s="6" t="str">
        <f aca="false">IFERROR(VLOOKUP(B1617,'[1]DADOS (OCULTAR)'!$P$3:$R$91,3,0),"")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8" hidden="false" customHeight="false" outlineLevel="0" collapsed="false">
      <c r="A1618" s="6" t="str">
        <f aca="false">IFERROR(VLOOKUP(B1618,'[1]DADOS (OCULTAR)'!$P$3:$R$91,3,0),"")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8" hidden="false" customHeight="false" outlineLevel="0" collapsed="false">
      <c r="A1619" s="6" t="str">
        <f aca="false">IFERROR(VLOOKUP(B1619,'[1]DADOS (OCULTAR)'!$P$3:$R$91,3,0),"")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8" hidden="false" customHeight="false" outlineLevel="0" collapsed="false">
      <c r="A1620" s="6" t="str">
        <f aca="false">IFERROR(VLOOKUP(B1620,'[1]DADOS (OCULTAR)'!$P$3:$R$91,3,0),"")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8" hidden="false" customHeight="false" outlineLevel="0" collapsed="false">
      <c r="A1621" s="6" t="str">
        <f aca="false">IFERROR(VLOOKUP(B1621,'[1]DADOS (OCULTAR)'!$P$3:$R$91,3,0),"")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8" hidden="false" customHeight="false" outlineLevel="0" collapsed="false">
      <c r="A1622" s="6" t="str">
        <f aca="false">IFERROR(VLOOKUP(B1622,'[1]DADOS (OCULTAR)'!$P$3:$R$91,3,0),"")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8" hidden="false" customHeight="false" outlineLevel="0" collapsed="false">
      <c r="A1623" s="6" t="str">
        <f aca="false">IFERROR(VLOOKUP(B1623,'[1]DADOS (OCULTAR)'!$P$3:$R$91,3,0),"")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8" hidden="false" customHeight="false" outlineLevel="0" collapsed="false">
      <c r="A1624" s="6" t="str">
        <f aca="false">IFERROR(VLOOKUP(B1624,'[1]DADOS (OCULTAR)'!$P$3:$R$91,3,0),"")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8" hidden="false" customHeight="false" outlineLevel="0" collapsed="false">
      <c r="A1625" s="6" t="str">
        <f aca="false">IFERROR(VLOOKUP(B1625,'[1]DADOS (OCULTAR)'!$P$3:$R$91,3,0),"")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8" hidden="false" customHeight="false" outlineLevel="0" collapsed="false">
      <c r="A1626" s="6" t="str">
        <f aca="false">IFERROR(VLOOKUP(B1626,'[1]DADOS (OCULTAR)'!$P$3:$R$91,3,0),"")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8" hidden="false" customHeight="false" outlineLevel="0" collapsed="false">
      <c r="A1627" s="6" t="str">
        <f aca="false">IFERROR(VLOOKUP(B1627,'[1]DADOS (OCULTAR)'!$P$3:$R$91,3,0),"")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8" hidden="false" customHeight="false" outlineLevel="0" collapsed="false">
      <c r="A1628" s="6" t="str">
        <f aca="false">IFERROR(VLOOKUP(B1628,'[1]DADOS (OCULTAR)'!$P$3:$R$91,3,0),"")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8" hidden="false" customHeight="false" outlineLevel="0" collapsed="false">
      <c r="A1629" s="6" t="str">
        <f aca="false">IFERROR(VLOOKUP(B1629,'[1]DADOS (OCULTAR)'!$P$3:$R$91,3,0),"")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8" hidden="false" customHeight="false" outlineLevel="0" collapsed="false">
      <c r="A1630" s="6" t="str">
        <f aca="false">IFERROR(VLOOKUP(B1630,'[1]DADOS (OCULTAR)'!$P$3:$R$91,3,0),"")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8" hidden="false" customHeight="false" outlineLevel="0" collapsed="false">
      <c r="A1631" s="6" t="str">
        <f aca="false">IFERROR(VLOOKUP(B1631,'[1]DADOS (OCULTAR)'!$P$3:$R$91,3,0),"")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8" hidden="false" customHeight="false" outlineLevel="0" collapsed="false">
      <c r="A1632" s="6" t="str">
        <f aca="false">IFERROR(VLOOKUP(B1632,'[1]DADOS (OCULTAR)'!$P$3:$R$91,3,0),"")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8" hidden="false" customHeight="false" outlineLevel="0" collapsed="false">
      <c r="A1633" s="6" t="str">
        <f aca="false">IFERROR(VLOOKUP(B1633,'[1]DADOS (OCULTAR)'!$P$3:$R$91,3,0),"")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8" hidden="false" customHeight="false" outlineLevel="0" collapsed="false">
      <c r="A1634" s="6" t="str">
        <f aca="false">IFERROR(VLOOKUP(B1634,'[1]DADOS (OCULTAR)'!$P$3:$R$91,3,0),"")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8" hidden="false" customHeight="false" outlineLevel="0" collapsed="false">
      <c r="A1635" s="6" t="str">
        <f aca="false">IFERROR(VLOOKUP(B1635,'[1]DADOS (OCULTAR)'!$P$3:$R$91,3,0),"")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8" hidden="false" customHeight="false" outlineLevel="0" collapsed="false">
      <c r="A1636" s="6" t="str">
        <f aca="false">IFERROR(VLOOKUP(B1636,'[1]DADOS (OCULTAR)'!$P$3:$R$91,3,0),"")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8" hidden="false" customHeight="false" outlineLevel="0" collapsed="false">
      <c r="A1637" s="6" t="str">
        <f aca="false">IFERROR(VLOOKUP(B1637,'[1]DADOS (OCULTAR)'!$P$3:$R$91,3,0),"")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8" hidden="false" customHeight="false" outlineLevel="0" collapsed="false">
      <c r="A1638" s="6" t="str">
        <f aca="false">IFERROR(VLOOKUP(B1638,'[1]DADOS (OCULTAR)'!$P$3:$R$91,3,0),"")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8" hidden="false" customHeight="false" outlineLevel="0" collapsed="false">
      <c r="A1639" s="6" t="str">
        <f aca="false">IFERROR(VLOOKUP(B1639,'[1]DADOS (OCULTAR)'!$P$3:$R$91,3,0),"")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8" hidden="false" customHeight="false" outlineLevel="0" collapsed="false">
      <c r="A1640" s="6" t="str">
        <f aca="false">IFERROR(VLOOKUP(B1640,'[1]DADOS (OCULTAR)'!$P$3:$R$91,3,0),"")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8" hidden="false" customHeight="false" outlineLevel="0" collapsed="false">
      <c r="A1641" s="6" t="str">
        <f aca="false">IFERROR(VLOOKUP(B1641,'[1]DADOS (OCULTAR)'!$P$3:$R$91,3,0),"")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8" hidden="false" customHeight="false" outlineLevel="0" collapsed="false">
      <c r="A1642" s="6" t="str">
        <f aca="false">IFERROR(VLOOKUP(B1642,'[1]DADOS (OCULTAR)'!$P$3:$R$91,3,0),"")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8" hidden="false" customHeight="false" outlineLevel="0" collapsed="false">
      <c r="A1643" s="6" t="str">
        <f aca="false">IFERROR(VLOOKUP(B1643,'[1]DADOS (OCULTAR)'!$P$3:$R$91,3,0),"")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8" hidden="false" customHeight="false" outlineLevel="0" collapsed="false">
      <c r="A1644" s="6" t="str">
        <f aca="false">IFERROR(VLOOKUP(B1644,'[1]DADOS (OCULTAR)'!$P$3:$R$91,3,0),"")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8" hidden="false" customHeight="false" outlineLevel="0" collapsed="false">
      <c r="A1645" s="6" t="str">
        <f aca="false">IFERROR(VLOOKUP(B1645,'[1]DADOS (OCULTAR)'!$P$3:$R$91,3,0),"")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8" hidden="false" customHeight="false" outlineLevel="0" collapsed="false">
      <c r="A1646" s="6" t="str">
        <f aca="false">IFERROR(VLOOKUP(B1646,'[1]DADOS (OCULTAR)'!$P$3:$R$91,3,0),"")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8" hidden="false" customHeight="false" outlineLevel="0" collapsed="false">
      <c r="A1647" s="6" t="str">
        <f aca="false">IFERROR(VLOOKUP(B1647,'[1]DADOS (OCULTAR)'!$P$3:$R$91,3,0),"")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8" hidden="false" customHeight="false" outlineLevel="0" collapsed="false">
      <c r="A1648" s="6" t="str">
        <f aca="false">IFERROR(VLOOKUP(B1648,'[1]DADOS (OCULTAR)'!$P$3:$R$91,3,0),"")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8" hidden="false" customHeight="false" outlineLevel="0" collapsed="false">
      <c r="A1649" s="6" t="str">
        <f aca="false">IFERROR(VLOOKUP(B1649,'[1]DADOS (OCULTAR)'!$P$3:$R$91,3,0),"")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8" hidden="false" customHeight="false" outlineLevel="0" collapsed="false">
      <c r="A1650" s="6" t="str">
        <f aca="false">IFERROR(VLOOKUP(B1650,'[1]DADOS (OCULTAR)'!$P$3:$R$91,3,0),"")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8" hidden="false" customHeight="false" outlineLevel="0" collapsed="false">
      <c r="A1651" s="6" t="str">
        <f aca="false">IFERROR(VLOOKUP(B1651,'[1]DADOS (OCULTAR)'!$P$3:$R$91,3,0),"")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8" hidden="false" customHeight="false" outlineLevel="0" collapsed="false">
      <c r="A1652" s="6" t="str">
        <f aca="false">IFERROR(VLOOKUP(B1652,'[1]DADOS (OCULTAR)'!$P$3:$R$91,3,0),"")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8" hidden="false" customHeight="false" outlineLevel="0" collapsed="false">
      <c r="A1653" s="6" t="str">
        <f aca="false">IFERROR(VLOOKUP(B1653,'[1]DADOS (OCULTAR)'!$P$3:$R$91,3,0),"")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8" hidden="false" customHeight="false" outlineLevel="0" collapsed="false">
      <c r="A1654" s="6" t="str">
        <f aca="false">IFERROR(VLOOKUP(B1654,'[1]DADOS (OCULTAR)'!$P$3:$R$91,3,0),"")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8" hidden="false" customHeight="false" outlineLevel="0" collapsed="false">
      <c r="A1655" s="6" t="str">
        <f aca="false">IFERROR(VLOOKUP(B1655,'[1]DADOS (OCULTAR)'!$P$3:$R$91,3,0),"")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8" hidden="false" customHeight="false" outlineLevel="0" collapsed="false">
      <c r="A1656" s="6" t="str">
        <f aca="false">IFERROR(VLOOKUP(B1656,'[1]DADOS (OCULTAR)'!$P$3:$R$91,3,0),"")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8" hidden="false" customHeight="false" outlineLevel="0" collapsed="false">
      <c r="A1657" s="6" t="str">
        <f aca="false">IFERROR(VLOOKUP(B1657,'[1]DADOS (OCULTAR)'!$P$3:$R$91,3,0),"")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8" hidden="false" customHeight="false" outlineLevel="0" collapsed="false">
      <c r="A1658" s="6" t="str">
        <f aca="false">IFERROR(VLOOKUP(B1658,'[1]DADOS (OCULTAR)'!$P$3:$R$91,3,0),"")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8" hidden="false" customHeight="false" outlineLevel="0" collapsed="false">
      <c r="A1659" s="6" t="str">
        <f aca="false">IFERROR(VLOOKUP(B1659,'[1]DADOS (OCULTAR)'!$P$3:$R$91,3,0),"")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8" hidden="false" customHeight="false" outlineLevel="0" collapsed="false">
      <c r="A1660" s="6" t="str">
        <f aca="false">IFERROR(VLOOKUP(B1660,'[1]DADOS (OCULTAR)'!$P$3:$R$91,3,0),"")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8" hidden="false" customHeight="false" outlineLevel="0" collapsed="false">
      <c r="A1661" s="6" t="str">
        <f aca="false">IFERROR(VLOOKUP(B1661,'[1]DADOS (OCULTAR)'!$P$3:$R$91,3,0),"")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8" hidden="false" customHeight="false" outlineLevel="0" collapsed="false">
      <c r="A1662" s="6" t="str">
        <f aca="false">IFERROR(VLOOKUP(B1662,'[1]DADOS (OCULTAR)'!$P$3:$R$91,3,0),"")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8" hidden="false" customHeight="false" outlineLevel="0" collapsed="false">
      <c r="A1663" s="6" t="str">
        <f aca="false">IFERROR(VLOOKUP(B1663,'[1]DADOS (OCULTAR)'!$P$3:$R$91,3,0),"")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8" hidden="false" customHeight="false" outlineLevel="0" collapsed="false">
      <c r="A1664" s="6" t="str">
        <f aca="false">IFERROR(VLOOKUP(B1664,'[1]DADOS (OCULTAR)'!$P$3:$R$91,3,0),"")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8" hidden="false" customHeight="false" outlineLevel="0" collapsed="false">
      <c r="A1665" s="6" t="str">
        <f aca="false">IFERROR(VLOOKUP(B1665,'[1]DADOS (OCULTAR)'!$P$3:$R$91,3,0),"")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8" hidden="false" customHeight="false" outlineLevel="0" collapsed="false">
      <c r="A1666" s="6" t="str">
        <f aca="false">IFERROR(VLOOKUP(B1666,'[1]DADOS (OCULTAR)'!$P$3:$R$91,3,0),"")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8" hidden="false" customHeight="false" outlineLevel="0" collapsed="false">
      <c r="A1667" s="6" t="str">
        <f aca="false">IFERROR(VLOOKUP(B1667,'[1]DADOS (OCULTAR)'!$P$3:$R$91,3,0),"")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8" hidden="false" customHeight="false" outlineLevel="0" collapsed="false">
      <c r="A1668" s="6" t="str">
        <f aca="false">IFERROR(VLOOKUP(B1668,'[1]DADOS (OCULTAR)'!$P$3:$R$91,3,0),"")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8" hidden="false" customHeight="false" outlineLevel="0" collapsed="false">
      <c r="A1669" s="6" t="str">
        <f aca="false">IFERROR(VLOOKUP(B1669,'[1]DADOS (OCULTAR)'!$P$3:$R$91,3,0),"")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8" hidden="false" customHeight="false" outlineLevel="0" collapsed="false">
      <c r="A1670" s="6" t="str">
        <f aca="false">IFERROR(VLOOKUP(B1670,'[1]DADOS (OCULTAR)'!$P$3:$R$91,3,0),"")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8" hidden="false" customHeight="false" outlineLevel="0" collapsed="false">
      <c r="A1671" s="6" t="str">
        <f aca="false">IFERROR(VLOOKUP(B1671,'[1]DADOS (OCULTAR)'!$P$3:$R$91,3,0),"")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8" hidden="false" customHeight="false" outlineLevel="0" collapsed="false">
      <c r="A1672" s="6" t="str">
        <f aca="false">IFERROR(VLOOKUP(B1672,'[1]DADOS (OCULTAR)'!$P$3:$R$91,3,0),"")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8" hidden="false" customHeight="false" outlineLevel="0" collapsed="false">
      <c r="A1673" s="6" t="str">
        <f aca="false">IFERROR(VLOOKUP(B1673,'[1]DADOS (OCULTAR)'!$P$3:$R$91,3,0),"")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8" hidden="false" customHeight="false" outlineLevel="0" collapsed="false">
      <c r="A1674" s="6" t="str">
        <f aca="false">IFERROR(VLOOKUP(B1674,'[1]DADOS (OCULTAR)'!$P$3:$R$91,3,0),"")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8" hidden="false" customHeight="false" outlineLevel="0" collapsed="false">
      <c r="A1675" s="6" t="str">
        <f aca="false">IFERROR(VLOOKUP(B1675,'[1]DADOS (OCULTAR)'!$P$3:$R$91,3,0),"")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8" hidden="false" customHeight="false" outlineLevel="0" collapsed="false">
      <c r="A1676" s="6" t="str">
        <f aca="false">IFERROR(VLOOKUP(B1676,'[1]DADOS (OCULTAR)'!$P$3:$R$91,3,0),"")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8" hidden="false" customHeight="false" outlineLevel="0" collapsed="false">
      <c r="A1677" s="6" t="str">
        <f aca="false">IFERROR(VLOOKUP(B1677,'[1]DADOS (OCULTAR)'!$P$3:$R$91,3,0),"")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8" hidden="false" customHeight="false" outlineLevel="0" collapsed="false">
      <c r="A1678" s="6" t="str">
        <f aca="false">IFERROR(VLOOKUP(B1678,'[1]DADOS (OCULTAR)'!$P$3:$R$91,3,0),"")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8" hidden="false" customHeight="false" outlineLevel="0" collapsed="false">
      <c r="A1679" s="6" t="str">
        <f aca="false">IFERROR(VLOOKUP(B1679,'[1]DADOS (OCULTAR)'!$P$3:$R$91,3,0),"")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8" hidden="false" customHeight="false" outlineLevel="0" collapsed="false">
      <c r="A1680" s="6" t="str">
        <f aca="false">IFERROR(VLOOKUP(B1680,'[1]DADOS (OCULTAR)'!$P$3:$R$91,3,0),"")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8" hidden="false" customHeight="false" outlineLevel="0" collapsed="false">
      <c r="A1681" s="6" t="str">
        <f aca="false">IFERROR(VLOOKUP(B1681,'[1]DADOS (OCULTAR)'!$P$3:$R$91,3,0),"")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8" hidden="false" customHeight="false" outlineLevel="0" collapsed="false">
      <c r="A1682" s="6" t="str">
        <f aca="false">IFERROR(VLOOKUP(B1682,'[1]DADOS (OCULTAR)'!$P$3:$R$91,3,0),"")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8" hidden="false" customHeight="false" outlineLevel="0" collapsed="false">
      <c r="A1683" s="6" t="str">
        <f aca="false">IFERROR(VLOOKUP(B1683,'[1]DADOS (OCULTAR)'!$P$3:$R$91,3,0),"")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8" hidden="false" customHeight="false" outlineLevel="0" collapsed="false">
      <c r="A1684" s="6" t="str">
        <f aca="false">IFERROR(VLOOKUP(B1684,'[1]DADOS (OCULTAR)'!$P$3:$R$91,3,0),"")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8" hidden="false" customHeight="false" outlineLevel="0" collapsed="false">
      <c r="A1685" s="6" t="str">
        <f aca="false">IFERROR(VLOOKUP(B1685,'[1]DADOS (OCULTAR)'!$P$3:$R$91,3,0),"")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8" hidden="false" customHeight="false" outlineLevel="0" collapsed="false">
      <c r="A1686" s="6" t="str">
        <f aca="false">IFERROR(VLOOKUP(B1686,'[1]DADOS (OCULTAR)'!$P$3:$R$91,3,0),"")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8" hidden="false" customHeight="false" outlineLevel="0" collapsed="false">
      <c r="A1687" s="6" t="str">
        <f aca="false">IFERROR(VLOOKUP(B1687,'[1]DADOS (OCULTAR)'!$P$3:$R$91,3,0),"")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8" hidden="false" customHeight="false" outlineLevel="0" collapsed="false">
      <c r="A1688" s="6" t="str">
        <f aca="false">IFERROR(VLOOKUP(B1688,'[1]DADOS (OCULTAR)'!$P$3:$R$91,3,0),"")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8" hidden="false" customHeight="false" outlineLevel="0" collapsed="false">
      <c r="A1689" s="6" t="str">
        <f aca="false">IFERROR(VLOOKUP(B1689,'[1]DADOS (OCULTAR)'!$P$3:$R$91,3,0),"")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8" hidden="false" customHeight="false" outlineLevel="0" collapsed="false">
      <c r="A1690" s="6" t="str">
        <f aca="false">IFERROR(VLOOKUP(B1690,'[1]DADOS (OCULTAR)'!$P$3:$R$91,3,0),"")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8" hidden="false" customHeight="false" outlineLevel="0" collapsed="false">
      <c r="A1691" s="6" t="str">
        <f aca="false">IFERROR(VLOOKUP(B1691,'[1]DADOS (OCULTAR)'!$P$3:$R$91,3,0),"")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8" hidden="false" customHeight="false" outlineLevel="0" collapsed="false">
      <c r="A1692" s="6" t="str">
        <f aca="false">IFERROR(VLOOKUP(B1692,'[1]DADOS (OCULTAR)'!$P$3:$R$91,3,0),"")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8" hidden="false" customHeight="false" outlineLevel="0" collapsed="false">
      <c r="A1693" s="6" t="str">
        <f aca="false">IFERROR(VLOOKUP(B1693,'[1]DADOS (OCULTAR)'!$P$3:$R$91,3,0),"")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8" hidden="false" customHeight="false" outlineLevel="0" collapsed="false">
      <c r="A1694" s="6" t="str">
        <f aca="false">IFERROR(VLOOKUP(B1694,'[1]DADOS (OCULTAR)'!$P$3:$R$91,3,0),"")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8" hidden="false" customHeight="false" outlineLevel="0" collapsed="false">
      <c r="A1695" s="6" t="str">
        <f aca="false">IFERROR(VLOOKUP(B1695,'[1]DADOS (OCULTAR)'!$P$3:$R$91,3,0),"")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8" hidden="false" customHeight="false" outlineLevel="0" collapsed="false">
      <c r="A1696" s="6" t="str">
        <f aca="false">IFERROR(VLOOKUP(B1696,'[1]DADOS (OCULTAR)'!$P$3:$R$91,3,0),"")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8" hidden="false" customHeight="false" outlineLevel="0" collapsed="false">
      <c r="A1697" s="6" t="str">
        <f aca="false">IFERROR(VLOOKUP(B1697,'[1]DADOS (OCULTAR)'!$P$3:$R$91,3,0),"")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8" hidden="false" customHeight="false" outlineLevel="0" collapsed="false">
      <c r="A1698" s="6" t="str">
        <f aca="false">IFERROR(VLOOKUP(B1698,'[1]DADOS (OCULTAR)'!$P$3:$R$91,3,0),"")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8" hidden="false" customHeight="false" outlineLevel="0" collapsed="false">
      <c r="A1699" s="6" t="str">
        <f aca="false">IFERROR(VLOOKUP(B1699,'[1]DADOS (OCULTAR)'!$P$3:$R$91,3,0),"")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8" hidden="false" customHeight="false" outlineLevel="0" collapsed="false">
      <c r="A1700" s="6" t="str">
        <f aca="false">IFERROR(VLOOKUP(B1700,'[1]DADOS (OCULTAR)'!$P$3:$R$91,3,0),"")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8" hidden="false" customHeight="false" outlineLevel="0" collapsed="false">
      <c r="A1701" s="6" t="str">
        <f aca="false">IFERROR(VLOOKUP(B1701,'[1]DADOS (OCULTAR)'!$P$3:$R$91,3,0),"")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8" hidden="false" customHeight="false" outlineLevel="0" collapsed="false">
      <c r="A1702" s="6" t="str">
        <f aca="false">IFERROR(VLOOKUP(B1702,'[1]DADOS (OCULTAR)'!$P$3:$R$91,3,0),"")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8" hidden="false" customHeight="false" outlineLevel="0" collapsed="false">
      <c r="A1703" s="6" t="str">
        <f aca="false">IFERROR(VLOOKUP(B1703,'[1]DADOS (OCULTAR)'!$P$3:$R$91,3,0),"")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8" hidden="false" customHeight="false" outlineLevel="0" collapsed="false">
      <c r="A1704" s="6" t="str">
        <f aca="false">IFERROR(VLOOKUP(B1704,'[1]DADOS (OCULTAR)'!$P$3:$R$91,3,0),"")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8" hidden="false" customHeight="false" outlineLevel="0" collapsed="false">
      <c r="A1705" s="6" t="str">
        <f aca="false">IFERROR(VLOOKUP(B1705,'[1]DADOS (OCULTAR)'!$P$3:$R$91,3,0),"")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8" hidden="false" customHeight="false" outlineLevel="0" collapsed="false">
      <c r="A1706" s="6" t="str">
        <f aca="false">IFERROR(VLOOKUP(B1706,'[1]DADOS (OCULTAR)'!$P$3:$R$91,3,0),"")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8" hidden="false" customHeight="false" outlineLevel="0" collapsed="false">
      <c r="A1707" s="6" t="str">
        <f aca="false">IFERROR(VLOOKUP(B1707,'[1]DADOS (OCULTAR)'!$P$3:$R$91,3,0),"")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8" hidden="false" customHeight="false" outlineLevel="0" collapsed="false">
      <c r="A1708" s="6" t="str">
        <f aca="false">IFERROR(VLOOKUP(B1708,'[1]DADOS (OCULTAR)'!$P$3:$R$91,3,0),"")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8" hidden="false" customHeight="false" outlineLevel="0" collapsed="false">
      <c r="A1709" s="6" t="str">
        <f aca="false">IFERROR(VLOOKUP(B1709,'[1]DADOS (OCULTAR)'!$P$3:$R$91,3,0),"")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8" hidden="false" customHeight="false" outlineLevel="0" collapsed="false">
      <c r="A1710" s="6" t="str">
        <f aca="false">IFERROR(VLOOKUP(B1710,'[1]DADOS (OCULTAR)'!$P$3:$R$91,3,0),"")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8" hidden="false" customHeight="false" outlineLevel="0" collapsed="false">
      <c r="A1711" s="6" t="str">
        <f aca="false">IFERROR(VLOOKUP(B1711,'[1]DADOS (OCULTAR)'!$P$3:$R$91,3,0),"")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8" hidden="false" customHeight="false" outlineLevel="0" collapsed="false">
      <c r="A1712" s="6" t="str">
        <f aca="false">IFERROR(VLOOKUP(B1712,'[1]DADOS (OCULTAR)'!$P$3:$R$91,3,0),"")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8" hidden="false" customHeight="false" outlineLevel="0" collapsed="false">
      <c r="A1713" s="6" t="str">
        <f aca="false">IFERROR(VLOOKUP(B1713,'[1]DADOS (OCULTAR)'!$P$3:$R$91,3,0),"")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8" hidden="false" customHeight="false" outlineLevel="0" collapsed="false">
      <c r="A1714" s="6" t="str">
        <f aca="false">IFERROR(VLOOKUP(B1714,'[1]DADOS (OCULTAR)'!$P$3:$R$91,3,0),"")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8" hidden="false" customHeight="false" outlineLevel="0" collapsed="false">
      <c r="A1715" s="6" t="str">
        <f aca="false">IFERROR(VLOOKUP(B1715,'[1]DADOS (OCULTAR)'!$P$3:$R$91,3,0),"")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8" hidden="false" customHeight="false" outlineLevel="0" collapsed="false">
      <c r="A1716" s="6" t="str">
        <f aca="false">IFERROR(VLOOKUP(B1716,'[1]DADOS (OCULTAR)'!$P$3:$R$91,3,0),"")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8" hidden="false" customHeight="false" outlineLevel="0" collapsed="false">
      <c r="A1717" s="6" t="str">
        <f aca="false">IFERROR(VLOOKUP(B1717,'[1]DADOS (OCULTAR)'!$P$3:$R$91,3,0),"")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8" hidden="false" customHeight="false" outlineLevel="0" collapsed="false">
      <c r="A1718" s="6" t="str">
        <f aca="false">IFERROR(VLOOKUP(B1718,'[1]DADOS (OCULTAR)'!$P$3:$R$91,3,0),"")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8" hidden="false" customHeight="false" outlineLevel="0" collapsed="false">
      <c r="A1719" s="6" t="str">
        <f aca="false">IFERROR(VLOOKUP(B1719,'[1]DADOS (OCULTAR)'!$P$3:$R$91,3,0),"")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8" hidden="false" customHeight="false" outlineLevel="0" collapsed="false">
      <c r="A1720" s="6" t="str">
        <f aca="false">IFERROR(VLOOKUP(B1720,'[1]DADOS (OCULTAR)'!$P$3:$R$91,3,0),"")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8" hidden="false" customHeight="false" outlineLevel="0" collapsed="false">
      <c r="A1721" s="6" t="str">
        <f aca="false">IFERROR(VLOOKUP(B1721,'[1]DADOS (OCULTAR)'!$P$3:$R$91,3,0),"")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8" hidden="false" customHeight="false" outlineLevel="0" collapsed="false">
      <c r="A1722" s="6" t="str">
        <f aca="false">IFERROR(VLOOKUP(B1722,'[1]DADOS (OCULTAR)'!$P$3:$R$91,3,0),"")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8" hidden="false" customHeight="false" outlineLevel="0" collapsed="false">
      <c r="A1723" s="6" t="str">
        <f aca="false">IFERROR(VLOOKUP(B1723,'[1]DADOS (OCULTAR)'!$P$3:$R$91,3,0),"")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8" hidden="false" customHeight="false" outlineLevel="0" collapsed="false">
      <c r="A1724" s="6" t="str">
        <f aca="false">IFERROR(VLOOKUP(B1724,'[1]DADOS (OCULTAR)'!$P$3:$R$91,3,0),"")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8" hidden="false" customHeight="false" outlineLevel="0" collapsed="false">
      <c r="A1725" s="6" t="str">
        <f aca="false">IFERROR(VLOOKUP(B1725,'[1]DADOS (OCULTAR)'!$P$3:$R$91,3,0),"")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8" hidden="false" customHeight="false" outlineLevel="0" collapsed="false">
      <c r="A1726" s="6" t="str">
        <f aca="false">IFERROR(VLOOKUP(B1726,'[1]DADOS (OCULTAR)'!$P$3:$R$91,3,0),"")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8" hidden="false" customHeight="false" outlineLevel="0" collapsed="false">
      <c r="A1727" s="6" t="str">
        <f aca="false">IFERROR(VLOOKUP(B1727,'[1]DADOS (OCULTAR)'!$P$3:$R$91,3,0),"")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8" hidden="false" customHeight="false" outlineLevel="0" collapsed="false">
      <c r="A1728" s="6" t="str">
        <f aca="false">IFERROR(VLOOKUP(B1728,'[1]DADOS (OCULTAR)'!$P$3:$R$91,3,0),"")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8" hidden="false" customHeight="false" outlineLevel="0" collapsed="false">
      <c r="A1729" s="6" t="str">
        <f aca="false">IFERROR(VLOOKUP(B1729,'[1]DADOS (OCULTAR)'!$P$3:$R$91,3,0),"")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8" hidden="false" customHeight="false" outlineLevel="0" collapsed="false">
      <c r="A1730" s="6" t="str">
        <f aca="false">IFERROR(VLOOKUP(B1730,'[1]DADOS (OCULTAR)'!$P$3:$R$91,3,0),"")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8" hidden="false" customHeight="false" outlineLevel="0" collapsed="false">
      <c r="A1731" s="6" t="str">
        <f aca="false">IFERROR(VLOOKUP(B1731,'[1]DADOS (OCULTAR)'!$P$3:$R$91,3,0),"")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8" hidden="false" customHeight="false" outlineLevel="0" collapsed="false">
      <c r="A1732" s="6" t="str">
        <f aca="false">IFERROR(VLOOKUP(B1732,'[1]DADOS (OCULTAR)'!$P$3:$R$91,3,0),"")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8" hidden="false" customHeight="false" outlineLevel="0" collapsed="false">
      <c r="A1733" s="6" t="str">
        <f aca="false">IFERROR(VLOOKUP(B1733,'[1]DADOS (OCULTAR)'!$P$3:$R$91,3,0),"")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8" hidden="false" customHeight="false" outlineLevel="0" collapsed="false">
      <c r="A1734" s="6" t="str">
        <f aca="false">IFERROR(VLOOKUP(B1734,'[1]DADOS (OCULTAR)'!$P$3:$R$91,3,0),"")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8" hidden="false" customHeight="false" outlineLevel="0" collapsed="false">
      <c r="A1735" s="6" t="str">
        <f aca="false">IFERROR(VLOOKUP(B1735,'[1]DADOS (OCULTAR)'!$P$3:$R$91,3,0),"")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8" hidden="false" customHeight="false" outlineLevel="0" collapsed="false">
      <c r="A1736" s="6" t="str">
        <f aca="false">IFERROR(VLOOKUP(B1736,'[1]DADOS (OCULTAR)'!$P$3:$R$91,3,0),"")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8" hidden="false" customHeight="false" outlineLevel="0" collapsed="false">
      <c r="A1737" s="6" t="str">
        <f aca="false">IFERROR(VLOOKUP(B1737,'[1]DADOS (OCULTAR)'!$P$3:$R$91,3,0),"")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8" hidden="false" customHeight="false" outlineLevel="0" collapsed="false">
      <c r="A1738" s="6" t="str">
        <f aca="false">IFERROR(VLOOKUP(B1738,'[1]DADOS (OCULTAR)'!$P$3:$R$91,3,0),"")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8" hidden="false" customHeight="false" outlineLevel="0" collapsed="false">
      <c r="A1739" s="6" t="str">
        <f aca="false">IFERROR(VLOOKUP(B1739,'[1]DADOS (OCULTAR)'!$P$3:$R$91,3,0),"")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8" hidden="false" customHeight="false" outlineLevel="0" collapsed="false">
      <c r="A1740" s="6" t="str">
        <f aca="false">IFERROR(VLOOKUP(B1740,'[1]DADOS (OCULTAR)'!$P$3:$R$91,3,0),"")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8" hidden="false" customHeight="false" outlineLevel="0" collapsed="false">
      <c r="A1741" s="6" t="str">
        <f aca="false">IFERROR(VLOOKUP(B1741,'[1]DADOS (OCULTAR)'!$P$3:$R$91,3,0),"")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8" hidden="false" customHeight="false" outlineLevel="0" collapsed="false">
      <c r="A1742" s="6" t="str">
        <f aca="false">IFERROR(VLOOKUP(B1742,'[1]DADOS (OCULTAR)'!$P$3:$R$91,3,0),"")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8" hidden="false" customHeight="false" outlineLevel="0" collapsed="false">
      <c r="A1743" s="6" t="str">
        <f aca="false">IFERROR(VLOOKUP(B1743,'[1]DADOS (OCULTAR)'!$P$3:$R$91,3,0),"")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8" hidden="false" customHeight="false" outlineLevel="0" collapsed="false">
      <c r="A1744" s="6" t="str">
        <f aca="false">IFERROR(VLOOKUP(B1744,'[1]DADOS (OCULTAR)'!$P$3:$R$91,3,0),"")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8" hidden="false" customHeight="false" outlineLevel="0" collapsed="false">
      <c r="A1745" s="6" t="str">
        <f aca="false">IFERROR(VLOOKUP(B1745,'[1]DADOS (OCULTAR)'!$P$3:$R$91,3,0),"")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8" hidden="false" customHeight="false" outlineLevel="0" collapsed="false">
      <c r="A1746" s="6" t="str">
        <f aca="false">IFERROR(VLOOKUP(B1746,'[1]DADOS (OCULTAR)'!$P$3:$R$91,3,0),"")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8" hidden="false" customHeight="false" outlineLevel="0" collapsed="false">
      <c r="A1747" s="6" t="str">
        <f aca="false">IFERROR(VLOOKUP(B1747,'[1]DADOS (OCULTAR)'!$P$3:$R$91,3,0),"")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8" hidden="false" customHeight="false" outlineLevel="0" collapsed="false">
      <c r="A1748" s="6" t="str">
        <f aca="false">IFERROR(VLOOKUP(B1748,'[1]DADOS (OCULTAR)'!$P$3:$R$91,3,0),"")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8" hidden="false" customHeight="false" outlineLevel="0" collapsed="false">
      <c r="A1749" s="6" t="str">
        <f aca="false">IFERROR(VLOOKUP(B1749,'[1]DADOS (OCULTAR)'!$P$3:$R$91,3,0),"")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8" hidden="false" customHeight="false" outlineLevel="0" collapsed="false">
      <c r="A1750" s="6" t="str">
        <f aca="false">IFERROR(VLOOKUP(B1750,'[1]DADOS (OCULTAR)'!$P$3:$R$91,3,0),"")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8" hidden="false" customHeight="false" outlineLevel="0" collapsed="false">
      <c r="A1751" s="6" t="str">
        <f aca="false">IFERROR(VLOOKUP(B1751,'[1]DADOS (OCULTAR)'!$P$3:$R$91,3,0),"")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8" hidden="false" customHeight="false" outlineLevel="0" collapsed="false">
      <c r="A1752" s="6" t="str">
        <f aca="false">IFERROR(VLOOKUP(B1752,'[1]DADOS (OCULTAR)'!$P$3:$R$91,3,0),"")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8" hidden="false" customHeight="false" outlineLevel="0" collapsed="false">
      <c r="A1753" s="6" t="str">
        <f aca="false">IFERROR(VLOOKUP(B1753,'[1]DADOS (OCULTAR)'!$P$3:$R$91,3,0),"")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8" hidden="false" customHeight="false" outlineLevel="0" collapsed="false">
      <c r="A1754" s="6" t="str">
        <f aca="false">IFERROR(VLOOKUP(B1754,'[1]DADOS (OCULTAR)'!$P$3:$R$91,3,0),"")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8" hidden="false" customHeight="false" outlineLevel="0" collapsed="false">
      <c r="A1755" s="6" t="str">
        <f aca="false">IFERROR(VLOOKUP(B1755,'[1]DADOS (OCULTAR)'!$P$3:$R$91,3,0),"")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8" hidden="false" customHeight="false" outlineLevel="0" collapsed="false">
      <c r="A1756" s="6" t="str">
        <f aca="false">IFERROR(VLOOKUP(B1756,'[1]DADOS (OCULTAR)'!$P$3:$R$91,3,0),"")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8" hidden="false" customHeight="false" outlineLevel="0" collapsed="false">
      <c r="A1757" s="6" t="str">
        <f aca="false">IFERROR(VLOOKUP(B1757,'[1]DADOS (OCULTAR)'!$P$3:$R$91,3,0),"")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8" hidden="false" customHeight="false" outlineLevel="0" collapsed="false">
      <c r="A1758" s="6" t="str">
        <f aca="false">IFERROR(VLOOKUP(B1758,'[1]DADOS (OCULTAR)'!$P$3:$R$91,3,0),"")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8" hidden="false" customHeight="false" outlineLevel="0" collapsed="false">
      <c r="A1759" s="6" t="str">
        <f aca="false">IFERROR(VLOOKUP(B1759,'[1]DADOS (OCULTAR)'!$P$3:$R$91,3,0),"")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8" hidden="false" customHeight="false" outlineLevel="0" collapsed="false">
      <c r="A1760" s="6" t="str">
        <f aca="false">IFERROR(VLOOKUP(B1760,'[1]DADOS (OCULTAR)'!$P$3:$R$91,3,0),"")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8" hidden="false" customHeight="false" outlineLevel="0" collapsed="false">
      <c r="A1761" s="6" t="str">
        <f aca="false">IFERROR(VLOOKUP(B1761,'[1]DADOS (OCULTAR)'!$P$3:$R$91,3,0),"")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8" hidden="false" customHeight="false" outlineLevel="0" collapsed="false">
      <c r="A1762" s="6" t="str">
        <f aca="false">IFERROR(VLOOKUP(B1762,'[1]DADOS (OCULTAR)'!$P$3:$R$91,3,0),"")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8" hidden="false" customHeight="false" outlineLevel="0" collapsed="false">
      <c r="A1763" s="6" t="str">
        <f aca="false">IFERROR(VLOOKUP(B1763,'[1]DADOS (OCULTAR)'!$P$3:$R$91,3,0),"")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8" hidden="false" customHeight="false" outlineLevel="0" collapsed="false">
      <c r="A1764" s="6" t="str">
        <f aca="false">IFERROR(VLOOKUP(B1764,'[1]DADOS (OCULTAR)'!$P$3:$R$91,3,0),"")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8" hidden="false" customHeight="false" outlineLevel="0" collapsed="false">
      <c r="A1765" s="6" t="str">
        <f aca="false">IFERROR(VLOOKUP(B1765,'[1]DADOS (OCULTAR)'!$P$3:$R$91,3,0),"")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8" hidden="false" customHeight="false" outlineLevel="0" collapsed="false">
      <c r="A1766" s="6" t="str">
        <f aca="false">IFERROR(VLOOKUP(B1766,'[1]DADOS (OCULTAR)'!$P$3:$R$91,3,0),"")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8" hidden="false" customHeight="false" outlineLevel="0" collapsed="false">
      <c r="A1767" s="6" t="str">
        <f aca="false">IFERROR(VLOOKUP(B1767,'[1]DADOS (OCULTAR)'!$P$3:$R$91,3,0),"")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8" hidden="false" customHeight="false" outlineLevel="0" collapsed="false">
      <c r="A1768" s="6" t="str">
        <f aca="false">IFERROR(VLOOKUP(B1768,'[1]DADOS (OCULTAR)'!$P$3:$R$91,3,0),"")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8" hidden="false" customHeight="false" outlineLevel="0" collapsed="false">
      <c r="A1769" s="6" t="str">
        <f aca="false">IFERROR(VLOOKUP(B1769,'[1]DADOS (OCULTAR)'!$P$3:$R$91,3,0),"")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8" hidden="false" customHeight="false" outlineLevel="0" collapsed="false">
      <c r="A1770" s="6" t="str">
        <f aca="false">IFERROR(VLOOKUP(B1770,'[1]DADOS (OCULTAR)'!$P$3:$R$91,3,0),"")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8" hidden="false" customHeight="false" outlineLevel="0" collapsed="false">
      <c r="A1771" s="6" t="str">
        <f aca="false">IFERROR(VLOOKUP(B1771,'[1]DADOS (OCULTAR)'!$P$3:$R$91,3,0),"")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8" hidden="false" customHeight="false" outlineLevel="0" collapsed="false">
      <c r="A1772" s="6" t="str">
        <f aca="false">IFERROR(VLOOKUP(B1772,'[1]DADOS (OCULTAR)'!$P$3:$R$91,3,0),"")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8" hidden="false" customHeight="false" outlineLevel="0" collapsed="false">
      <c r="A1773" s="6" t="str">
        <f aca="false">IFERROR(VLOOKUP(B1773,'[1]DADOS (OCULTAR)'!$P$3:$R$91,3,0),"")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8" hidden="false" customHeight="false" outlineLevel="0" collapsed="false">
      <c r="A1774" s="6" t="str">
        <f aca="false">IFERROR(VLOOKUP(B1774,'[1]DADOS (OCULTAR)'!$P$3:$R$91,3,0),"")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8" hidden="false" customHeight="false" outlineLevel="0" collapsed="false">
      <c r="A1775" s="6" t="str">
        <f aca="false">IFERROR(VLOOKUP(B1775,'[1]DADOS (OCULTAR)'!$P$3:$R$91,3,0),"")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8" hidden="false" customHeight="false" outlineLevel="0" collapsed="false">
      <c r="A1776" s="6" t="str">
        <f aca="false">IFERROR(VLOOKUP(B1776,'[1]DADOS (OCULTAR)'!$P$3:$R$91,3,0),"")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8" hidden="false" customHeight="false" outlineLevel="0" collapsed="false">
      <c r="A1777" s="6" t="str">
        <f aca="false">IFERROR(VLOOKUP(B1777,'[1]DADOS (OCULTAR)'!$P$3:$R$91,3,0),"")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8" hidden="false" customHeight="false" outlineLevel="0" collapsed="false">
      <c r="A1778" s="6" t="str">
        <f aca="false">IFERROR(VLOOKUP(B1778,'[1]DADOS (OCULTAR)'!$P$3:$R$91,3,0),"")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8" hidden="false" customHeight="false" outlineLevel="0" collapsed="false">
      <c r="A1779" s="6" t="str">
        <f aca="false">IFERROR(VLOOKUP(B1779,'[1]DADOS (OCULTAR)'!$P$3:$R$91,3,0),"")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8" hidden="false" customHeight="false" outlineLevel="0" collapsed="false">
      <c r="A1780" s="6" t="str">
        <f aca="false">IFERROR(VLOOKUP(B1780,'[1]DADOS (OCULTAR)'!$P$3:$R$91,3,0),"")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8" hidden="false" customHeight="false" outlineLevel="0" collapsed="false">
      <c r="A1781" s="6" t="str">
        <f aca="false">IFERROR(VLOOKUP(B1781,'[1]DADOS (OCULTAR)'!$P$3:$R$91,3,0),"")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8" hidden="false" customHeight="false" outlineLevel="0" collapsed="false">
      <c r="A1782" s="6" t="str">
        <f aca="false">IFERROR(VLOOKUP(B1782,'[1]DADOS (OCULTAR)'!$P$3:$R$91,3,0),"")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8" hidden="false" customHeight="false" outlineLevel="0" collapsed="false">
      <c r="A1783" s="6" t="str">
        <f aca="false">IFERROR(VLOOKUP(B1783,'[1]DADOS (OCULTAR)'!$P$3:$R$91,3,0),"")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8" hidden="false" customHeight="false" outlineLevel="0" collapsed="false">
      <c r="A1784" s="6" t="str">
        <f aca="false">IFERROR(VLOOKUP(B1784,'[1]DADOS (OCULTAR)'!$P$3:$R$91,3,0),"")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8" hidden="false" customHeight="false" outlineLevel="0" collapsed="false">
      <c r="A1785" s="6" t="str">
        <f aca="false">IFERROR(VLOOKUP(B1785,'[1]DADOS (OCULTAR)'!$P$3:$R$91,3,0),"")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8" hidden="false" customHeight="false" outlineLevel="0" collapsed="false">
      <c r="A1786" s="6" t="str">
        <f aca="false">IFERROR(VLOOKUP(B1786,'[1]DADOS (OCULTAR)'!$P$3:$R$91,3,0),"")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8" hidden="false" customHeight="false" outlineLevel="0" collapsed="false">
      <c r="A1787" s="6" t="str">
        <f aca="false">IFERROR(VLOOKUP(B1787,'[1]DADOS (OCULTAR)'!$P$3:$R$91,3,0),"")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8" hidden="false" customHeight="false" outlineLevel="0" collapsed="false">
      <c r="A1788" s="6" t="str">
        <f aca="false">IFERROR(VLOOKUP(B1788,'[1]DADOS (OCULTAR)'!$P$3:$R$91,3,0),"")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8" hidden="false" customHeight="false" outlineLevel="0" collapsed="false">
      <c r="A1789" s="6" t="str">
        <f aca="false">IFERROR(VLOOKUP(B1789,'[1]DADOS (OCULTAR)'!$P$3:$R$91,3,0),"")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8" hidden="false" customHeight="false" outlineLevel="0" collapsed="false">
      <c r="A1790" s="6" t="str">
        <f aca="false">IFERROR(VLOOKUP(B1790,'[1]DADOS (OCULTAR)'!$P$3:$R$91,3,0),"")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8" hidden="false" customHeight="false" outlineLevel="0" collapsed="false">
      <c r="A1791" s="6" t="str">
        <f aca="false">IFERROR(VLOOKUP(B1791,'[1]DADOS (OCULTAR)'!$P$3:$R$91,3,0),"")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8" hidden="false" customHeight="false" outlineLevel="0" collapsed="false">
      <c r="A1792" s="6" t="str">
        <f aca="false">IFERROR(VLOOKUP(B1792,'[1]DADOS (OCULTAR)'!$P$3:$R$91,3,0),"")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8" hidden="false" customHeight="false" outlineLevel="0" collapsed="false">
      <c r="A1793" s="6" t="str">
        <f aca="false">IFERROR(VLOOKUP(B1793,'[1]DADOS (OCULTAR)'!$P$3:$R$91,3,0),"")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8" hidden="false" customHeight="false" outlineLevel="0" collapsed="false">
      <c r="A1794" s="6" t="str">
        <f aca="false">IFERROR(VLOOKUP(B1794,'[1]DADOS (OCULTAR)'!$P$3:$R$91,3,0),"")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8" hidden="false" customHeight="false" outlineLevel="0" collapsed="false">
      <c r="A1795" s="6" t="str">
        <f aca="false">IFERROR(VLOOKUP(B1795,'[1]DADOS (OCULTAR)'!$P$3:$R$91,3,0),"")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8" hidden="false" customHeight="false" outlineLevel="0" collapsed="false">
      <c r="A1796" s="6" t="str">
        <f aca="false">IFERROR(VLOOKUP(B1796,'[1]DADOS (OCULTAR)'!$P$3:$R$91,3,0),"")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8" hidden="false" customHeight="false" outlineLevel="0" collapsed="false">
      <c r="A1797" s="6" t="str">
        <f aca="false">IFERROR(VLOOKUP(B1797,'[1]DADOS (OCULTAR)'!$P$3:$R$91,3,0),"")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8" hidden="false" customHeight="false" outlineLevel="0" collapsed="false">
      <c r="A1798" s="6" t="str">
        <f aca="false">IFERROR(VLOOKUP(B1798,'[1]DADOS (OCULTAR)'!$P$3:$R$91,3,0),"")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8" hidden="false" customHeight="false" outlineLevel="0" collapsed="false">
      <c r="A1799" s="6" t="str">
        <f aca="false">IFERROR(VLOOKUP(B1799,'[1]DADOS (OCULTAR)'!$P$3:$R$91,3,0),"")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8" hidden="false" customHeight="false" outlineLevel="0" collapsed="false">
      <c r="A1800" s="6" t="str">
        <f aca="false">IFERROR(VLOOKUP(B1800,'[1]DADOS (OCULTAR)'!$P$3:$R$91,3,0),"")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8" hidden="false" customHeight="false" outlineLevel="0" collapsed="false">
      <c r="A1801" s="6" t="str">
        <f aca="false">IFERROR(VLOOKUP(B1801,'[1]DADOS (OCULTAR)'!$P$3:$R$91,3,0),"")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8" hidden="false" customHeight="false" outlineLevel="0" collapsed="false">
      <c r="A1802" s="6" t="str">
        <f aca="false">IFERROR(VLOOKUP(B1802,'[1]DADOS (OCULTAR)'!$P$3:$R$91,3,0),"")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8" hidden="false" customHeight="false" outlineLevel="0" collapsed="false">
      <c r="A1803" s="6" t="str">
        <f aca="false">IFERROR(VLOOKUP(B1803,'[1]DADOS (OCULTAR)'!$P$3:$R$91,3,0),"")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8" hidden="false" customHeight="false" outlineLevel="0" collapsed="false">
      <c r="A1804" s="6" t="str">
        <f aca="false">IFERROR(VLOOKUP(B1804,'[1]DADOS (OCULTAR)'!$P$3:$R$91,3,0),"")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8" hidden="false" customHeight="false" outlineLevel="0" collapsed="false">
      <c r="A1805" s="6" t="str">
        <f aca="false">IFERROR(VLOOKUP(B1805,'[1]DADOS (OCULTAR)'!$P$3:$R$91,3,0),"")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8" hidden="false" customHeight="false" outlineLevel="0" collapsed="false">
      <c r="A1806" s="6" t="str">
        <f aca="false">IFERROR(VLOOKUP(B1806,'[1]DADOS (OCULTAR)'!$P$3:$R$91,3,0),"")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8" hidden="false" customHeight="false" outlineLevel="0" collapsed="false">
      <c r="A1807" s="6" t="str">
        <f aca="false">IFERROR(VLOOKUP(B1807,'[1]DADOS (OCULTAR)'!$P$3:$R$91,3,0),"")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8" hidden="false" customHeight="false" outlineLevel="0" collapsed="false">
      <c r="A1808" s="6" t="str">
        <f aca="false">IFERROR(VLOOKUP(B1808,'[1]DADOS (OCULTAR)'!$P$3:$R$91,3,0),"")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8" hidden="false" customHeight="false" outlineLevel="0" collapsed="false">
      <c r="A1809" s="6" t="str">
        <f aca="false">IFERROR(VLOOKUP(B1809,'[1]DADOS (OCULTAR)'!$P$3:$R$91,3,0),"")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8" hidden="false" customHeight="false" outlineLevel="0" collapsed="false">
      <c r="A1810" s="6" t="str">
        <f aca="false">IFERROR(VLOOKUP(B1810,'[1]DADOS (OCULTAR)'!$P$3:$R$91,3,0),"")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8" hidden="false" customHeight="false" outlineLevel="0" collapsed="false">
      <c r="A1811" s="6" t="str">
        <f aca="false">IFERROR(VLOOKUP(B1811,'[1]DADOS (OCULTAR)'!$P$3:$R$91,3,0),"")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8" hidden="false" customHeight="false" outlineLevel="0" collapsed="false">
      <c r="A1812" s="6" t="str">
        <f aca="false">IFERROR(VLOOKUP(B1812,'[1]DADOS (OCULTAR)'!$P$3:$R$91,3,0),"")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8" hidden="false" customHeight="false" outlineLevel="0" collapsed="false">
      <c r="A1813" s="6" t="str">
        <f aca="false">IFERROR(VLOOKUP(B1813,'[1]DADOS (OCULTAR)'!$P$3:$R$91,3,0),"")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8" hidden="false" customHeight="false" outlineLevel="0" collapsed="false">
      <c r="A1814" s="6" t="str">
        <f aca="false">IFERROR(VLOOKUP(B1814,'[1]DADOS (OCULTAR)'!$P$3:$R$91,3,0),"")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8" hidden="false" customHeight="false" outlineLevel="0" collapsed="false">
      <c r="A1815" s="6" t="str">
        <f aca="false">IFERROR(VLOOKUP(B1815,'[1]DADOS (OCULTAR)'!$P$3:$R$91,3,0),"")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8" hidden="false" customHeight="false" outlineLevel="0" collapsed="false">
      <c r="A1816" s="6" t="str">
        <f aca="false">IFERROR(VLOOKUP(B1816,'[1]DADOS (OCULTAR)'!$P$3:$R$91,3,0),"")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8" hidden="false" customHeight="false" outlineLevel="0" collapsed="false">
      <c r="A1817" s="6" t="str">
        <f aca="false">IFERROR(VLOOKUP(B1817,'[1]DADOS (OCULTAR)'!$P$3:$R$91,3,0),"")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8" hidden="false" customHeight="false" outlineLevel="0" collapsed="false">
      <c r="A1818" s="6" t="str">
        <f aca="false">IFERROR(VLOOKUP(B1818,'[1]DADOS (OCULTAR)'!$P$3:$R$91,3,0),"")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8" hidden="false" customHeight="false" outlineLevel="0" collapsed="false">
      <c r="A1819" s="6" t="str">
        <f aca="false">IFERROR(VLOOKUP(B1819,'[1]DADOS (OCULTAR)'!$P$3:$R$91,3,0),"")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8" hidden="false" customHeight="false" outlineLevel="0" collapsed="false">
      <c r="A1820" s="6" t="str">
        <f aca="false">IFERROR(VLOOKUP(B1820,'[1]DADOS (OCULTAR)'!$P$3:$R$91,3,0),"")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8" hidden="false" customHeight="false" outlineLevel="0" collapsed="false">
      <c r="A1821" s="6" t="str">
        <f aca="false">IFERROR(VLOOKUP(B1821,'[1]DADOS (OCULTAR)'!$P$3:$R$91,3,0),"")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8" hidden="false" customHeight="false" outlineLevel="0" collapsed="false">
      <c r="A1822" s="6" t="str">
        <f aca="false">IFERROR(VLOOKUP(B1822,'[1]DADOS (OCULTAR)'!$P$3:$R$91,3,0),"")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8" hidden="false" customHeight="false" outlineLevel="0" collapsed="false">
      <c r="A1823" s="6" t="str">
        <f aca="false">IFERROR(VLOOKUP(B1823,'[1]DADOS (OCULTAR)'!$P$3:$R$91,3,0),"")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8" hidden="false" customHeight="false" outlineLevel="0" collapsed="false">
      <c r="A1824" s="6" t="str">
        <f aca="false">IFERROR(VLOOKUP(B1824,'[1]DADOS (OCULTAR)'!$P$3:$R$91,3,0),"")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8" hidden="false" customHeight="false" outlineLevel="0" collapsed="false">
      <c r="A1825" s="6" t="str">
        <f aca="false">IFERROR(VLOOKUP(B1825,'[1]DADOS (OCULTAR)'!$P$3:$R$91,3,0),"")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8" hidden="false" customHeight="false" outlineLevel="0" collapsed="false">
      <c r="A1826" s="6" t="str">
        <f aca="false">IFERROR(VLOOKUP(B1826,'[1]DADOS (OCULTAR)'!$P$3:$R$91,3,0),"")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8" hidden="false" customHeight="false" outlineLevel="0" collapsed="false">
      <c r="A1827" s="6" t="str">
        <f aca="false">IFERROR(VLOOKUP(B1827,'[1]DADOS (OCULTAR)'!$P$3:$R$91,3,0),"")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8" hidden="false" customHeight="false" outlineLevel="0" collapsed="false">
      <c r="A1828" s="6" t="str">
        <f aca="false">IFERROR(VLOOKUP(B1828,'[1]DADOS (OCULTAR)'!$P$3:$R$91,3,0),"")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8" hidden="false" customHeight="false" outlineLevel="0" collapsed="false">
      <c r="A1829" s="6" t="str">
        <f aca="false">IFERROR(VLOOKUP(B1829,'[1]DADOS (OCULTAR)'!$P$3:$R$91,3,0),"")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8" hidden="false" customHeight="false" outlineLevel="0" collapsed="false">
      <c r="A1830" s="6" t="str">
        <f aca="false">IFERROR(VLOOKUP(B1830,'[1]DADOS (OCULTAR)'!$P$3:$R$91,3,0),"")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8" hidden="false" customHeight="false" outlineLevel="0" collapsed="false">
      <c r="A1831" s="6" t="str">
        <f aca="false">IFERROR(VLOOKUP(B1831,'[1]DADOS (OCULTAR)'!$P$3:$R$91,3,0),"")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8" hidden="false" customHeight="false" outlineLevel="0" collapsed="false">
      <c r="A1832" s="6" t="str">
        <f aca="false">IFERROR(VLOOKUP(B1832,'[1]DADOS (OCULTAR)'!$P$3:$R$91,3,0),"")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8" hidden="false" customHeight="false" outlineLevel="0" collapsed="false">
      <c r="A1833" s="6" t="str">
        <f aca="false">IFERROR(VLOOKUP(B1833,'[1]DADOS (OCULTAR)'!$P$3:$R$91,3,0),"")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8" hidden="false" customHeight="false" outlineLevel="0" collapsed="false">
      <c r="A1834" s="6" t="str">
        <f aca="false">IFERROR(VLOOKUP(B1834,'[1]DADOS (OCULTAR)'!$P$3:$R$91,3,0),"")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8" hidden="false" customHeight="false" outlineLevel="0" collapsed="false">
      <c r="A1835" s="6" t="str">
        <f aca="false">IFERROR(VLOOKUP(B1835,'[1]DADOS (OCULTAR)'!$P$3:$R$91,3,0),"")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8" hidden="false" customHeight="false" outlineLevel="0" collapsed="false">
      <c r="A1836" s="6" t="str">
        <f aca="false">IFERROR(VLOOKUP(B1836,'[1]DADOS (OCULTAR)'!$P$3:$R$91,3,0),"")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8" hidden="false" customHeight="false" outlineLevel="0" collapsed="false">
      <c r="A1837" s="6" t="str">
        <f aca="false">IFERROR(VLOOKUP(B1837,'[1]DADOS (OCULTAR)'!$P$3:$R$91,3,0),"")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8" hidden="false" customHeight="false" outlineLevel="0" collapsed="false">
      <c r="A1838" s="6" t="str">
        <f aca="false">IFERROR(VLOOKUP(B1838,'[1]DADOS (OCULTAR)'!$P$3:$R$91,3,0),"")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8" hidden="false" customHeight="false" outlineLevel="0" collapsed="false">
      <c r="A1839" s="6" t="str">
        <f aca="false">IFERROR(VLOOKUP(B1839,'[1]DADOS (OCULTAR)'!$P$3:$R$91,3,0),"")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8" hidden="false" customHeight="false" outlineLevel="0" collapsed="false">
      <c r="A1840" s="6" t="str">
        <f aca="false">IFERROR(VLOOKUP(B1840,'[1]DADOS (OCULTAR)'!$P$3:$R$91,3,0),"")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8" hidden="false" customHeight="false" outlineLevel="0" collapsed="false">
      <c r="A1841" s="6" t="str">
        <f aca="false">IFERROR(VLOOKUP(B1841,'[1]DADOS (OCULTAR)'!$P$3:$R$91,3,0),"")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8" hidden="false" customHeight="false" outlineLevel="0" collapsed="false">
      <c r="A1842" s="6" t="str">
        <f aca="false">IFERROR(VLOOKUP(B1842,'[1]DADOS (OCULTAR)'!$P$3:$R$91,3,0),"")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8" hidden="false" customHeight="false" outlineLevel="0" collapsed="false">
      <c r="A1843" s="6" t="str">
        <f aca="false">IFERROR(VLOOKUP(B1843,'[1]DADOS (OCULTAR)'!$P$3:$R$91,3,0),"")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8" hidden="false" customHeight="false" outlineLevel="0" collapsed="false">
      <c r="A1844" s="6" t="str">
        <f aca="false">IFERROR(VLOOKUP(B1844,'[1]DADOS (OCULTAR)'!$P$3:$R$91,3,0),"")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8" hidden="false" customHeight="false" outlineLevel="0" collapsed="false">
      <c r="A1845" s="6" t="str">
        <f aca="false">IFERROR(VLOOKUP(B1845,'[1]DADOS (OCULTAR)'!$P$3:$R$91,3,0),"")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8" hidden="false" customHeight="false" outlineLevel="0" collapsed="false">
      <c r="A1846" s="6" t="str">
        <f aca="false">IFERROR(VLOOKUP(B1846,'[1]DADOS (OCULTAR)'!$P$3:$R$91,3,0),"")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8" hidden="false" customHeight="false" outlineLevel="0" collapsed="false">
      <c r="A1847" s="6" t="str">
        <f aca="false">IFERROR(VLOOKUP(B1847,'[1]DADOS (OCULTAR)'!$P$3:$R$91,3,0),"")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8" hidden="false" customHeight="false" outlineLevel="0" collapsed="false">
      <c r="A1848" s="6" t="str">
        <f aca="false">IFERROR(VLOOKUP(B1848,'[1]DADOS (OCULTAR)'!$P$3:$R$91,3,0),"")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8" hidden="false" customHeight="false" outlineLevel="0" collapsed="false">
      <c r="A1849" s="6" t="str">
        <f aca="false">IFERROR(VLOOKUP(B1849,'[1]DADOS (OCULTAR)'!$P$3:$R$91,3,0),"")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8" hidden="false" customHeight="false" outlineLevel="0" collapsed="false">
      <c r="A1850" s="6" t="str">
        <f aca="false">IFERROR(VLOOKUP(B1850,'[1]DADOS (OCULTAR)'!$P$3:$R$91,3,0),"")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8" hidden="false" customHeight="false" outlineLevel="0" collapsed="false">
      <c r="A1851" s="6" t="str">
        <f aca="false">IFERROR(VLOOKUP(B1851,'[1]DADOS (OCULTAR)'!$P$3:$R$91,3,0),"")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8" hidden="false" customHeight="false" outlineLevel="0" collapsed="false">
      <c r="A1852" s="6" t="str">
        <f aca="false">IFERROR(VLOOKUP(B1852,'[1]DADOS (OCULTAR)'!$P$3:$R$91,3,0),"")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8" hidden="false" customHeight="false" outlineLevel="0" collapsed="false">
      <c r="A1853" s="6" t="str">
        <f aca="false">IFERROR(VLOOKUP(B1853,'[1]DADOS (OCULTAR)'!$P$3:$R$91,3,0),"")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8" hidden="false" customHeight="false" outlineLevel="0" collapsed="false">
      <c r="A1854" s="6" t="str">
        <f aca="false">IFERROR(VLOOKUP(B1854,'[1]DADOS (OCULTAR)'!$P$3:$R$91,3,0),"")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8" hidden="false" customHeight="false" outlineLevel="0" collapsed="false">
      <c r="A1855" s="6" t="str">
        <f aca="false">IFERROR(VLOOKUP(B1855,'[1]DADOS (OCULTAR)'!$P$3:$R$91,3,0),"")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8" hidden="false" customHeight="false" outlineLevel="0" collapsed="false">
      <c r="A1856" s="6" t="str">
        <f aca="false">IFERROR(VLOOKUP(B1856,'[1]DADOS (OCULTAR)'!$P$3:$R$91,3,0),"")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8" hidden="false" customHeight="false" outlineLevel="0" collapsed="false">
      <c r="A1857" s="6" t="str">
        <f aca="false">IFERROR(VLOOKUP(B1857,'[1]DADOS (OCULTAR)'!$P$3:$R$91,3,0),"")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8" hidden="false" customHeight="false" outlineLevel="0" collapsed="false">
      <c r="A1858" s="6" t="str">
        <f aca="false">IFERROR(VLOOKUP(B1858,'[1]DADOS (OCULTAR)'!$P$3:$R$91,3,0),"")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8" hidden="false" customHeight="false" outlineLevel="0" collapsed="false">
      <c r="A1859" s="6" t="str">
        <f aca="false">IFERROR(VLOOKUP(B1859,'[1]DADOS (OCULTAR)'!$P$3:$R$91,3,0),"")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8" hidden="false" customHeight="false" outlineLevel="0" collapsed="false">
      <c r="A1860" s="6" t="str">
        <f aca="false">IFERROR(VLOOKUP(B1860,'[1]DADOS (OCULTAR)'!$P$3:$R$91,3,0),"")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8" hidden="false" customHeight="false" outlineLevel="0" collapsed="false">
      <c r="A1861" s="6" t="str">
        <f aca="false">IFERROR(VLOOKUP(B1861,'[1]DADOS (OCULTAR)'!$P$3:$R$91,3,0),"")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8" hidden="false" customHeight="false" outlineLevel="0" collapsed="false">
      <c r="A1862" s="6" t="str">
        <f aca="false">IFERROR(VLOOKUP(B1862,'[1]DADOS (OCULTAR)'!$P$3:$R$91,3,0),"")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8" hidden="false" customHeight="false" outlineLevel="0" collapsed="false">
      <c r="A1863" s="6" t="str">
        <f aca="false">IFERROR(VLOOKUP(B1863,'[1]DADOS (OCULTAR)'!$P$3:$R$91,3,0),"")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8" hidden="false" customHeight="false" outlineLevel="0" collapsed="false">
      <c r="A1864" s="6" t="str">
        <f aca="false">IFERROR(VLOOKUP(B1864,'[1]DADOS (OCULTAR)'!$P$3:$R$91,3,0),"")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8" hidden="false" customHeight="false" outlineLevel="0" collapsed="false">
      <c r="A1865" s="6" t="str">
        <f aca="false">IFERROR(VLOOKUP(B1865,'[1]DADOS (OCULTAR)'!$P$3:$R$91,3,0),"")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8" hidden="false" customHeight="false" outlineLevel="0" collapsed="false">
      <c r="A1866" s="6" t="str">
        <f aca="false">IFERROR(VLOOKUP(B1866,'[1]DADOS (OCULTAR)'!$P$3:$R$91,3,0),"")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8" hidden="false" customHeight="false" outlineLevel="0" collapsed="false">
      <c r="A1867" s="6" t="str">
        <f aca="false">IFERROR(VLOOKUP(B1867,'[1]DADOS (OCULTAR)'!$P$3:$R$91,3,0),"")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8" hidden="false" customHeight="false" outlineLevel="0" collapsed="false">
      <c r="A1868" s="6" t="str">
        <f aca="false">IFERROR(VLOOKUP(B1868,'[1]DADOS (OCULTAR)'!$P$3:$R$91,3,0),"")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8" hidden="false" customHeight="false" outlineLevel="0" collapsed="false">
      <c r="A1869" s="6" t="str">
        <f aca="false">IFERROR(VLOOKUP(B1869,'[1]DADOS (OCULTAR)'!$P$3:$R$91,3,0),"")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8" hidden="false" customHeight="false" outlineLevel="0" collapsed="false">
      <c r="A1870" s="6" t="str">
        <f aca="false">IFERROR(VLOOKUP(B1870,'[1]DADOS (OCULTAR)'!$P$3:$R$91,3,0),"")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8" hidden="false" customHeight="false" outlineLevel="0" collapsed="false">
      <c r="A1871" s="6" t="str">
        <f aca="false">IFERROR(VLOOKUP(B1871,'[1]DADOS (OCULTAR)'!$P$3:$R$91,3,0),"")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8" hidden="false" customHeight="false" outlineLevel="0" collapsed="false">
      <c r="A1872" s="6" t="str">
        <f aca="false">IFERROR(VLOOKUP(B1872,'[1]DADOS (OCULTAR)'!$P$3:$R$91,3,0),"")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8" hidden="false" customHeight="false" outlineLevel="0" collapsed="false">
      <c r="A1873" s="6" t="str">
        <f aca="false">IFERROR(VLOOKUP(B1873,'[1]DADOS (OCULTAR)'!$P$3:$R$91,3,0),"")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8" hidden="false" customHeight="false" outlineLevel="0" collapsed="false">
      <c r="A1874" s="6" t="str">
        <f aca="false">IFERROR(VLOOKUP(B1874,'[1]DADOS (OCULTAR)'!$P$3:$R$91,3,0),"")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8" hidden="false" customHeight="false" outlineLevel="0" collapsed="false">
      <c r="A1875" s="6" t="str">
        <f aca="false">IFERROR(VLOOKUP(B1875,'[1]DADOS (OCULTAR)'!$P$3:$R$91,3,0),"")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8" hidden="false" customHeight="false" outlineLevel="0" collapsed="false">
      <c r="A1876" s="6" t="str">
        <f aca="false">IFERROR(VLOOKUP(B1876,'[1]DADOS (OCULTAR)'!$P$3:$R$91,3,0),"")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8" hidden="false" customHeight="false" outlineLevel="0" collapsed="false">
      <c r="A1877" s="6" t="str">
        <f aca="false">IFERROR(VLOOKUP(B1877,'[1]DADOS (OCULTAR)'!$P$3:$R$91,3,0),"")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8" hidden="false" customHeight="false" outlineLevel="0" collapsed="false">
      <c r="A1878" s="6" t="str">
        <f aca="false">IFERROR(VLOOKUP(B1878,'[1]DADOS (OCULTAR)'!$P$3:$R$91,3,0),"")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8" hidden="false" customHeight="false" outlineLevel="0" collapsed="false">
      <c r="A1879" s="6" t="str">
        <f aca="false">IFERROR(VLOOKUP(B1879,'[1]DADOS (OCULTAR)'!$P$3:$R$91,3,0),"")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8" hidden="false" customHeight="false" outlineLevel="0" collapsed="false">
      <c r="A1880" s="6" t="str">
        <f aca="false">IFERROR(VLOOKUP(B1880,'[1]DADOS (OCULTAR)'!$P$3:$R$91,3,0),"")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8" hidden="false" customHeight="false" outlineLevel="0" collapsed="false">
      <c r="A1881" s="6" t="str">
        <f aca="false">IFERROR(VLOOKUP(B1881,'[1]DADOS (OCULTAR)'!$P$3:$R$91,3,0),"")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8" hidden="false" customHeight="false" outlineLevel="0" collapsed="false">
      <c r="A1882" s="6" t="str">
        <f aca="false">IFERROR(VLOOKUP(B1882,'[1]DADOS (OCULTAR)'!$P$3:$R$91,3,0),"")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8" hidden="false" customHeight="false" outlineLevel="0" collapsed="false">
      <c r="A1883" s="6" t="str">
        <f aca="false">IFERROR(VLOOKUP(B1883,'[1]DADOS (OCULTAR)'!$P$3:$R$91,3,0),"")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8" hidden="false" customHeight="false" outlineLevel="0" collapsed="false">
      <c r="A1884" s="6" t="str">
        <f aca="false">IFERROR(VLOOKUP(B1884,'[1]DADOS (OCULTAR)'!$P$3:$R$91,3,0),"")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8" hidden="false" customHeight="false" outlineLevel="0" collapsed="false">
      <c r="A1885" s="6" t="str">
        <f aca="false">IFERROR(VLOOKUP(B1885,'[1]DADOS (OCULTAR)'!$P$3:$R$91,3,0),"")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8" hidden="false" customHeight="false" outlineLevel="0" collapsed="false">
      <c r="A1886" s="6" t="str">
        <f aca="false">IFERROR(VLOOKUP(B1886,'[1]DADOS (OCULTAR)'!$P$3:$R$91,3,0),"")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8" hidden="false" customHeight="false" outlineLevel="0" collapsed="false">
      <c r="A1887" s="6" t="str">
        <f aca="false">IFERROR(VLOOKUP(B1887,'[1]DADOS (OCULTAR)'!$P$3:$R$91,3,0),"")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8" hidden="false" customHeight="false" outlineLevel="0" collapsed="false">
      <c r="A1888" s="6" t="str">
        <f aca="false">IFERROR(VLOOKUP(B1888,'[1]DADOS (OCULTAR)'!$P$3:$R$91,3,0),"")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8" hidden="false" customHeight="false" outlineLevel="0" collapsed="false">
      <c r="A1889" s="6" t="str">
        <f aca="false">IFERROR(VLOOKUP(B1889,'[1]DADOS (OCULTAR)'!$P$3:$R$91,3,0),"")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8" hidden="false" customHeight="false" outlineLevel="0" collapsed="false">
      <c r="A1890" s="6" t="str">
        <f aca="false">IFERROR(VLOOKUP(B1890,'[1]DADOS (OCULTAR)'!$P$3:$R$91,3,0),"")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8" hidden="false" customHeight="false" outlineLevel="0" collapsed="false">
      <c r="A1891" s="6" t="str">
        <f aca="false">IFERROR(VLOOKUP(B1891,'[1]DADOS (OCULTAR)'!$P$3:$R$91,3,0),"")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8" hidden="false" customHeight="false" outlineLevel="0" collapsed="false">
      <c r="A1892" s="6" t="str">
        <f aca="false">IFERROR(VLOOKUP(B1892,'[1]DADOS (OCULTAR)'!$P$3:$R$91,3,0),"")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8" hidden="false" customHeight="false" outlineLevel="0" collapsed="false">
      <c r="A1893" s="6" t="str">
        <f aca="false">IFERROR(VLOOKUP(B1893,'[1]DADOS (OCULTAR)'!$P$3:$R$91,3,0),"")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8" hidden="false" customHeight="false" outlineLevel="0" collapsed="false">
      <c r="A1894" s="6" t="str">
        <f aca="false">IFERROR(VLOOKUP(B1894,'[1]DADOS (OCULTAR)'!$P$3:$R$91,3,0),"")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8" hidden="false" customHeight="false" outlineLevel="0" collapsed="false">
      <c r="A1895" s="6" t="str">
        <f aca="false">IFERROR(VLOOKUP(B1895,'[1]DADOS (OCULTAR)'!$P$3:$R$91,3,0),"")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8" hidden="false" customHeight="false" outlineLevel="0" collapsed="false">
      <c r="A1896" s="6" t="str">
        <f aca="false">IFERROR(VLOOKUP(B1896,'[1]DADOS (OCULTAR)'!$P$3:$R$91,3,0),"")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8" hidden="false" customHeight="false" outlineLevel="0" collapsed="false">
      <c r="A1897" s="6" t="str">
        <f aca="false">IFERROR(VLOOKUP(B1897,'[1]DADOS (OCULTAR)'!$P$3:$R$91,3,0),"")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8" hidden="false" customHeight="false" outlineLevel="0" collapsed="false">
      <c r="A1898" s="6" t="str">
        <f aca="false">IFERROR(VLOOKUP(B1898,'[1]DADOS (OCULTAR)'!$P$3:$R$91,3,0),"")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8" hidden="false" customHeight="false" outlineLevel="0" collapsed="false">
      <c r="A1899" s="6" t="str">
        <f aca="false">IFERROR(VLOOKUP(B1899,'[1]DADOS (OCULTAR)'!$P$3:$R$91,3,0),"")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8" hidden="false" customHeight="false" outlineLevel="0" collapsed="false">
      <c r="A1900" s="6" t="str">
        <f aca="false">IFERROR(VLOOKUP(B1900,'[1]DADOS (OCULTAR)'!$P$3:$R$91,3,0),"")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8" hidden="false" customHeight="false" outlineLevel="0" collapsed="false">
      <c r="A1901" s="6" t="str">
        <f aca="false">IFERROR(VLOOKUP(B1901,'[1]DADOS (OCULTAR)'!$P$3:$R$91,3,0),"")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8" hidden="false" customHeight="false" outlineLevel="0" collapsed="false">
      <c r="A1902" s="6" t="str">
        <f aca="false">IFERROR(VLOOKUP(B1902,'[1]DADOS (OCULTAR)'!$P$3:$R$91,3,0),"")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8" hidden="false" customHeight="false" outlineLevel="0" collapsed="false">
      <c r="A1903" s="6" t="str">
        <f aca="false">IFERROR(VLOOKUP(B1903,'[1]DADOS (OCULTAR)'!$P$3:$R$91,3,0),"")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8" hidden="false" customHeight="false" outlineLevel="0" collapsed="false">
      <c r="A1904" s="6" t="str">
        <f aca="false">IFERROR(VLOOKUP(B1904,'[1]DADOS (OCULTAR)'!$P$3:$R$91,3,0),"")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8" hidden="false" customHeight="false" outlineLevel="0" collapsed="false">
      <c r="A1905" s="6" t="str">
        <f aca="false">IFERROR(VLOOKUP(B1905,'[1]DADOS (OCULTAR)'!$P$3:$R$91,3,0),"")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8" hidden="false" customHeight="false" outlineLevel="0" collapsed="false">
      <c r="A1906" s="6" t="str">
        <f aca="false">IFERROR(VLOOKUP(B1906,'[1]DADOS (OCULTAR)'!$P$3:$R$91,3,0),"")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8" hidden="false" customHeight="false" outlineLevel="0" collapsed="false">
      <c r="A1907" s="6" t="str">
        <f aca="false">IFERROR(VLOOKUP(B1907,'[1]DADOS (OCULTAR)'!$P$3:$R$91,3,0),"")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8" hidden="false" customHeight="false" outlineLevel="0" collapsed="false">
      <c r="A1908" s="6" t="str">
        <f aca="false">IFERROR(VLOOKUP(B1908,'[1]DADOS (OCULTAR)'!$P$3:$R$91,3,0),"")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8" hidden="false" customHeight="false" outlineLevel="0" collapsed="false">
      <c r="A1909" s="6" t="str">
        <f aca="false">IFERROR(VLOOKUP(B1909,'[1]DADOS (OCULTAR)'!$P$3:$R$91,3,0),"")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8" hidden="false" customHeight="false" outlineLevel="0" collapsed="false">
      <c r="A1910" s="6" t="str">
        <f aca="false">IFERROR(VLOOKUP(B1910,'[1]DADOS (OCULTAR)'!$P$3:$R$91,3,0),"")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8" hidden="false" customHeight="false" outlineLevel="0" collapsed="false">
      <c r="A1911" s="6" t="str">
        <f aca="false">IFERROR(VLOOKUP(B1911,'[1]DADOS (OCULTAR)'!$P$3:$R$91,3,0),"")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8" hidden="false" customHeight="false" outlineLevel="0" collapsed="false">
      <c r="A1912" s="6" t="str">
        <f aca="false">IFERROR(VLOOKUP(B1912,'[1]DADOS (OCULTAR)'!$P$3:$R$91,3,0),"")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8" hidden="false" customHeight="false" outlineLevel="0" collapsed="false">
      <c r="A1913" s="6" t="str">
        <f aca="false">IFERROR(VLOOKUP(B1913,'[1]DADOS (OCULTAR)'!$P$3:$R$91,3,0),"")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8" hidden="false" customHeight="false" outlineLevel="0" collapsed="false">
      <c r="A1914" s="6" t="str">
        <f aca="false">IFERROR(VLOOKUP(B1914,'[1]DADOS (OCULTAR)'!$P$3:$R$91,3,0),"")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8" hidden="false" customHeight="false" outlineLevel="0" collapsed="false">
      <c r="A1915" s="6" t="str">
        <f aca="false">IFERROR(VLOOKUP(B1915,'[1]DADOS (OCULTAR)'!$P$3:$R$91,3,0),"")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8" hidden="false" customHeight="false" outlineLevel="0" collapsed="false">
      <c r="A1916" s="6" t="str">
        <f aca="false">IFERROR(VLOOKUP(B1916,'[1]DADOS (OCULTAR)'!$P$3:$R$91,3,0),"")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8" hidden="false" customHeight="false" outlineLevel="0" collapsed="false">
      <c r="A1917" s="6" t="str">
        <f aca="false">IFERROR(VLOOKUP(B1917,'[1]DADOS (OCULTAR)'!$P$3:$R$91,3,0),"")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8" hidden="false" customHeight="false" outlineLevel="0" collapsed="false">
      <c r="A1918" s="6" t="str">
        <f aca="false">IFERROR(VLOOKUP(B1918,'[1]DADOS (OCULTAR)'!$P$3:$R$91,3,0),"")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8" hidden="false" customHeight="false" outlineLevel="0" collapsed="false">
      <c r="A1919" s="6" t="str">
        <f aca="false">IFERROR(VLOOKUP(B1919,'[1]DADOS (OCULTAR)'!$P$3:$R$91,3,0),"")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8" hidden="false" customHeight="false" outlineLevel="0" collapsed="false">
      <c r="A1920" s="6" t="str">
        <f aca="false">IFERROR(VLOOKUP(B1920,'[1]DADOS (OCULTAR)'!$P$3:$R$91,3,0),"")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8" hidden="false" customHeight="false" outlineLevel="0" collapsed="false">
      <c r="A1921" s="6" t="str">
        <f aca="false">IFERROR(VLOOKUP(B1921,'[1]DADOS (OCULTAR)'!$P$3:$R$91,3,0),"")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8" hidden="false" customHeight="false" outlineLevel="0" collapsed="false">
      <c r="A1922" s="6" t="str">
        <f aca="false">IFERROR(VLOOKUP(B1922,'[1]DADOS (OCULTAR)'!$P$3:$R$91,3,0),"")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8" hidden="false" customHeight="false" outlineLevel="0" collapsed="false">
      <c r="A1923" s="6" t="str">
        <f aca="false">IFERROR(VLOOKUP(B1923,'[1]DADOS (OCULTAR)'!$P$3:$R$91,3,0),"")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8" hidden="false" customHeight="false" outlineLevel="0" collapsed="false">
      <c r="A1924" s="6" t="str">
        <f aca="false">IFERROR(VLOOKUP(B1924,'[1]DADOS (OCULTAR)'!$P$3:$R$91,3,0),"")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8" hidden="false" customHeight="false" outlineLevel="0" collapsed="false">
      <c r="A1925" s="6" t="str">
        <f aca="false">IFERROR(VLOOKUP(B1925,'[1]DADOS (OCULTAR)'!$P$3:$R$91,3,0),"")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8" hidden="false" customHeight="false" outlineLevel="0" collapsed="false">
      <c r="A1926" s="6" t="str">
        <f aca="false">IFERROR(VLOOKUP(B1926,'[1]DADOS (OCULTAR)'!$P$3:$R$91,3,0),"")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8" hidden="false" customHeight="false" outlineLevel="0" collapsed="false">
      <c r="A1927" s="6" t="str">
        <f aca="false">IFERROR(VLOOKUP(B1927,'[1]DADOS (OCULTAR)'!$P$3:$R$91,3,0),"")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8" hidden="false" customHeight="false" outlineLevel="0" collapsed="false">
      <c r="A1928" s="6" t="str">
        <f aca="false">IFERROR(VLOOKUP(B1928,'[1]DADOS (OCULTAR)'!$P$3:$R$91,3,0),"")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8" hidden="false" customHeight="false" outlineLevel="0" collapsed="false">
      <c r="A1929" s="6" t="str">
        <f aca="false">IFERROR(VLOOKUP(B1929,'[1]DADOS (OCULTAR)'!$P$3:$R$91,3,0),"")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8" hidden="false" customHeight="false" outlineLevel="0" collapsed="false">
      <c r="A1930" s="6" t="str">
        <f aca="false">IFERROR(VLOOKUP(B1930,'[1]DADOS (OCULTAR)'!$P$3:$R$91,3,0),"")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8" hidden="false" customHeight="false" outlineLevel="0" collapsed="false">
      <c r="A1931" s="6" t="str">
        <f aca="false">IFERROR(VLOOKUP(B1931,'[1]DADOS (OCULTAR)'!$P$3:$R$91,3,0),"")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8" hidden="false" customHeight="false" outlineLevel="0" collapsed="false">
      <c r="A1932" s="6" t="str">
        <f aca="false">IFERROR(VLOOKUP(B1932,'[1]DADOS (OCULTAR)'!$P$3:$R$91,3,0),"")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8" hidden="false" customHeight="false" outlineLevel="0" collapsed="false">
      <c r="A1933" s="6" t="str">
        <f aca="false">IFERROR(VLOOKUP(B1933,'[1]DADOS (OCULTAR)'!$P$3:$R$91,3,0),"")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8" hidden="false" customHeight="false" outlineLevel="0" collapsed="false">
      <c r="A1934" s="6" t="str">
        <f aca="false">IFERROR(VLOOKUP(B1934,'[1]DADOS (OCULTAR)'!$P$3:$R$91,3,0),"")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8" hidden="false" customHeight="false" outlineLevel="0" collapsed="false">
      <c r="A1935" s="6" t="str">
        <f aca="false">IFERROR(VLOOKUP(B1935,'[1]DADOS (OCULTAR)'!$P$3:$R$91,3,0),"")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8" hidden="false" customHeight="false" outlineLevel="0" collapsed="false">
      <c r="A1936" s="6" t="str">
        <f aca="false">IFERROR(VLOOKUP(B1936,'[1]DADOS (OCULTAR)'!$P$3:$R$91,3,0),"")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8" hidden="false" customHeight="false" outlineLevel="0" collapsed="false">
      <c r="A1937" s="6" t="str">
        <f aca="false">IFERROR(VLOOKUP(B1937,'[1]DADOS (OCULTAR)'!$P$3:$R$91,3,0),"")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8" hidden="false" customHeight="false" outlineLevel="0" collapsed="false">
      <c r="A1938" s="6" t="str">
        <f aca="false">IFERROR(VLOOKUP(B1938,'[1]DADOS (OCULTAR)'!$P$3:$R$91,3,0),"")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8" hidden="false" customHeight="false" outlineLevel="0" collapsed="false">
      <c r="A1939" s="6" t="str">
        <f aca="false">IFERROR(VLOOKUP(B1939,'[1]DADOS (OCULTAR)'!$P$3:$R$91,3,0),"")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8" hidden="false" customHeight="false" outlineLevel="0" collapsed="false">
      <c r="A1940" s="6" t="str">
        <f aca="false">IFERROR(VLOOKUP(B1940,'[1]DADOS (OCULTAR)'!$P$3:$R$91,3,0),"")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8" hidden="false" customHeight="false" outlineLevel="0" collapsed="false">
      <c r="A1941" s="6" t="str">
        <f aca="false">IFERROR(VLOOKUP(B1941,'[1]DADOS (OCULTAR)'!$P$3:$R$91,3,0),"")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8" hidden="false" customHeight="false" outlineLevel="0" collapsed="false">
      <c r="A1942" s="6" t="str">
        <f aca="false">IFERROR(VLOOKUP(B1942,'[1]DADOS (OCULTAR)'!$P$3:$R$91,3,0),"")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8" hidden="false" customHeight="false" outlineLevel="0" collapsed="false">
      <c r="A1943" s="6" t="str">
        <f aca="false">IFERROR(VLOOKUP(B1943,'[1]DADOS (OCULTAR)'!$P$3:$R$91,3,0),"")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8" hidden="false" customHeight="false" outlineLevel="0" collapsed="false">
      <c r="A1944" s="6" t="str">
        <f aca="false">IFERROR(VLOOKUP(B1944,'[1]DADOS (OCULTAR)'!$P$3:$R$91,3,0),"")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8" hidden="false" customHeight="false" outlineLevel="0" collapsed="false">
      <c r="A1945" s="6" t="str">
        <f aca="false">IFERROR(VLOOKUP(B1945,'[1]DADOS (OCULTAR)'!$P$3:$R$91,3,0),"")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8" hidden="false" customHeight="false" outlineLevel="0" collapsed="false">
      <c r="A1946" s="6" t="str">
        <f aca="false">IFERROR(VLOOKUP(B1946,'[1]DADOS (OCULTAR)'!$P$3:$R$91,3,0),"")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8" hidden="false" customHeight="false" outlineLevel="0" collapsed="false">
      <c r="A1947" s="6" t="str">
        <f aca="false">IFERROR(VLOOKUP(B1947,'[1]DADOS (OCULTAR)'!$P$3:$R$91,3,0),"")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8" hidden="false" customHeight="false" outlineLevel="0" collapsed="false">
      <c r="A1948" s="6" t="str">
        <f aca="false">IFERROR(VLOOKUP(B1948,'[1]DADOS (OCULTAR)'!$P$3:$R$91,3,0),"")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8" hidden="false" customHeight="false" outlineLevel="0" collapsed="false">
      <c r="A1949" s="6" t="str">
        <f aca="false">IFERROR(VLOOKUP(B1949,'[1]DADOS (OCULTAR)'!$P$3:$R$91,3,0),"")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8" hidden="false" customHeight="false" outlineLevel="0" collapsed="false">
      <c r="A1950" s="6" t="str">
        <f aca="false">IFERROR(VLOOKUP(B1950,'[1]DADOS (OCULTAR)'!$P$3:$R$91,3,0),"")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8" hidden="false" customHeight="false" outlineLevel="0" collapsed="false">
      <c r="A1951" s="6" t="str">
        <f aca="false">IFERROR(VLOOKUP(B1951,'[1]DADOS (OCULTAR)'!$P$3:$R$91,3,0),"")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8" hidden="false" customHeight="false" outlineLevel="0" collapsed="false">
      <c r="A1952" s="6" t="str">
        <f aca="false">IFERROR(VLOOKUP(B1952,'[1]DADOS (OCULTAR)'!$P$3:$R$91,3,0),"")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8" hidden="false" customHeight="false" outlineLevel="0" collapsed="false">
      <c r="A1953" s="6" t="str">
        <f aca="false">IFERROR(VLOOKUP(B1953,'[1]DADOS (OCULTAR)'!$P$3:$R$91,3,0),"")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8" hidden="false" customHeight="false" outlineLevel="0" collapsed="false">
      <c r="A1954" s="6" t="str">
        <f aca="false">IFERROR(VLOOKUP(B1954,'[1]DADOS (OCULTAR)'!$P$3:$R$91,3,0),"")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8" hidden="false" customHeight="false" outlineLevel="0" collapsed="false">
      <c r="A1955" s="6" t="str">
        <f aca="false">IFERROR(VLOOKUP(B1955,'[1]DADOS (OCULTAR)'!$P$3:$R$91,3,0),"")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8" hidden="false" customHeight="false" outlineLevel="0" collapsed="false">
      <c r="A1956" s="6" t="str">
        <f aca="false">IFERROR(VLOOKUP(B1956,'[1]DADOS (OCULTAR)'!$P$3:$R$91,3,0),"")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8" hidden="false" customHeight="false" outlineLevel="0" collapsed="false">
      <c r="A1957" s="6" t="str">
        <f aca="false">IFERROR(VLOOKUP(B1957,'[1]DADOS (OCULTAR)'!$P$3:$R$91,3,0),"")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8" hidden="false" customHeight="false" outlineLevel="0" collapsed="false">
      <c r="A1958" s="6" t="str">
        <f aca="false">IFERROR(VLOOKUP(B1958,'[1]DADOS (OCULTAR)'!$P$3:$R$91,3,0),"")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8" hidden="false" customHeight="false" outlineLevel="0" collapsed="false">
      <c r="A1959" s="6" t="str">
        <f aca="false">IFERROR(VLOOKUP(B1959,'[1]DADOS (OCULTAR)'!$P$3:$R$91,3,0),"")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8" hidden="false" customHeight="false" outlineLevel="0" collapsed="false">
      <c r="A1960" s="6" t="str">
        <f aca="false">IFERROR(VLOOKUP(B1960,'[1]DADOS (OCULTAR)'!$P$3:$R$91,3,0),"")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8" hidden="false" customHeight="false" outlineLevel="0" collapsed="false">
      <c r="A1961" s="6" t="str">
        <f aca="false">IFERROR(VLOOKUP(B1961,'[1]DADOS (OCULTAR)'!$P$3:$R$91,3,0),"")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8" hidden="false" customHeight="false" outlineLevel="0" collapsed="false">
      <c r="A1962" s="6" t="str">
        <f aca="false">IFERROR(VLOOKUP(B1962,'[1]DADOS (OCULTAR)'!$P$3:$R$91,3,0),"")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8" hidden="false" customHeight="false" outlineLevel="0" collapsed="false">
      <c r="A1963" s="6" t="str">
        <f aca="false">IFERROR(VLOOKUP(B1963,'[1]DADOS (OCULTAR)'!$P$3:$R$91,3,0),"")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8" hidden="false" customHeight="false" outlineLevel="0" collapsed="false">
      <c r="A1964" s="6" t="str">
        <f aca="false">IFERROR(VLOOKUP(B1964,'[1]DADOS (OCULTAR)'!$P$3:$R$91,3,0),"")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8" hidden="false" customHeight="false" outlineLevel="0" collapsed="false">
      <c r="A1965" s="6" t="str">
        <f aca="false">IFERROR(VLOOKUP(B1965,'[1]DADOS (OCULTAR)'!$P$3:$R$91,3,0),"")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8" hidden="false" customHeight="false" outlineLevel="0" collapsed="false">
      <c r="A1966" s="6" t="str">
        <f aca="false">IFERROR(VLOOKUP(B1966,'[1]DADOS (OCULTAR)'!$P$3:$R$91,3,0),"")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8" hidden="false" customHeight="false" outlineLevel="0" collapsed="false">
      <c r="A1967" s="6" t="str">
        <f aca="false">IFERROR(VLOOKUP(B1967,'[1]DADOS (OCULTAR)'!$P$3:$R$91,3,0),"")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8" hidden="false" customHeight="false" outlineLevel="0" collapsed="false">
      <c r="A1968" s="6" t="str">
        <f aca="false">IFERROR(VLOOKUP(B1968,'[1]DADOS (OCULTAR)'!$P$3:$R$91,3,0),"")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8" hidden="false" customHeight="false" outlineLevel="0" collapsed="false">
      <c r="A1969" s="6" t="str">
        <f aca="false">IFERROR(VLOOKUP(B1969,'[1]DADOS (OCULTAR)'!$P$3:$R$91,3,0),"")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8" hidden="false" customHeight="false" outlineLevel="0" collapsed="false">
      <c r="A1970" s="6" t="str">
        <f aca="false">IFERROR(VLOOKUP(B1970,'[1]DADOS (OCULTAR)'!$P$3:$R$91,3,0),"")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8" hidden="false" customHeight="false" outlineLevel="0" collapsed="false">
      <c r="A1971" s="6" t="str">
        <f aca="false">IFERROR(VLOOKUP(B1971,'[1]DADOS (OCULTAR)'!$P$3:$R$91,3,0),"")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8" hidden="false" customHeight="false" outlineLevel="0" collapsed="false">
      <c r="A1972" s="6" t="str">
        <f aca="false">IFERROR(VLOOKUP(B1972,'[1]DADOS (OCULTAR)'!$P$3:$R$91,3,0),"")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8" hidden="false" customHeight="false" outlineLevel="0" collapsed="false">
      <c r="A1973" s="6" t="str">
        <f aca="false">IFERROR(VLOOKUP(B1973,'[1]DADOS (OCULTAR)'!$P$3:$R$91,3,0),"")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8" hidden="false" customHeight="false" outlineLevel="0" collapsed="false">
      <c r="A1974" s="6" t="str">
        <f aca="false">IFERROR(VLOOKUP(B1974,'[1]DADOS (OCULTAR)'!$P$3:$R$91,3,0),"")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8" hidden="false" customHeight="false" outlineLevel="0" collapsed="false">
      <c r="A1975" s="6" t="str">
        <f aca="false">IFERROR(VLOOKUP(B1975,'[1]DADOS (OCULTAR)'!$P$3:$R$91,3,0),"")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8" hidden="false" customHeight="false" outlineLevel="0" collapsed="false">
      <c r="A1976" s="6" t="str">
        <f aca="false">IFERROR(VLOOKUP(B1976,'[1]DADOS (OCULTAR)'!$P$3:$R$91,3,0),"")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8" hidden="false" customHeight="false" outlineLevel="0" collapsed="false">
      <c r="A1977" s="6" t="str">
        <f aca="false">IFERROR(VLOOKUP(B1977,'[1]DADOS (OCULTAR)'!$P$3:$R$91,3,0),"")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8" hidden="false" customHeight="false" outlineLevel="0" collapsed="false">
      <c r="A1978" s="6" t="str">
        <f aca="false">IFERROR(VLOOKUP(B1978,'[1]DADOS (OCULTAR)'!$P$3:$R$91,3,0),"")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8" hidden="false" customHeight="false" outlineLevel="0" collapsed="false">
      <c r="A1979" s="6" t="str">
        <f aca="false">IFERROR(VLOOKUP(B1979,'[1]DADOS (OCULTAR)'!$P$3:$R$91,3,0),"")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8" hidden="false" customHeight="false" outlineLevel="0" collapsed="false">
      <c r="A1980" s="6" t="str">
        <f aca="false">IFERROR(VLOOKUP(B1980,'[1]DADOS (OCULTAR)'!$P$3:$R$91,3,0),"")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8" hidden="false" customHeight="false" outlineLevel="0" collapsed="false">
      <c r="A1981" s="6" t="str">
        <f aca="false">IFERROR(VLOOKUP(B1981,'[1]DADOS (OCULTAR)'!$P$3:$R$91,3,0),"")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8" hidden="false" customHeight="false" outlineLevel="0" collapsed="false">
      <c r="A1982" s="6" t="str">
        <f aca="false">IFERROR(VLOOKUP(B1982,'[1]DADOS (OCULTAR)'!$P$3:$R$91,3,0),"")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8" hidden="false" customHeight="false" outlineLevel="0" collapsed="false">
      <c r="A1983" s="6" t="str">
        <f aca="false">IFERROR(VLOOKUP(B1983,'[1]DADOS (OCULTAR)'!$P$3:$R$91,3,0),"")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8" hidden="false" customHeight="false" outlineLevel="0" collapsed="false">
      <c r="A1984" s="6" t="str">
        <f aca="false">IFERROR(VLOOKUP(B1984,'[1]DADOS (OCULTAR)'!$P$3:$R$91,3,0),"")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8" hidden="false" customHeight="false" outlineLevel="0" collapsed="false">
      <c r="A1985" s="6" t="str">
        <f aca="false">IFERROR(VLOOKUP(B1985,'[1]DADOS (OCULTAR)'!$P$3:$R$91,3,0),"")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8" hidden="false" customHeight="false" outlineLevel="0" collapsed="false">
      <c r="A1986" s="6" t="str">
        <f aca="false">IFERROR(VLOOKUP(B1986,'[1]DADOS (OCULTAR)'!$P$3:$R$91,3,0),"")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8" hidden="false" customHeight="false" outlineLevel="0" collapsed="false">
      <c r="A1987" s="6" t="str">
        <f aca="false">IFERROR(VLOOKUP(B1987,'[1]DADOS (OCULTAR)'!$P$3:$R$91,3,0),"")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8" hidden="false" customHeight="false" outlineLevel="0" collapsed="false">
      <c r="A1988" s="6" t="str">
        <f aca="false">IFERROR(VLOOKUP(B1988,'[1]DADOS (OCULTAR)'!$P$3:$R$91,3,0),"")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8" hidden="false" customHeight="false" outlineLevel="0" collapsed="false">
      <c r="A1989" s="6" t="str">
        <f aca="false">IFERROR(VLOOKUP(B1989,'[1]DADOS (OCULTAR)'!$P$3:$R$91,3,0),"")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8" hidden="false" customHeight="false" outlineLevel="0" collapsed="false">
      <c r="A1990" s="6" t="str">
        <f aca="false">IFERROR(VLOOKUP(B1990,'[1]DADOS (OCULTAR)'!$P$3:$R$91,3,0),"")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8" hidden="false" customHeight="false" outlineLevel="0" collapsed="false">
      <c r="A1991" s="6" t="str">
        <f aca="false">IFERROR(VLOOKUP(B1991,'[1]DADOS (OCULTAR)'!$P$3:$R$91,3,0),"")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8" hidden="false" customHeight="false" outlineLevel="0" collapsed="false">
      <c r="A1992" s="6" t="str">
        <f aca="false">IFERROR(VLOOKUP(B1992,'[1]DADOS (OCULTAR)'!$P$3:$R$91,3,0),"")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8" hidden="false" customHeight="false" outlineLevel="0" collapsed="false">
      <c r="A1993" s="6" t="str">
        <f aca="false">IFERROR(VLOOKUP(B1993,'[1]DADOS (OCULTAR)'!$P$3:$R$91,3,0),"")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8" hidden="false" customHeight="false" outlineLevel="0" collapsed="false">
      <c r="A1994" s="6" t="str">
        <f aca="false">IFERROR(VLOOKUP(B1994,'[1]DADOS (OCULTAR)'!$P$3:$R$91,3,0),"")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8" hidden="false" customHeight="false" outlineLevel="0" collapsed="false">
      <c r="A1995" s="6" t="str">
        <f aca="false">IFERROR(VLOOKUP(B1995,'[1]DADOS (OCULTAR)'!$P$3:$R$91,3,0),"")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8" hidden="false" customHeight="false" outlineLevel="0" collapsed="false">
      <c r="A1996" s="6" t="str">
        <f aca="false">IFERROR(VLOOKUP(B1996,'[1]DADOS (OCULTAR)'!$P$3:$R$91,3,0),"")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8" hidden="false" customHeight="false" outlineLevel="0" collapsed="false">
      <c r="A1997" s="6" t="str">
        <f aca="false">IFERROR(VLOOKUP(B1997,'[1]DADOS (OCULTAR)'!$P$3:$R$91,3,0),"")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8" hidden="false" customHeight="false" outlineLevel="0" collapsed="false">
      <c r="A1998" s="6" t="str">
        <f aca="false">IFERROR(VLOOKUP(B1998,'[1]DADOS (OCULTAR)'!$P$3:$R$91,3,0),"")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8" hidden="false" customHeight="false" outlineLevel="0" collapsed="false">
      <c r="A1999" s="6" t="str">
        <f aca="false">IFERROR(VLOOKUP(B1999,'[1]DADOS (OCULTAR)'!$P$3:$R$91,3,0),"")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8" hidden="false" customHeight="false" outlineLevel="0" collapsed="false">
      <c r="A2000" s="6" t="str">
        <f aca="false">IFERROR(VLOOKUP(B2000,'[1]DADOS (OCULTAR)'!$P$3:$R$91,3,0),"")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8" hidden="false" customHeight="false" outlineLevel="0" collapsed="false">
      <c r="A2001" s="6" t="str">
        <f aca="false">IFERROR(VLOOKUP(B2001,'[1]DADOS (OCULTAR)'!$P$3:$R$91,3,0),"")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8" hidden="false" customHeight="false" outlineLevel="0" collapsed="false">
      <c r="A2002" s="6" t="str">
        <f aca="false">IFERROR(VLOOKUP(B2002,'[1]DADOS (OCULTAR)'!$P$3:$R$91,3,0),"")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8" hidden="false" customHeight="false" outlineLevel="0" collapsed="false">
      <c r="A2003" s="6" t="str">
        <f aca="false">IFERROR(VLOOKUP(B2003,'[1]DADOS (OCULTAR)'!$P$3:$R$91,3,0),"")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8" hidden="false" customHeight="false" outlineLevel="0" collapsed="false">
      <c r="A2004" s="6" t="str">
        <f aca="false">IFERROR(VLOOKUP(B2004,'[1]DADOS (OCULTAR)'!$P$3:$R$91,3,0),"")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8" hidden="false" customHeight="false" outlineLevel="0" collapsed="false">
      <c r="A2005" s="6" t="str">
        <f aca="false">IFERROR(VLOOKUP(B2005,'[1]DADOS (OCULTAR)'!$P$3:$R$91,3,0),"")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8" hidden="false" customHeight="false" outlineLevel="0" collapsed="false">
      <c r="A2006" s="6" t="str">
        <f aca="false">IFERROR(VLOOKUP(B2006,'[1]DADOS (OCULTAR)'!$P$3:$R$91,3,0),"")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8" hidden="false" customHeight="false" outlineLevel="0" collapsed="false">
      <c r="A2007" s="6" t="str">
        <f aca="false">IFERROR(VLOOKUP(B2007,'[1]DADOS (OCULTAR)'!$P$3:$R$91,3,0),"")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8" hidden="false" customHeight="false" outlineLevel="0" collapsed="false">
      <c r="A2008" s="6" t="str">
        <f aca="false">IFERROR(VLOOKUP(B2008,'[1]DADOS (OCULTAR)'!$P$3:$R$91,3,0),"")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8" hidden="false" customHeight="false" outlineLevel="0" collapsed="false">
      <c r="A2009" s="6" t="str">
        <f aca="false">IFERROR(VLOOKUP(B2009,'[1]DADOS (OCULTAR)'!$P$3:$R$91,3,0),"")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8" hidden="false" customHeight="false" outlineLevel="0" collapsed="false">
      <c r="A2010" s="6" t="str">
        <f aca="false">IFERROR(VLOOKUP(B2010,'[1]DADOS (OCULTAR)'!$P$3:$R$91,3,0),"")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8" hidden="false" customHeight="false" outlineLevel="0" collapsed="false">
      <c r="A2011" s="6" t="str">
        <f aca="false">IFERROR(VLOOKUP(B2011,'[1]DADOS (OCULTAR)'!$P$3:$R$91,3,0),"")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8" hidden="false" customHeight="false" outlineLevel="0" collapsed="false">
      <c r="A2012" s="6" t="str">
        <f aca="false">IFERROR(VLOOKUP(B2012,'[1]DADOS (OCULTAR)'!$P$3:$R$91,3,0),"")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8" hidden="false" customHeight="false" outlineLevel="0" collapsed="false">
      <c r="A2013" s="6" t="str">
        <f aca="false">IFERROR(VLOOKUP(B2013,'[1]DADOS (OCULTAR)'!$P$3:$R$91,3,0),"")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8" hidden="false" customHeight="false" outlineLevel="0" collapsed="false">
      <c r="A2014" s="6" t="str">
        <f aca="false">IFERROR(VLOOKUP(B2014,'[1]DADOS (OCULTAR)'!$P$3:$R$91,3,0),"")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8" hidden="false" customHeight="false" outlineLevel="0" collapsed="false">
      <c r="A2015" s="6" t="str">
        <f aca="false">IFERROR(VLOOKUP(B2015,'[1]DADOS (OCULTAR)'!$P$3:$R$91,3,0),"")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8" hidden="false" customHeight="false" outlineLevel="0" collapsed="false">
      <c r="A2016" s="6" t="str">
        <f aca="false">IFERROR(VLOOKUP(B2016,'[1]DADOS (OCULTAR)'!$P$3:$R$91,3,0),"")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8" hidden="false" customHeight="false" outlineLevel="0" collapsed="false">
      <c r="A2017" s="6" t="str">
        <f aca="false">IFERROR(VLOOKUP(B2017,'[1]DADOS (OCULTAR)'!$P$3:$R$91,3,0),"")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8" hidden="false" customHeight="false" outlineLevel="0" collapsed="false">
      <c r="A2018" s="6" t="str">
        <f aca="false">IFERROR(VLOOKUP(B2018,'[1]DADOS (OCULTAR)'!$P$3:$R$91,3,0),"")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8" hidden="false" customHeight="false" outlineLevel="0" collapsed="false">
      <c r="A2019" s="6" t="str">
        <f aca="false">IFERROR(VLOOKUP(B2019,'[1]DADOS (OCULTAR)'!$P$3:$R$91,3,0),"")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8" hidden="false" customHeight="false" outlineLevel="0" collapsed="false">
      <c r="A2020" s="6" t="str">
        <f aca="false">IFERROR(VLOOKUP(B2020,'[1]DADOS (OCULTAR)'!$P$3:$R$91,3,0),"")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8" hidden="false" customHeight="false" outlineLevel="0" collapsed="false">
      <c r="A2021" s="6" t="str">
        <f aca="false">IFERROR(VLOOKUP(B2021,'[1]DADOS (OCULTAR)'!$P$3:$R$91,3,0),"")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8" hidden="false" customHeight="false" outlineLevel="0" collapsed="false">
      <c r="A2022" s="6" t="str">
        <f aca="false">IFERROR(VLOOKUP(B2022,'[1]DADOS (OCULTAR)'!$P$3:$R$91,3,0),"")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8" hidden="false" customHeight="false" outlineLevel="0" collapsed="false">
      <c r="A2023" s="6" t="str">
        <f aca="false">IFERROR(VLOOKUP(B2023,'[1]DADOS (OCULTAR)'!$P$3:$R$91,3,0),"")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8" hidden="false" customHeight="false" outlineLevel="0" collapsed="false">
      <c r="A2024" s="6" t="str">
        <f aca="false">IFERROR(VLOOKUP(B2024,'[1]DADOS (OCULTAR)'!$P$3:$R$91,3,0),"")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8" hidden="false" customHeight="false" outlineLevel="0" collapsed="false">
      <c r="A2025" s="6" t="str">
        <f aca="false">IFERROR(VLOOKUP(B2025,'[1]DADOS (OCULTAR)'!$P$3:$R$91,3,0),"")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8" hidden="false" customHeight="false" outlineLevel="0" collapsed="false">
      <c r="A2026" s="6" t="str">
        <f aca="false">IFERROR(VLOOKUP(B2026,'[1]DADOS (OCULTAR)'!$P$3:$R$91,3,0),"")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8" hidden="false" customHeight="false" outlineLevel="0" collapsed="false">
      <c r="A2027" s="6" t="str">
        <f aca="false">IFERROR(VLOOKUP(B2027,'[1]DADOS (OCULTAR)'!$P$3:$R$91,3,0),"")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8" hidden="false" customHeight="false" outlineLevel="0" collapsed="false">
      <c r="A2028" s="6" t="str">
        <f aca="false">IFERROR(VLOOKUP(B2028,'[1]DADOS (OCULTAR)'!$P$3:$R$91,3,0),"")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8" hidden="false" customHeight="false" outlineLevel="0" collapsed="false">
      <c r="A2029" s="6" t="str">
        <f aca="false">IFERROR(VLOOKUP(B2029,'[1]DADOS (OCULTAR)'!$P$3:$R$91,3,0),"")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8" hidden="false" customHeight="false" outlineLevel="0" collapsed="false">
      <c r="A2030" s="6" t="str">
        <f aca="false">IFERROR(VLOOKUP(B2030,'[1]DADOS (OCULTAR)'!$P$3:$R$91,3,0),"")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8" hidden="false" customHeight="false" outlineLevel="0" collapsed="false">
      <c r="A2031" s="6" t="str">
        <f aca="false">IFERROR(VLOOKUP(B2031,'[1]DADOS (OCULTAR)'!$P$3:$R$91,3,0),"")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8" hidden="false" customHeight="false" outlineLevel="0" collapsed="false">
      <c r="A2032" s="6" t="str">
        <f aca="false">IFERROR(VLOOKUP(B2032,'[1]DADOS (OCULTAR)'!$P$3:$R$91,3,0),"")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8" hidden="false" customHeight="false" outlineLevel="0" collapsed="false">
      <c r="A2033" s="6" t="str">
        <f aca="false">IFERROR(VLOOKUP(B2033,'[1]DADOS (OCULTAR)'!$P$3:$R$91,3,0),"")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8" hidden="false" customHeight="false" outlineLevel="0" collapsed="false">
      <c r="A2034" s="6" t="str">
        <f aca="false">IFERROR(VLOOKUP(B2034,'[1]DADOS (OCULTAR)'!$P$3:$R$91,3,0),"")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8" hidden="false" customHeight="false" outlineLevel="0" collapsed="false">
      <c r="A2035" s="6" t="str">
        <f aca="false">IFERROR(VLOOKUP(B2035,'[1]DADOS (OCULTAR)'!$P$3:$R$91,3,0),"")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8" hidden="false" customHeight="false" outlineLevel="0" collapsed="false">
      <c r="A2036" s="6" t="str">
        <f aca="false">IFERROR(VLOOKUP(B2036,'[1]DADOS (OCULTAR)'!$P$3:$R$91,3,0),"")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8" hidden="false" customHeight="false" outlineLevel="0" collapsed="false">
      <c r="A2037" s="6" t="str">
        <f aca="false">IFERROR(VLOOKUP(B2037,'[1]DADOS (OCULTAR)'!$P$3:$R$91,3,0),"")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8" hidden="false" customHeight="false" outlineLevel="0" collapsed="false">
      <c r="A2038" s="6" t="str">
        <f aca="false">IFERROR(VLOOKUP(B2038,'[1]DADOS (OCULTAR)'!$P$3:$R$91,3,0),"")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8" hidden="false" customHeight="false" outlineLevel="0" collapsed="false">
      <c r="A2039" s="6" t="str">
        <f aca="false">IFERROR(VLOOKUP(B2039,'[1]DADOS (OCULTAR)'!$P$3:$R$91,3,0),"")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8" hidden="false" customHeight="false" outlineLevel="0" collapsed="false">
      <c r="A2040" s="6" t="str">
        <f aca="false">IFERROR(VLOOKUP(B2040,'[1]DADOS (OCULTAR)'!$P$3:$R$91,3,0),"")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8" hidden="false" customHeight="false" outlineLevel="0" collapsed="false">
      <c r="A2041" s="6" t="str">
        <f aca="false">IFERROR(VLOOKUP(B2041,'[1]DADOS (OCULTAR)'!$P$3:$R$91,3,0),"")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8" hidden="false" customHeight="false" outlineLevel="0" collapsed="false">
      <c r="A2042" s="6" t="str">
        <f aca="false">IFERROR(VLOOKUP(B2042,'[1]DADOS (OCULTAR)'!$P$3:$R$91,3,0),"")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8" hidden="false" customHeight="false" outlineLevel="0" collapsed="false">
      <c r="A2043" s="6" t="str">
        <f aca="false">IFERROR(VLOOKUP(B2043,'[1]DADOS (OCULTAR)'!$P$3:$R$91,3,0),"")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8" hidden="false" customHeight="false" outlineLevel="0" collapsed="false">
      <c r="A2044" s="6" t="str">
        <f aca="false">IFERROR(VLOOKUP(B2044,'[1]DADOS (OCULTAR)'!$P$3:$R$91,3,0),"")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8" hidden="false" customHeight="false" outlineLevel="0" collapsed="false">
      <c r="A2045" s="6" t="str">
        <f aca="false">IFERROR(VLOOKUP(B2045,'[1]DADOS (OCULTAR)'!$P$3:$R$91,3,0),"")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8" hidden="false" customHeight="false" outlineLevel="0" collapsed="false">
      <c r="A2046" s="6" t="str">
        <f aca="false">IFERROR(VLOOKUP(B2046,'[1]DADOS (OCULTAR)'!$P$3:$R$91,3,0),"")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8" hidden="false" customHeight="false" outlineLevel="0" collapsed="false">
      <c r="A2047" s="6" t="str">
        <f aca="false">IFERROR(VLOOKUP(B2047,'[1]DADOS (OCULTAR)'!$P$3:$R$91,3,0),"")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8" hidden="false" customHeight="false" outlineLevel="0" collapsed="false">
      <c r="A2048" s="6" t="str">
        <f aca="false">IFERROR(VLOOKUP(B2048,'[1]DADOS (OCULTAR)'!$P$3:$R$91,3,0),"")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8" hidden="false" customHeight="false" outlineLevel="0" collapsed="false">
      <c r="A2049" s="6" t="str">
        <f aca="false">IFERROR(VLOOKUP(B2049,'[1]DADOS (OCULTAR)'!$P$3:$R$91,3,0),"")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8" hidden="false" customHeight="false" outlineLevel="0" collapsed="false">
      <c r="A2050" s="6" t="str">
        <f aca="false">IFERROR(VLOOKUP(B2050,'[1]DADOS (OCULTAR)'!$P$3:$R$91,3,0),"")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8" hidden="false" customHeight="false" outlineLevel="0" collapsed="false">
      <c r="A2051" s="6" t="str">
        <f aca="false">IFERROR(VLOOKUP(B2051,'[1]DADOS (OCULTAR)'!$P$3:$R$91,3,0),"")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8" hidden="false" customHeight="false" outlineLevel="0" collapsed="false">
      <c r="A2052" s="6" t="str">
        <f aca="false">IFERROR(VLOOKUP(B2052,'[1]DADOS (OCULTAR)'!$P$3:$R$91,3,0),"")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8" hidden="false" customHeight="false" outlineLevel="0" collapsed="false">
      <c r="A2053" s="6" t="str">
        <f aca="false">IFERROR(VLOOKUP(B2053,'[1]DADOS (OCULTAR)'!$P$3:$R$91,3,0),"")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8" hidden="false" customHeight="false" outlineLevel="0" collapsed="false">
      <c r="A2054" s="6" t="str">
        <f aca="false">IFERROR(VLOOKUP(B2054,'[1]DADOS (OCULTAR)'!$P$3:$R$91,3,0),"")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8" hidden="false" customHeight="false" outlineLevel="0" collapsed="false">
      <c r="A2055" s="6" t="str">
        <f aca="false">IFERROR(VLOOKUP(B2055,'[1]DADOS (OCULTAR)'!$P$3:$R$91,3,0),"")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8" hidden="false" customHeight="false" outlineLevel="0" collapsed="false">
      <c r="A2056" s="6" t="str">
        <f aca="false">IFERROR(VLOOKUP(B2056,'[1]DADOS (OCULTAR)'!$P$3:$R$91,3,0),"")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8" hidden="false" customHeight="false" outlineLevel="0" collapsed="false">
      <c r="A2057" s="6" t="str">
        <f aca="false">IFERROR(VLOOKUP(B2057,'[1]DADOS (OCULTAR)'!$P$3:$R$91,3,0),"")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8" hidden="false" customHeight="false" outlineLevel="0" collapsed="false">
      <c r="A2058" s="6" t="str">
        <f aca="false">IFERROR(VLOOKUP(B2058,'[1]DADOS (OCULTAR)'!$P$3:$R$91,3,0),"")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8" hidden="false" customHeight="false" outlineLevel="0" collapsed="false">
      <c r="A2059" s="6" t="str">
        <f aca="false">IFERROR(VLOOKUP(B2059,'[1]DADOS (OCULTAR)'!$P$3:$R$91,3,0),"")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8" hidden="false" customHeight="false" outlineLevel="0" collapsed="false">
      <c r="A2060" s="6" t="str">
        <f aca="false">IFERROR(VLOOKUP(B2060,'[1]DADOS (OCULTAR)'!$P$3:$R$91,3,0),"")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8" hidden="false" customHeight="false" outlineLevel="0" collapsed="false">
      <c r="A2061" s="6" t="str">
        <f aca="false">IFERROR(VLOOKUP(B2061,'[1]DADOS (OCULTAR)'!$P$3:$R$91,3,0),"")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8" hidden="false" customHeight="false" outlineLevel="0" collapsed="false">
      <c r="A2062" s="6" t="str">
        <f aca="false">IFERROR(VLOOKUP(B2062,'[1]DADOS (OCULTAR)'!$P$3:$R$91,3,0),"")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8" hidden="false" customHeight="false" outlineLevel="0" collapsed="false">
      <c r="A2063" s="6" t="str">
        <f aca="false">IFERROR(VLOOKUP(B2063,'[1]DADOS (OCULTAR)'!$P$3:$R$91,3,0),"")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8" hidden="false" customHeight="false" outlineLevel="0" collapsed="false">
      <c r="A2064" s="6" t="str">
        <f aca="false">IFERROR(VLOOKUP(B2064,'[1]DADOS (OCULTAR)'!$P$3:$R$91,3,0),"")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8" hidden="false" customHeight="false" outlineLevel="0" collapsed="false">
      <c r="A2065" s="6" t="str">
        <f aca="false">IFERROR(VLOOKUP(B2065,'[1]DADOS (OCULTAR)'!$P$3:$R$91,3,0),"")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8" hidden="false" customHeight="false" outlineLevel="0" collapsed="false">
      <c r="A2066" s="6" t="str">
        <f aca="false">IFERROR(VLOOKUP(B2066,'[1]DADOS (OCULTAR)'!$P$3:$R$91,3,0),"")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8" hidden="false" customHeight="false" outlineLevel="0" collapsed="false">
      <c r="A2067" s="6" t="str">
        <f aca="false">IFERROR(VLOOKUP(B2067,'[1]DADOS (OCULTAR)'!$P$3:$R$91,3,0),"")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8" hidden="false" customHeight="false" outlineLevel="0" collapsed="false">
      <c r="A2068" s="6" t="str">
        <f aca="false">IFERROR(VLOOKUP(B2068,'[1]DADOS (OCULTAR)'!$P$3:$R$91,3,0),"")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8" hidden="false" customHeight="false" outlineLevel="0" collapsed="false">
      <c r="A2069" s="6" t="str">
        <f aca="false">IFERROR(VLOOKUP(B2069,'[1]DADOS (OCULTAR)'!$P$3:$R$91,3,0),"")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8" hidden="false" customHeight="false" outlineLevel="0" collapsed="false">
      <c r="A2070" s="6" t="str">
        <f aca="false">IFERROR(VLOOKUP(B2070,'[1]DADOS (OCULTAR)'!$P$3:$R$91,3,0),"")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8" hidden="false" customHeight="false" outlineLevel="0" collapsed="false">
      <c r="A2071" s="6" t="str">
        <f aca="false">IFERROR(VLOOKUP(B2071,'[1]DADOS (OCULTAR)'!$P$3:$R$91,3,0),"")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8" hidden="false" customHeight="false" outlineLevel="0" collapsed="false">
      <c r="A2072" s="6" t="str">
        <f aca="false">IFERROR(VLOOKUP(B2072,'[1]DADOS (OCULTAR)'!$P$3:$R$91,3,0),"")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8" hidden="false" customHeight="false" outlineLevel="0" collapsed="false">
      <c r="A2073" s="6" t="str">
        <f aca="false">IFERROR(VLOOKUP(B2073,'[1]DADOS (OCULTAR)'!$P$3:$R$91,3,0),"")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8" hidden="false" customHeight="false" outlineLevel="0" collapsed="false">
      <c r="A2074" s="6" t="str">
        <f aca="false">IFERROR(VLOOKUP(B2074,'[1]DADOS (OCULTAR)'!$P$3:$R$91,3,0),"")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8" hidden="false" customHeight="false" outlineLevel="0" collapsed="false">
      <c r="A2075" s="6" t="str">
        <f aca="false">IFERROR(VLOOKUP(B2075,'[1]DADOS (OCULTAR)'!$P$3:$R$91,3,0),"")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8" hidden="false" customHeight="false" outlineLevel="0" collapsed="false">
      <c r="A2076" s="6" t="str">
        <f aca="false">IFERROR(VLOOKUP(B2076,'[1]DADOS (OCULTAR)'!$P$3:$R$91,3,0),"")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8" hidden="false" customHeight="false" outlineLevel="0" collapsed="false">
      <c r="A2077" s="6" t="str">
        <f aca="false">IFERROR(VLOOKUP(B2077,'[1]DADOS (OCULTAR)'!$P$3:$R$91,3,0),"")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8" hidden="false" customHeight="false" outlineLevel="0" collapsed="false">
      <c r="A2078" s="6" t="str">
        <f aca="false">IFERROR(VLOOKUP(B2078,'[1]DADOS (OCULTAR)'!$P$3:$R$91,3,0),"")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8" hidden="false" customHeight="false" outlineLevel="0" collapsed="false">
      <c r="A2079" s="6" t="str">
        <f aca="false">IFERROR(VLOOKUP(B2079,'[1]DADOS (OCULTAR)'!$P$3:$R$91,3,0),"")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8" hidden="false" customHeight="false" outlineLevel="0" collapsed="false">
      <c r="A2080" s="6" t="str">
        <f aca="false">IFERROR(VLOOKUP(B2080,'[1]DADOS (OCULTAR)'!$P$3:$R$91,3,0),"")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8" hidden="false" customHeight="false" outlineLevel="0" collapsed="false">
      <c r="A2081" s="6" t="str">
        <f aca="false">IFERROR(VLOOKUP(B2081,'[1]DADOS (OCULTAR)'!$P$3:$R$91,3,0),"")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8" hidden="false" customHeight="false" outlineLevel="0" collapsed="false">
      <c r="A2082" s="6" t="str">
        <f aca="false">IFERROR(VLOOKUP(B2082,'[1]DADOS (OCULTAR)'!$P$3:$R$91,3,0),"")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8" hidden="false" customHeight="false" outlineLevel="0" collapsed="false">
      <c r="A2083" s="6" t="str">
        <f aca="false">IFERROR(VLOOKUP(B2083,'[1]DADOS (OCULTAR)'!$P$3:$R$91,3,0),"")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8" hidden="false" customHeight="false" outlineLevel="0" collapsed="false">
      <c r="A2084" s="6" t="str">
        <f aca="false">IFERROR(VLOOKUP(B2084,'[1]DADOS (OCULTAR)'!$P$3:$R$91,3,0),"")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8" hidden="false" customHeight="false" outlineLevel="0" collapsed="false">
      <c r="A2085" s="6" t="str">
        <f aca="false">IFERROR(VLOOKUP(B2085,'[1]DADOS (OCULTAR)'!$P$3:$R$91,3,0),"")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8" hidden="false" customHeight="false" outlineLevel="0" collapsed="false">
      <c r="A2086" s="6" t="str">
        <f aca="false">IFERROR(VLOOKUP(B2086,'[1]DADOS (OCULTAR)'!$P$3:$R$91,3,0),"")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8" hidden="false" customHeight="false" outlineLevel="0" collapsed="false">
      <c r="A2087" s="6" t="str">
        <f aca="false">IFERROR(VLOOKUP(B2087,'[1]DADOS (OCULTAR)'!$P$3:$R$91,3,0),"")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8" hidden="false" customHeight="false" outlineLevel="0" collapsed="false">
      <c r="A2088" s="6" t="str">
        <f aca="false">IFERROR(VLOOKUP(B2088,'[1]DADOS (OCULTAR)'!$P$3:$R$91,3,0),"")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8" hidden="false" customHeight="false" outlineLevel="0" collapsed="false">
      <c r="A2089" s="6" t="str">
        <f aca="false">IFERROR(VLOOKUP(B2089,'[1]DADOS (OCULTAR)'!$P$3:$R$91,3,0),"")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8" hidden="false" customHeight="false" outlineLevel="0" collapsed="false">
      <c r="A2090" s="6" t="str">
        <f aca="false">IFERROR(VLOOKUP(B2090,'[1]DADOS (OCULTAR)'!$P$3:$R$91,3,0),"")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8" hidden="false" customHeight="false" outlineLevel="0" collapsed="false">
      <c r="A2091" s="6" t="str">
        <f aca="false">IFERROR(VLOOKUP(B2091,'[1]DADOS (OCULTAR)'!$P$3:$R$91,3,0),"")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8" hidden="false" customHeight="false" outlineLevel="0" collapsed="false">
      <c r="A2092" s="6" t="str">
        <f aca="false">IFERROR(VLOOKUP(B2092,'[1]DADOS (OCULTAR)'!$P$3:$R$91,3,0),"")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8" hidden="false" customHeight="false" outlineLevel="0" collapsed="false">
      <c r="A2093" s="6" t="str">
        <f aca="false">IFERROR(VLOOKUP(B2093,'[1]DADOS (OCULTAR)'!$P$3:$R$91,3,0),"")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8" hidden="false" customHeight="false" outlineLevel="0" collapsed="false">
      <c r="A2094" s="6" t="str">
        <f aca="false">IFERROR(VLOOKUP(B2094,'[1]DADOS (OCULTAR)'!$P$3:$R$91,3,0),"")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8" hidden="false" customHeight="false" outlineLevel="0" collapsed="false">
      <c r="A2095" s="6" t="str">
        <f aca="false">IFERROR(VLOOKUP(B2095,'[1]DADOS (OCULTAR)'!$P$3:$R$91,3,0),"")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8" hidden="false" customHeight="false" outlineLevel="0" collapsed="false">
      <c r="A2096" s="6" t="str">
        <f aca="false">IFERROR(VLOOKUP(B2096,'[1]DADOS (OCULTAR)'!$P$3:$R$91,3,0),"")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8" hidden="false" customHeight="false" outlineLevel="0" collapsed="false">
      <c r="A2097" s="6" t="str">
        <f aca="false">IFERROR(VLOOKUP(B2097,'[1]DADOS (OCULTAR)'!$P$3:$R$91,3,0),"")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8" hidden="false" customHeight="false" outlineLevel="0" collapsed="false">
      <c r="A2098" s="6" t="str">
        <f aca="false">IFERROR(VLOOKUP(B2098,'[1]DADOS (OCULTAR)'!$P$3:$R$91,3,0),"")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8" hidden="false" customHeight="false" outlineLevel="0" collapsed="false">
      <c r="A2099" s="6" t="str">
        <f aca="false">IFERROR(VLOOKUP(B2099,'[1]DADOS (OCULTAR)'!$P$3:$R$91,3,0),"")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8" hidden="false" customHeight="false" outlineLevel="0" collapsed="false">
      <c r="A2100" s="6" t="str">
        <f aca="false">IFERROR(VLOOKUP(B2100,'[1]DADOS (OCULTAR)'!$P$3:$R$91,3,0),"")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8" hidden="false" customHeight="false" outlineLevel="0" collapsed="false">
      <c r="A2101" s="6" t="str">
        <f aca="false">IFERROR(VLOOKUP(B2101,'[1]DADOS (OCULTAR)'!$P$3:$R$91,3,0),"")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8" hidden="false" customHeight="false" outlineLevel="0" collapsed="false">
      <c r="A2102" s="6" t="str">
        <f aca="false">IFERROR(VLOOKUP(B2102,'[1]DADOS (OCULTAR)'!$P$3:$R$91,3,0),"")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8" hidden="false" customHeight="false" outlineLevel="0" collapsed="false">
      <c r="A2103" s="6" t="str">
        <f aca="false">IFERROR(VLOOKUP(B2103,'[1]DADOS (OCULTAR)'!$P$3:$R$91,3,0),"")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8" hidden="false" customHeight="false" outlineLevel="0" collapsed="false">
      <c r="A2104" s="6" t="str">
        <f aca="false">IFERROR(VLOOKUP(B2104,'[1]DADOS (OCULTAR)'!$P$3:$R$91,3,0),"")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8" hidden="false" customHeight="false" outlineLevel="0" collapsed="false">
      <c r="A2105" s="6" t="str">
        <f aca="false">IFERROR(VLOOKUP(B2105,'[1]DADOS (OCULTAR)'!$P$3:$R$91,3,0),"")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8" hidden="false" customHeight="false" outlineLevel="0" collapsed="false">
      <c r="A2106" s="6" t="str">
        <f aca="false">IFERROR(VLOOKUP(B2106,'[1]DADOS (OCULTAR)'!$P$3:$R$91,3,0),"")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8" hidden="false" customHeight="false" outlineLevel="0" collapsed="false">
      <c r="A2107" s="6" t="str">
        <f aca="false">IFERROR(VLOOKUP(B2107,'[1]DADOS (OCULTAR)'!$P$3:$R$91,3,0),"")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8" hidden="false" customHeight="false" outlineLevel="0" collapsed="false">
      <c r="A2108" s="6" t="str">
        <f aca="false">IFERROR(VLOOKUP(B2108,'[1]DADOS (OCULTAR)'!$P$3:$R$91,3,0),"")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8" hidden="false" customHeight="false" outlineLevel="0" collapsed="false">
      <c r="A2109" s="6" t="str">
        <f aca="false">IFERROR(VLOOKUP(B2109,'[1]DADOS (OCULTAR)'!$P$3:$R$91,3,0),"")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8" hidden="false" customHeight="false" outlineLevel="0" collapsed="false">
      <c r="A2110" s="6" t="str">
        <f aca="false">IFERROR(VLOOKUP(B2110,'[1]DADOS (OCULTAR)'!$P$3:$R$91,3,0),"")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8" hidden="false" customHeight="false" outlineLevel="0" collapsed="false">
      <c r="A2111" s="6" t="str">
        <f aca="false">IFERROR(VLOOKUP(B2111,'[1]DADOS (OCULTAR)'!$P$3:$R$91,3,0),"")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8" hidden="false" customHeight="false" outlineLevel="0" collapsed="false">
      <c r="A2112" s="6" t="str">
        <f aca="false">IFERROR(VLOOKUP(B2112,'[1]DADOS (OCULTAR)'!$P$3:$R$91,3,0),"")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8" hidden="false" customHeight="false" outlineLevel="0" collapsed="false">
      <c r="A2113" s="6" t="str">
        <f aca="false">IFERROR(VLOOKUP(B2113,'[1]DADOS (OCULTAR)'!$P$3:$R$91,3,0),"")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8" hidden="false" customHeight="false" outlineLevel="0" collapsed="false">
      <c r="A2114" s="6" t="str">
        <f aca="false">IFERROR(VLOOKUP(B2114,'[1]DADOS (OCULTAR)'!$P$3:$R$91,3,0),"")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8" hidden="false" customHeight="false" outlineLevel="0" collapsed="false">
      <c r="A2115" s="6" t="str">
        <f aca="false">IFERROR(VLOOKUP(B2115,'[1]DADOS (OCULTAR)'!$P$3:$R$91,3,0),"")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8" hidden="false" customHeight="false" outlineLevel="0" collapsed="false">
      <c r="A2116" s="6" t="str">
        <f aca="false">IFERROR(VLOOKUP(B2116,'[1]DADOS (OCULTAR)'!$P$3:$R$91,3,0),"")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8" hidden="false" customHeight="false" outlineLevel="0" collapsed="false">
      <c r="A2117" s="6" t="str">
        <f aca="false">IFERROR(VLOOKUP(B2117,'[1]DADOS (OCULTAR)'!$P$3:$R$91,3,0),"")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8" hidden="false" customHeight="false" outlineLevel="0" collapsed="false">
      <c r="A2118" s="6" t="str">
        <f aca="false">IFERROR(VLOOKUP(B2118,'[1]DADOS (OCULTAR)'!$P$3:$R$91,3,0),"")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8" hidden="false" customHeight="false" outlineLevel="0" collapsed="false">
      <c r="A2119" s="6" t="str">
        <f aca="false">IFERROR(VLOOKUP(B2119,'[1]DADOS (OCULTAR)'!$P$3:$R$91,3,0),"")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8" hidden="false" customHeight="false" outlineLevel="0" collapsed="false">
      <c r="A2120" s="6" t="str">
        <f aca="false">IFERROR(VLOOKUP(B2120,'[1]DADOS (OCULTAR)'!$P$3:$R$91,3,0),"")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8" hidden="false" customHeight="false" outlineLevel="0" collapsed="false">
      <c r="A2121" s="6" t="str">
        <f aca="false">IFERROR(VLOOKUP(B2121,'[1]DADOS (OCULTAR)'!$P$3:$R$91,3,0),"")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8" hidden="false" customHeight="false" outlineLevel="0" collapsed="false">
      <c r="A2122" s="6" t="str">
        <f aca="false">IFERROR(VLOOKUP(B2122,'[1]DADOS (OCULTAR)'!$P$3:$R$91,3,0),"")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8" hidden="false" customHeight="false" outlineLevel="0" collapsed="false">
      <c r="A2123" s="6" t="str">
        <f aca="false">IFERROR(VLOOKUP(B2123,'[1]DADOS (OCULTAR)'!$P$3:$R$91,3,0),"")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8" hidden="false" customHeight="false" outlineLevel="0" collapsed="false">
      <c r="A2124" s="6" t="str">
        <f aca="false">IFERROR(VLOOKUP(B2124,'[1]DADOS (OCULTAR)'!$P$3:$R$91,3,0),"")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8" hidden="false" customHeight="false" outlineLevel="0" collapsed="false">
      <c r="A2125" s="6" t="str">
        <f aca="false">IFERROR(VLOOKUP(B2125,'[1]DADOS (OCULTAR)'!$P$3:$R$91,3,0),"")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8" hidden="false" customHeight="false" outlineLevel="0" collapsed="false">
      <c r="A2126" s="6" t="str">
        <f aca="false">IFERROR(VLOOKUP(B2126,'[1]DADOS (OCULTAR)'!$P$3:$R$91,3,0),"")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8" hidden="false" customHeight="false" outlineLevel="0" collapsed="false">
      <c r="A2127" s="6" t="str">
        <f aca="false">IFERROR(VLOOKUP(B2127,'[1]DADOS (OCULTAR)'!$P$3:$R$91,3,0),"")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8" hidden="false" customHeight="false" outlineLevel="0" collapsed="false">
      <c r="A2128" s="6" t="str">
        <f aca="false">IFERROR(VLOOKUP(B2128,'[1]DADOS (OCULTAR)'!$P$3:$R$91,3,0),"")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8" hidden="false" customHeight="false" outlineLevel="0" collapsed="false">
      <c r="A2129" s="6" t="str">
        <f aca="false">IFERROR(VLOOKUP(B2129,'[1]DADOS (OCULTAR)'!$P$3:$R$91,3,0),"")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8" hidden="false" customHeight="false" outlineLevel="0" collapsed="false">
      <c r="A2130" s="6" t="str">
        <f aca="false">IFERROR(VLOOKUP(B2130,'[1]DADOS (OCULTAR)'!$P$3:$R$91,3,0),"")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8" hidden="false" customHeight="false" outlineLevel="0" collapsed="false">
      <c r="A2131" s="6" t="str">
        <f aca="false">IFERROR(VLOOKUP(B2131,'[1]DADOS (OCULTAR)'!$P$3:$R$91,3,0),"")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8" hidden="false" customHeight="false" outlineLevel="0" collapsed="false">
      <c r="A2132" s="6" t="str">
        <f aca="false">IFERROR(VLOOKUP(B2132,'[1]DADOS (OCULTAR)'!$P$3:$R$91,3,0),"")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8" hidden="false" customHeight="false" outlineLevel="0" collapsed="false">
      <c r="A2133" s="6" t="str">
        <f aca="false">IFERROR(VLOOKUP(B2133,'[1]DADOS (OCULTAR)'!$P$3:$R$91,3,0),"")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8" hidden="false" customHeight="false" outlineLevel="0" collapsed="false">
      <c r="A2134" s="6" t="str">
        <f aca="false">IFERROR(VLOOKUP(B2134,'[1]DADOS (OCULTAR)'!$P$3:$R$91,3,0),"")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8" hidden="false" customHeight="false" outlineLevel="0" collapsed="false">
      <c r="A2135" s="6" t="str">
        <f aca="false">IFERROR(VLOOKUP(B2135,'[1]DADOS (OCULTAR)'!$P$3:$R$91,3,0),"")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8" hidden="false" customHeight="false" outlineLevel="0" collapsed="false">
      <c r="A2136" s="6" t="str">
        <f aca="false">IFERROR(VLOOKUP(B2136,'[1]DADOS (OCULTAR)'!$P$3:$R$91,3,0),"")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8" hidden="false" customHeight="false" outlineLevel="0" collapsed="false">
      <c r="A2137" s="6" t="str">
        <f aca="false">IFERROR(VLOOKUP(B2137,'[1]DADOS (OCULTAR)'!$P$3:$R$91,3,0),"")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8" hidden="false" customHeight="false" outlineLevel="0" collapsed="false">
      <c r="A2138" s="6" t="str">
        <f aca="false">IFERROR(VLOOKUP(B2138,'[1]DADOS (OCULTAR)'!$P$3:$R$91,3,0),"")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8" hidden="false" customHeight="false" outlineLevel="0" collapsed="false">
      <c r="A2139" s="6" t="str">
        <f aca="false">IFERROR(VLOOKUP(B2139,'[1]DADOS (OCULTAR)'!$P$3:$R$91,3,0),"")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8" hidden="false" customHeight="false" outlineLevel="0" collapsed="false">
      <c r="A2140" s="6" t="str">
        <f aca="false">IFERROR(VLOOKUP(B2140,'[1]DADOS (OCULTAR)'!$P$3:$R$91,3,0),"")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8" hidden="false" customHeight="false" outlineLevel="0" collapsed="false">
      <c r="A2141" s="6" t="str">
        <f aca="false">IFERROR(VLOOKUP(B2141,'[1]DADOS (OCULTAR)'!$P$3:$R$91,3,0),"")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8" hidden="false" customHeight="false" outlineLevel="0" collapsed="false">
      <c r="A2142" s="6" t="str">
        <f aca="false">IFERROR(VLOOKUP(B2142,'[1]DADOS (OCULTAR)'!$P$3:$R$91,3,0),"")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8" hidden="false" customHeight="false" outlineLevel="0" collapsed="false">
      <c r="A2143" s="6" t="str">
        <f aca="false">IFERROR(VLOOKUP(B2143,'[1]DADOS (OCULTAR)'!$P$3:$R$91,3,0),"")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8" hidden="false" customHeight="false" outlineLevel="0" collapsed="false">
      <c r="A2144" s="6" t="str">
        <f aca="false">IFERROR(VLOOKUP(B2144,'[1]DADOS (OCULTAR)'!$P$3:$R$91,3,0),"")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8" hidden="false" customHeight="false" outlineLevel="0" collapsed="false">
      <c r="A2145" s="6" t="str">
        <f aca="false">IFERROR(VLOOKUP(B2145,'[1]DADOS (OCULTAR)'!$P$3:$R$91,3,0),"")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8" hidden="false" customHeight="false" outlineLevel="0" collapsed="false">
      <c r="A2146" s="6" t="str">
        <f aca="false">IFERROR(VLOOKUP(B2146,'[1]DADOS (OCULTAR)'!$P$3:$R$91,3,0),"")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8" hidden="false" customHeight="false" outlineLevel="0" collapsed="false">
      <c r="A2147" s="6" t="str">
        <f aca="false">IFERROR(VLOOKUP(B2147,'[1]DADOS (OCULTAR)'!$P$3:$R$91,3,0),"")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8" hidden="false" customHeight="false" outlineLevel="0" collapsed="false">
      <c r="A2148" s="6" t="str">
        <f aca="false">IFERROR(VLOOKUP(B2148,'[1]DADOS (OCULTAR)'!$P$3:$R$91,3,0),"")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8" hidden="false" customHeight="false" outlineLevel="0" collapsed="false">
      <c r="A2149" s="6" t="str">
        <f aca="false">IFERROR(VLOOKUP(B2149,'[1]DADOS (OCULTAR)'!$P$3:$R$91,3,0),"")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8" hidden="false" customHeight="false" outlineLevel="0" collapsed="false">
      <c r="A2150" s="6" t="str">
        <f aca="false">IFERROR(VLOOKUP(B2150,'[1]DADOS (OCULTAR)'!$P$3:$R$91,3,0),"")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8" hidden="false" customHeight="false" outlineLevel="0" collapsed="false">
      <c r="A2151" s="6" t="str">
        <f aca="false">IFERROR(VLOOKUP(B2151,'[1]DADOS (OCULTAR)'!$P$3:$R$91,3,0),"")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8" hidden="false" customHeight="false" outlineLevel="0" collapsed="false">
      <c r="A2152" s="6" t="str">
        <f aca="false">IFERROR(VLOOKUP(B2152,'[1]DADOS (OCULTAR)'!$P$3:$R$91,3,0),"")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8" hidden="false" customHeight="false" outlineLevel="0" collapsed="false">
      <c r="A2153" s="6" t="str">
        <f aca="false">IFERROR(VLOOKUP(B2153,'[1]DADOS (OCULTAR)'!$P$3:$R$91,3,0),"")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8" hidden="false" customHeight="false" outlineLevel="0" collapsed="false">
      <c r="A2154" s="6" t="str">
        <f aca="false">IFERROR(VLOOKUP(B2154,'[1]DADOS (OCULTAR)'!$P$3:$R$91,3,0),"")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8" hidden="false" customHeight="false" outlineLevel="0" collapsed="false">
      <c r="A2155" s="6" t="str">
        <f aca="false">IFERROR(VLOOKUP(B2155,'[1]DADOS (OCULTAR)'!$P$3:$R$91,3,0),"")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8" hidden="false" customHeight="false" outlineLevel="0" collapsed="false">
      <c r="A2156" s="6" t="str">
        <f aca="false">IFERROR(VLOOKUP(B2156,'[1]DADOS (OCULTAR)'!$P$3:$R$91,3,0),"")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8" hidden="false" customHeight="false" outlineLevel="0" collapsed="false">
      <c r="A2157" s="6" t="str">
        <f aca="false">IFERROR(VLOOKUP(B2157,'[1]DADOS (OCULTAR)'!$P$3:$R$91,3,0),"")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8" hidden="false" customHeight="false" outlineLevel="0" collapsed="false">
      <c r="A2158" s="6" t="str">
        <f aca="false">IFERROR(VLOOKUP(B2158,'[1]DADOS (OCULTAR)'!$P$3:$R$91,3,0),"")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8" hidden="false" customHeight="false" outlineLevel="0" collapsed="false">
      <c r="A2159" s="6" t="str">
        <f aca="false">IFERROR(VLOOKUP(B2159,'[1]DADOS (OCULTAR)'!$P$3:$R$91,3,0),"")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8" hidden="false" customHeight="false" outlineLevel="0" collapsed="false">
      <c r="A2160" s="6" t="str">
        <f aca="false">IFERROR(VLOOKUP(B2160,'[1]DADOS (OCULTAR)'!$P$3:$R$91,3,0),"")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8" hidden="false" customHeight="false" outlineLevel="0" collapsed="false">
      <c r="A2161" s="6" t="str">
        <f aca="false">IFERROR(VLOOKUP(B2161,'[1]DADOS (OCULTAR)'!$P$3:$R$91,3,0),"")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8" hidden="false" customHeight="false" outlineLevel="0" collapsed="false">
      <c r="A2162" s="6" t="str">
        <f aca="false">IFERROR(VLOOKUP(B2162,'[1]DADOS (OCULTAR)'!$P$3:$R$91,3,0),"")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8" hidden="false" customHeight="false" outlineLevel="0" collapsed="false">
      <c r="A2163" s="6" t="str">
        <f aca="false">IFERROR(VLOOKUP(B2163,'[1]DADOS (OCULTAR)'!$P$3:$R$91,3,0),"")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8" hidden="false" customHeight="false" outlineLevel="0" collapsed="false">
      <c r="A2164" s="6" t="str">
        <f aca="false">IFERROR(VLOOKUP(B2164,'[1]DADOS (OCULTAR)'!$P$3:$R$91,3,0),"")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8" hidden="false" customHeight="false" outlineLevel="0" collapsed="false">
      <c r="A2165" s="6" t="str">
        <f aca="false">IFERROR(VLOOKUP(B2165,'[1]DADOS (OCULTAR)'!$P$3:$R$91,3,0),"")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8" hidden="false" customHeight="false" outlineLevel="0" collapsed="false">
      <c r="A2166" s="6" t="str">
        <f aca="false">IFERROR(VLOOKUP(B2166,'[1]DADOS (OCULTAR)'!$P$3:$R$91,3,0),"")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8" hidden="false" customHeight="false" outlineLevel="0" collapsed="false">
      <c r="A2167" s="6" t="str">
        <f aca="false">IFERROR(VLOOKUP(B2167,'[1]DADOS (OCULTAR)'!$P$3:$R$91,3,0),"")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8" hidden="false" customHeight="false" outlineLevel="0" collapsed="false">
      <c r="A2168" s="6" t="str">
        <f aca="false">IFERROR(VLOOKUP(B2168,'[1]DADOS (OCULTAR)'!$P$3:$R$91,3,0),"")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8" hidden="false" customHeight="false" outlineLevel="0" collapsed="false">
      <c r="A2169" s="6" t="str">
        <f aca="false">IFERROR(VLOOKUP(B2169,'[1]DADOS (OCULTAR)'!$P$3:$R$91,3,0),"")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8" hidden="false" customHeight="false" outlineLevel="0" collapsed="false">
      <c r="A2170" s="6" t="str">
        <f aca="false">IFERROR(VLOOKUP(B2170,'[1]DADOS (OCULTAR)'!$P$3:$R$91,3,0),"")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8" hidden="false" customHeight="false" outlineLevel="0" collapsed="false">
      <c r="A2171" s="6" t="str">
        <f aca="false">IFERROR(VLOOKUP(B2171,'[1]DADOS (OCULTAR)'!$P$3:$R$91,3,0),"")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8" hidden="false" customHeight="false" outlineLevel="0" collapsed="false">
      <c r="A2172" s="6" t="str">
        <f aca="false">IFERROR(VLOOKUP(B2172,'[1]DADOS (OCULTAR)'!$P$3:$R$91,3,0),"")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8" hidden="false" customHeight="false" outlineLevel="0" collapsed="false">
      <c r="A2173" s="6" t="str">
        <f aca="false">IFERROR(VLOOKUP(B2173,'[1]DADOS (OCULTAR)'!$P$3:$R$91,3,0),"")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8" hidden="false" customHeight="false" outlineLevel="0" collapsed="false">
      <c r="A2174" s="6" t="str">
        <f aca="false">IFERROR(VLOOKUP(B2174,'[1]DADOS (OCULTAR)'!$P$3:$R$91,3,0),"")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8" hidden="false" customHeight="false" outlineLevel="0" collapsed="false">
      <c r="A2175" s="6" t="str">
        <f aca="false">IFERROR(VLOOKUP(B2175,'[1]DADOS (OCULTAR)'!$P$3:$R$91,3,0),"")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8" hidden="false" customHeight="false" outlineLevel="0" collapsed="false">
      <c r="A2176" s="6" t="str">
        <f aca="false">IFERROR(VLOOKUP(B2176,'[1]DADOS (OCULTAR)'!$P$3:$R$91,3,0),"")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8" hidden="false" customHeight="false" outlineLevel="0" collapsed="false">
      <c r="A2177" s="6" t="str">
        <f aca="false">IFERROR(VLOOKUP(B2177,'[1]DADOS (OCULTAR)'!$P$3:$R$91,3,0),"")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8" hidden="false" customHeight="false" outlineLevel="0" collapsed="false">
      <c r="A2178" s="6" t="str">
        <f aca="false">IFERROR(VLOOKUP(B2178,'[1]DADOS (OCULTAR)'!$P$3:$R$91,3,0),"")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8" hidden="false" customHeight="false" outlineLevel="0" collapsed="false">
      <c r="A2179" s="6" t="str">
        <f aca="false">IFERROR(VLOOKUP(B2179,'[1]DADOS (OCULTAR)'!$P$3:$R$91,3,0),"")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8" hidden="false" customHeight="false" outlineLevel="0" collapsed="false">
      <c r="A2180" s="6" t="str">
        <f aca="false">IFERROR(VLOOKUP(B2180,'[1]DADOS (OCULTAR)'!$P$3:$R$91,3,0),"")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8" hidden="false" customHeight="false" outlineLevel="0" collapsed="false">
      <c r="A2181" s="6" t="str">
        <f aca="false">IFERROR(VLOOKUP(B2181,'[1]DADOS (OCULTAR)'!$P$3:$R$91,3,0),"")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8" hidden="false" customHeight="false" outlineLevel="0" collapsed="false">
      <c r="A2182" s="6" t="str">
        <f aca="false">IFERROR(VLOOKUP(B2182,'[1]DADOS (OCULTAR)'!$P$3:$R$91,3,0),"")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8" hidden="false" customHeight="false" outlineLevel="0" collapsed="false">
      <c r="A2183" s="6" t="str">
        <f aca="false">IFERROR(VLOOKUP(B2183,'[1]DADOS (OCULTAR)'!$P$3:$R$91,3,0),"")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8" hidden="false" customHeight="false" outlineLevel="0" collapsed="false">
      <c r="A2184" s="6" t="str">
        <f aca="false">IFERROR(VLOOKUP(B2184,'[1]DADOS (OCULTAR)'!$P$3:$R$91,3,0),"")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8" hidden="false" customHeight="false" outlineLevel="0" collapsed="false">
      <c r="A2185" s="6" t="str">
        <f aca="false">IFERROR(VLOOKUP(B2185,'[1]DADOS (OCULTAR)'!$P$3:$R$91,3,0),"")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8" hidden="false" customHeight="false" outlineLevel="0" collapsed="false">
      <c r="A2186" s="6" t="str">
        <f aca="false">IFERROR(VLOOKUP(B2186,'[1]DADOS (OCULTAR)'!$P$3:$R$91,3,0),"")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8" hidden="false" customHeight="false" outlineLevel="0" collapsed="false">
      <c r="A2187" s="6" t="str">
        <f aca="false">IFERROR(VLOOKUP(B2187,'[1]DADOS (OCULTAR)'!$P$3:$R$91,3,0),"")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8" hidden="false" customHeight="false" outlineLevel="0" collapsed="false">
      <c r="A2188" s="6" t="str">
        <f aca="false">IFERROR(VLOOKUP(B2188,'[1]DADOS (OCULTAR)'!$P$3:$R$91,3,0),"")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8" hidden="false" customHeight="false" outlineLevel="0" collapsed="false">
      <c r="A2189" s="6" t="str">
        <f aca="false">IFERROR(VLOOKUP(B2189,'[1]DADOS (OCULTAR)'!$P$3:$R$91,3,0),"")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8" hidden="false" customHeight="false" outlineLevel="0" collapsed="false">
      <c r="A2190" s="6" t="str">
        <f aca="false">IFERROR(VLOOKUP(B2190,'[1]DADOS (OCULTAR)'!$P$3:$R$91,3,0),"")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8" hidden="false" customHeight="false" outlineLevel="0" collapsed="false">
      <c r="A2191" s="6" t="str">
        <f aca="false">IFERROR(VLOOKUP(B2191,'[1]DADOS (OCULTAR)'!$P$3:$R$91,3,0),"")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8" hidden="false" customHeight="false" outlineLevel="0" collapsed="false">
      <c r="A2192" s="6" t="str">
        <f aca="false">IFERROR(VLOOKUP(B2192,'[1]DADOS (OCULTAR)'!$P$3:$R$91,3,0),"")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8" hidden="false" customHeight="false" outlineLevel="0" collapsed="false">
      <c r="A2193" s="6" t="str">
        <f aca="false">IFERROR(VLOOKUP(B2193,'[1]DADOS (OCULTAR)'!$P$3:$R$91,3,0),"")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8" hidden="false" customHeight="false" outlineLevel="0" collapsed="false">
      <c r="A2194" s="6" t="str">
        <f aca="false">IFERROR(VLOOKUP(B2194,'[1]DADOS (OCULTAR)'!$P$3:$R$91,3,0),"")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8" hidden="false" customHeight="false" outlineLevel="0" collapsed="false">
      <c r="A2195" s="6" t="str">
        <f aca="false">IFERROR(VLOOKUP(B2195,'[1]DADOS (OCULTAR)'!$P$3:$R$91,3,0),"")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8" hidden="false" customHeight="false" outlineLevel="0" collapsed="false">
      <c r="A2196" s="6" t="str">
        <f aca="false">IFERROR(VLOOKUP(B2196,'[1]DADOS (OCULTAR)'!$P$3:$R$91,3,0),"")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8" hidden="false" customHeight="false" outlineLevel="0" collapsed="false">
      <c r="A2197" s="6" t="str">
        <f aca="false">IFERROR(VLOOKUP(B2197,'[1]DADOS (OCULTAR)'!$P$3:$R$91,3,0),"")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8" hidden="false" customHeight="false" outlineLevel="0" collapsed="false">
      <c r="A2198" s="6" t="str">
        <f aca="false">IFERROR(VLOOKUP(B2198,'[1]DADOS (OCULTAR)'!$P$3:$R$91,3,0),"")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8" hidden="false" customHeight="false" outlineLevel="0" collapsed="false">
      <c r="A2199" s="6" t="str">
        <f aca="false">IFERROR(VLOOKUP(B2199,'[1]DADOS (OCULTAR)'!$P$3:$R$91,3,0),"")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8" hidden="false" customHeight="false" outlineLevel="0" collapsed="false">
      <c r="A2200" s="6" t="str">
        <f aca="false">IFERROR(VLOOKUP(B2200,'[1]DADOS (OCULTAR)'!$P$3:$R$91,3,0),"")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8" hidden="false" customHeight="false" outlineLevel="0" collapsed="false">
      <c r="A2201" s="6" t="str">
        <f aca="false">IFERROR(VLOOKUP(B2201,'[1]DADOS (OCULTAR)'!$P$3:$R$91,3,0),"")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8" hidden="false" customHeight="false" outlineLevel="0" collapsed="false">
      <c r="A2202" s="6" t="str">
        <f aca="false">IFERROR(VLOOKUP(B2202,'[1]DADOS (OCULTAR)'!$P$3:$R$91,3,0),"")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8" hidden="false" customHeight="false" outlineLevel="0" collapsed="false">
      <c r="A2203" s="6" t="str">
        <f aca="false">IFERROR(VLOOKUP(B2203,'[1]DADOS (OCULTAR)'!$P$3:$R$91,3,0),"")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8" hidden="false" customHeight="false" outlineLevel="0" collapsed="false">
      <c r="A2204" s="6" t="str">
        <f aca="false">IFERROR(VLOOKUP(B2204,'[1]DADOS (OCULTAR)'!$P$3:$R$91,3,0),"")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8" hidden="false" customHeight="false" outlineLevel="0" collapsed="false">
      <c r="A2205" s="6" t="str">
        <f aca="false">IFERROR(VLOOKUP(B2205,'[1]DADOS (OCULTAR)'!$P$3:$R$91,3,0),"")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8" hidden="false" customHeight="false" outlineLevel="0" collapsed="false">
      <c r="A2206" s="6" t="str">
        <f aca="false">IFERROR(VLOOKUP(B2206,'[1]DADOS (OCULTAR)'!$P$3:$R$91,3,0),"")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8" hidden="false" customHeight="false" outlineLevel="0" collapsed="false">
      <c r="A2207" s="6" t="str">
        <f aca="false">IFERROR(VLOOKUP(B2207,'[1]DADOS (OCULTAR)'!$P$3:$R$91,3,0),"")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8" hidden="false" customHeight="false" outlineLevel="0" collapsed="false">
      <c r="A2208" s="6" t="str">
        <f aca="false">IFERROR(VLOOKUP(B2208,'[1]DADOS (OCULTAR)'!$P$3:$R$91,3,0),"")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8" hidden="false" customHeight="false" outlineLevel="0" collapsed="false">
      <c r="A2209" s="6" t="str">
        <f aca="false">IFERROR(VLOOKUP(B2209,'[1]DADOS (OCULTAR)'!$P$3:$R$91,3,0),"")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8" hidden="false" customHeight="false" outlineLevel="0" collapsed="false">
      <c r="A2210" s="6" t="str">
        <f aca="false">IFERROR(VLOOKUP(B2210,'[1]DADOS (OCULTAR)'!$P$3:$R$91,3,0),"")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8" hidden="false" customHeight="false" outlineLevel="0" collapsed="false">
      <c r="A2211" s="6" t="str">
        <f aca="false">IFERROR(VLOOKUP(B2211,'[1]DADOS (OCULTAR)'!$P$3:$R$91,3,0),"")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8" hidden="false" customHeight="false" outlineLevel="0" collapsed="false">
      <c r="A2212" s="6" t="str">
        <f aca="false">IFERROR(VLOOKUP(B2212,'[1]DADOS (OCULTAR)'!$P$3:$R$91,3,0),"")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8" hidden="false" customHeight="false" outlineLevel="0" collapsed="false">
      <c r="A2213" s="6" t="str">
        <f aca="false">IFERROR(VLOOKUP(B2213,'[1]DADOS (OCULTAR)'!$P$3:$R$91,3,0),"")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8" hidden="false" customHeight="false" outlineLevel="0" collapsed="false">
      <c r="A2214" s="6" t="str">
        <f aca="false">IFERROR(VLOOKUP(B2214,'[1]DADOS (OCULTAR)'!$P$3:$R$91,3,0),"")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8" hidden="false" customHeight="false" outlineLevel="0" collapsed="false">
      <c r="A2215" s="6" t="str">
        <f aca="false">IFERROR(VLOOKUP(B2215,'[1]DADOS (OCULTAR)'!$P$3:$R$91,3,0),"")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8" hidden="false" customHeight="false" outlineLevel="0" collapsed="false">
      <c r="A2216" s="6" t="str">
        <f aca="false">IFERROR(VLOOKUP(B2216,'[1]DADOS (OCULTAR)'!$P$3:$R$91,3,0),"")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8" hidden="false" customHeight="false" outlineLevel="0" collapsed="false">
      <c r="A2217" s="6" t="str">
        <f aca="false">IFERROR(VLOOKUP(B2217,'[1]DADOS (OCULTAR)'!$P$3:$R$91,3,0),"")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8" hidden="false" customHeight="false" outlineLevel="0" collapsed="false">
      <c r="A2218" s="6" t="str">
        <f aca="false">IFERROR(VLOOKUP(B2218,'[1]DADOS (OCULTAR)'!$P$3:$R$91,3,0),"")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8" hidden="false" customHeight="false" outlineLevel="0" collapsed="false">
      <c r="A2219" s="6" t="str">
        <f aca="false">IFERROR(VLOOKUP(B2219,'[1]DADOS (OCULTAR)'!$P$3:$R$91,3,0),"")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8" hidden="false" customHeight="false" outlineLevel="0" collapsed="false">
      <c r="A2220" s="6" t="str">
        <f aca="false">IFERROR(VLOOKUP(B2220,'[1]DADOS (OCULTAR)'!$P$3:$R$91,3,0),"")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8" hidden="false" customHeight="false" outlineLevel="0" collapsed="false">
      <c r="A2221" s="6" t="str">
        <f aca="false">IFERROR(VLOOKUP(B2221,'[1]DADOS (OCULTAR)'!$P$3:$R$91,3,0),"")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8" hidden="false" customHeight="false" outlineLevel="0" collapsed="false">
      <c r="A2222" s="6" t="str">
        <f aca="false">IFERROR(VLOOKUP(B2222,'[1]DADOS (OCULTAR)'!$P$3:$R$91,3,0),"")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8" hidden="false" customHeight="false" outlineLevel="0" collapsed="false">
      <c r="A2223" s="6" t="str">
        <f aca="false">IFERROR(VLOOKUP(B2223,'[1]DADOS (OCULTAR)'!$P$3:$R$91,3,0),"")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8" hidden="false" customHeight="false" outlineLevel="0" collapsed="false">
      <c r="A2224" s="6" t="str">
        <f aca="false">IFERROR(VLOOKUP(B2224,'[1]DADOS (OCULTAR)'!$P$3:$R$91,3,0),"")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8" hidden="false" customHeight="false" outlineLevel="0" collapsed="false">
      <c r="A2225" s="6" t="str">
        <f aca="false">IFERROR(VLOOKUP(B2225,'[1]DADOS (OCULTAR)'!$P$3:$R$91,3,0),"")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8" hidden="false" customHeight="false" outlineLevel="0" collapsed="false">
      <c r="A2226" s="6" t="str">
        <f aca="false">IFERROR(VLOOKUP(B2226,'[1]DADOS (OCULTAR)'!$P$3:$R$91,3,0),"")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8" hidden="false" customHeight="false" outlineLevel="0" collapsed="false">
      <c r="A2227" s="6" t="str">
        <f aca="false">IFERROR(VLOOKUP(B2227,'[1]DADOS (OCULTAR)'!$P$3:$R$91,3,0),"")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8" hidden="false" customHeight="false" outlineLevel="0" collapsed="false">
      <c r="A2228" s="6" t="str">
        <f aca="false">IFERROR(VLOOKUP(B2228,'[1]DADOS (OCULTAR)'!$P$3:$R$91,3,0),"")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8" hidden="false" customHeight="false" outlineLevel="0" collapsed="false">
      <c r="A2229" s="6" t="str">
        <f aca="false">IFERROR(VLOOKUP(B2229,'[1]DADOS (OCULTAR)'!$P$3:$R$91,3,0),"")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8" hidden="false" customHeight="false" outlineLevel="0" collapsed="false">
      <c r="A2230" s="6" t="str">
        <f aca="false">IFERROR(VLOOKUP(B2230,'[1]DADOS (OCULTAR)'!$P$3:$R$91,3,0),"")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8" hidden="false" customHeight="false" outlineLevel="0" collapsed="false">
      <c r="A2231" s="6" t="str">
        <f aca="false">IFERROR(VLOOKUP(B2231,'[1]DADOS (OCULTAR)'!$P$3:$R$91,3,0),"")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8" hidden="false" customHeight="false" outlineLevel="0" collapsed="false">
      <c r="A2232" s="6" t="str">
        <f aca="false">IFERROR(VLOOKUP(B2232,'[1]DADOS (OCULTAR)'!$P$3:$R$91,3,0),"")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8" hidden="false" customHeight="false" outlineLevel="0" collapsed="false">
      <c r="A2233" s="6" t="str">
        <f aca="false">IFERROR(VLOOKUP(B2233,'[1]DADOS (OCULTAR)'!$P$3:$R$91,3,0),"")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8" hidden="false" customHeight="false" outlineLevel="0" collapsed="false">
      <c r="A2234" s="6" t="str">
        <f aca="false">IFERROR(VLOOKUP(B2234,'[1]DADOS (OCULTAR)'!$P$3:$R$91,3,0),"")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8" hidden="false" customHeight="false" outlineLevel="0" collapsed="false">
      <c r="A2235" s="6" t="str">
        <f aca="false">IFERROR(VLOOKUP(B2235,'[1]DADOS (OCULTAR)'!$P$3:$R$91,3,0),"")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8" hidden="false" customHeight="false" outlineLevel="0" collapsed="false">
      <c r="A2236" s="6" t="str">
        <f aca="false">IFERROR(VLOOKUP(B2236,'[1]DADOS (OCULTAR)'!$P$3:$R$91,3,0),"")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8" hidden="false" customHeight="false" outlineLevel="0" collapsed="false">
      <c r="A2237" s="6" t="str">
        <f aca="false">IFERROR(VLOOKUP(B2237,'[1]DADOS (OCULTAR)'!$P$3:$R$91,3,0),"")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8" hidden="false" customHeight="false" outlineLevel="0" collapsed="false">
      <c r="A2238" s="6" t="str">
        <f aca="false">IFERROR(VLOOKUP(B2238,'[1]DADOS (OCULTAR)'!$P$3:$R$91,3,0),"")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8" hidden="false" customHeight="false" outlineLevel="0" collapsed="false">
      <c r="A2239" s="6" t="str">
        <f aca="false">IFERROR(VLOOKUP(B2239,'[1]DADOS (OCULTAR)'!$P$3:$R$91,3,0),"")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8" hidden="false" customHeight="false" outlineLevel="0" collapsed="false">
      <c r="A2240" s="6" t="str">
        <f aca="false">IFERROR(VLOOKUP(B2240,'[1]DADOS (OCULTAR)'!$P$3:$R$91,3,0),"")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8" hidden="false" customHeight="false" outlineLevel="0" collapsed="false">
      <c r="A2241" s="6" t="str">
        <f aca="false">IFERROR(VLOOKUP(B2241,'[1]DADOS (OCULTAR)'!$P$3:$R$91,3,0),"")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8" hidden="false" customHeight="false" outlineLevel="0" collapsed="false">
      <c r="A2242" s="6" t="str">
        <f aca="false">IFERROR(VLOOKUP(B2242,'[1]DADOS (OCULTAR)'!$P$3:$R$91,3,0),"")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8" hidden="false" customHeight="false" outlineLevel="0" collapsed="false">
      <c r="A2243" s="6" t="str">
        <f aca="false">IFERROR(VLOOKUP(B2243,'[1]DADOS (OCULTAR)'!$P$3:$R$91,3,0),"")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8" hidden="false" customHeight="false" outlineLevel="0" collapsed="false">
      <c r="A2244" s="6" t="str">
        <f aca="false">IFERROR(VLOOKUP(B2244,'[1]DADOS (OCULTAR)'!$P$3:$R$91,3,0),"")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8" hidden="false" customHeight="false" outlineLevel="0" collapsed="false">
      <c r="A2245" s="6" t="str">
        <f aca="false">IFERROR(VLOOKUP(B2245,'[1]DADOS (OCULTAR)'!$P$3:$R$91,3,0),"")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8" hidden="false" customHeight="false" outlineLevel="0" collapsed="false">
      <c r="A2246" s="6" t="str">
        <f aca="false">IFERROR(VLOOKUP(B2246,'[1]DADOS (OCULTAR)'!$P$3:$R$91,3,0),"")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8" hidden="false" customHeight="false" outlineLevel="0" collapsed="false">
      <c r="A2247" s="6" t="str">
        <f aca="false">IFERROR(VLOOKUP(B2247,'[1]DADOS (OCULTAR)'!$P$3:$R$91,3,0),"")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8" hidden="false" customHeight="false" outlineLevel="0" collapsed="false">
      <c r="A2248" s="6" t="str">
        <f aca="false">IFERROR(VLOOKUP(B2248,'[1]DADOS (OCULTAR)'!$P$3:$R$91,3,0),"")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8" hidden="false" customHeight="false" outlineLevel="0" collapsed="false">
      <c r="A2249" s="6" t="str">
        <f aca="false">IFERROR(VLOOKUP(B2249,'[1]DADOS (OCULTAR)'!$P$3:$R$91,3,0),"")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8" hidden="false" customHeight="false" outlineLevel="0" collapsed="false">
      <c r="A2250" s="6" t="str">
        <f aca="false">IFERROR(VLOOKUP(B2250,'[1]DADOS (OCULTAR)'!$P$3:$R$91,3,0),"")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8" hidden="false" customHeight="false" outlineLevel="0" collapsed="false">
      <c r="A2251" s="6" t="str">
        <f aca="false">IFERROR(VLOOKUP(B2251,'[1]DADOS (OCULTAR)'!$P$3:$R$91,3,0),"")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8" hidden="false" customHeight="false" outlineLevel="0" collapsed="false">
      <c r="A2252" s="6" t="str">
        <f aca="false">IFERROR(VLOOKUP(B2252,'[1]DADOS (OCULTAR)'!$P$3:$R$91,3,0),"")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8" hidden="false" customHeight="false" outlineLevel="0" collapsed="false">
      <c r="A2253" s="6" t="str">
        <f aca="false">IFERROR(VLOOKUP(B2253,'[1]DADOS (OCULTAR)'!$P$3:$R$91,3,0),"")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8" hidden="false" customHeight="false" outlineLevel="0" collapsed="false">
      <c r="A2254" s="6" t="str">
        <f aca="false">IFERROR(VLOOKUP(B2254,'[1]DADOS (OCULTAR)'!$P$3:$R$91,3,0),"")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8" hidden="false" customHeight="false" outlineLevel="0" collapsed="false">
      <c r="A2255" s="6" t="str">
        <f aca="false">IFERROR(VLOOKUP(B2255,'[1]DADOS (OCULTAR)'!$P$3:$R$91,3,0),"")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8" hidden="false" customHeight="false" outlineLevel="0" collapsed="false">
      <c r="A2256" s="6" t="str">
        <f aca="false">IFERROR(VLOOKUP(B2256,'[1]DADOS (OCULTAR)'!$P$3:$R$91,3,0),"")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8" hidden="false" customHeight="false" outlineLevel="0" collapsed="false">
      <c r="A2257" s="6" t="str">
        <f aca="false">IFERROR(VLOOKUP(B2257,'[1]DADOS (OCULTAR)'!$P$3:$R$91,3,0),"")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8" hidden="false" customHeight="false" outlineLevel="0" collapsed="false">
      <c r="A2258" s="6" t="str">
        <f aca="false">IFERROR(VLOOKUP(B2258,'[1]DADOS (OCULTAR)'!$P$3:$R$91,3,0),"")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8" hidden="false" customHeight="false" outlineLevel="0" collapsed="false">
      <c r="A2259" s="6" t="str">
        <f aca="false">IFERROR(VLOOKUP(B2259,'[1]DADOS (OCULTAR)'!$P$3:$R$91,3,0),"")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8" hidden="false" customHeight="false" outlineLevel="0" collapsed="false">
      <c r="A2260" s="6" t="str">
        <f aca="false">IFERROR(VLOOKUP(B2260,'[1]DADOS (OCULTAR)'!$P$3:$R$91,3,0),"")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8" hidden="false" customHeight="false" outlineLevel="0" collapsed="false">
      <c r="A2261" s="6" t="str">
        <f aca="false">IFERROR(VLOOKUP(B2261,'[1]DADOS (OCULTAR)'!$P$3:$R$91,3,0),"")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8" hidden="false" customHeight="false" outlineLevel="0" collapsed="false">
      <c r="A2262" s="6" t="str">
        <f aca="false">IFERROR(VLOOKUP(B2262,'[1]DADOS (OCULTAR)'!$P$3:$R$91,3,0),"")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8" hidden="false" customHeight="false" outlineLevel="0" collapsed="false">
      <c r="A2263" s="6" t="str">
        <f aca="false">IFERROR(VLOOKUP(B2263,'[1]DADOS (OCULTAR)'!$P$3:$R$91,3,0),"")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8" hidden="false" customHeight="false" outlineLevel="0" collapsed="false">
      <c r="A2264" s="6" t="str">
        <f aca="false">IFERROR(VLOOKUP(B2264,'[1]DADOS (OCULTAR)'!$P$3:$R$91,3,0),"")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8" hidden="false" customHeight="false" outlineLevel="0" collapsed="false">
      <c r="A2265" s="6" t="str">
        <f aca="false">IFERROR(VLOOKUP(B2265,'[1]DADOS (OCULTAR)'!$P$3:$R$91,3,0),"")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8" hidden="false" customHeight="false" outlineLevel="0" collapsed="false">
      <c r="A2266" s="6" t="str">
        <f aca="false">IFERROR(VLOOKUP(B2266,'[1]DADOS (OCULTAR)'!$P$3:$R$91,3,0),"")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8" hidden="false" customHeight="false" outlineLevel="0" collapsed="false">
      <c r="A2267" s="6" t="str">
        <f aca="false">IFERROR(VLOOKUP(B2267,'[1]DADOS (OCULTAR)'!$P$3:$R$91,3,0),"")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8" hidden="false" customHeight="false" outlineLevel="0" collapsed="false">
      <c r="A2268" s="6" t="str">
        <f aca="false">IFERROR(VLOOKUP(B2268,'[1]DADOS (OCULTAR)'!$P$3:$R$91,3,0),"")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8" hidden="false" customHeight="false" outlineLevel="0" collapsed="false">
      <c r="A2269" s="6" t="str">
        <f aca="false">IFERROR(VLOOKUP(B2269,'[1]DADOS (OCULTAR)'!$P$3:$R$91,3,0),"")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8" hidden="false" customHeight="false" outlineLevel="0" collapsed="false">
      <c r="A2270" s="6" t="str">
        <f aca="false">IFERROR(VLOOKUP(B2270,'[1]DADOS (OCULTAR)'!$P$3:$R$91,3,0),"")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8" hidden="false" customHeight="false" outlineLevel="0" collapsed="false">
      <c r="A2271" s="6" t="str">
        <f aca="false">IFERROR(VLOOKUP(B2271,'[1]DADOS (OCULTAR)'!$P$3:$R$91,3,0),"")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8" hidden="false" customHeight="false" outlineLevel="0" collapsed="false">
      <c r="A2272" s="6" t="str">
        <f aca="false">IFERROR(VLOOKUP(B2272,'[1]DADOS (OCULTAR)'!$P$3:$R$91,3,0),"")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8" hidden="false" customHeight="false" outlineLevel="0" collapsed="false">
      <c r="A2273" s="6" t="str">
        <f aca="false">IFERROR(VLOOKUP(B2273,'[1]DADOS (OCULTAR)'!$P$3:$R$91,3,0),"")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8" hidden="false" customHeight="false" outlineLevel="0" collapsed="false">
      <c r="A2274" s="6" t="str">
        <f aca="false">IFERROR(VLOOKUP(B2274,'[1]DADOS (OCULTAR)'!$P$3:$R$91,3,0),"")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8" hidden="false" customHeight="false" outlineLevel="0" collapsed="false">
      <c r="A2275" s="6" t="str">
        <f aca="false">IFERROR(VLOOKUP(B2275,'[1]DADOS (OCULTAR)'!$P$3:$R$91,3,0),"")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8" hidden="false" customHeight="false" outlineLevel="0" collapsed="false">
      <c r="A2276" s="6" t="str">
        <f aca="false">IFERROR(VLOOKUP(B2276,'[1]DADOS (OCULTAR)'!$P$3:$R$91,3,0),"")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8" hidden="false" customHeight="false" outlineLevel="0" collapsed="false">
      <c r="A2277" s="6" t="str">
        <f aca="false">IFERROR(VLOOKUP(B2277,'[1]DADOS (OCULTAR)'!$P$3:$R$91,3,0),"")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8" hidden="false" customHeight="false" outlineLevel="0" collapsed="false">
      <c r="A2278" s="6" t="str">
        <f aca="false">IFERROR(VLOOKUP(B2278,'[1]DADOS (OCULTAR)'!$P$3:$R$91,3,0),"")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8" hidden="false" customHeight="false" outlineLevel="0" collapsed="false">
      <c r="A2279" s="6" t="str">
        <f aca="false">IFERROR(VLOOKUP(B2279,'[1]DADOS (OCULTAR)'!$P$3:$R$91,3,0),"")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8" hidden="false" customHeight="false" outlineLevel="0" collapsed="false">
      <c r="A2280" s="6" t="str">
        <f aca="false">IFERROR(VLOOKUP(B2280,'[1]DADOS (OCULTAR)'!$P$3:$R$91,3,0),"")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8" hidden="false" customHeight="false" outlineLevel="0" collapsed="false">
      <c r="A2281" s="6" t="str">
        <f aca="false">IFERROR(VLOOKUP(B2281,'[1]DADOS (OCULTAR)'!$P$3:$R$91,3,0),"")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8" hidden="false" customHeight="false" outlineLevel="0" collapsed="false">
      <c r="A2282" s="6" t="str">
        <f aca="false">IFERROR(VLOOKUP(B2282,'[1]DADOS (OCULTAR)'!$P$3:$R$91,3,0),"")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8" hidden="false" customHeight="false" outlineLevel="0" collapsed="false">
      <c r="A2283" s="6" t="str">
        <f aca="false">IFERROR(VLOOKUP(B2283,'[1]DADOS (OCULTAR)'!$P$3:$R$91,3,0),"")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8" hidden="false" customHeight="false" outlineLevel="0" collapsed="false">
      <c r="A2284" s="6" t="str">
        <f aca="false">IFERROR(VLOOKUP(B2284,'[1]DADOS (OCULTAR)'!$P$3:$R$91,3,0),"")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8" hidden="false" customHeight="false" outlineLevel="0" collapsed="false">
      <c r="A2285" s="6" t="str">
        <f aca="false">IFERROR(VLOOKUP(B2285,'[1]DADOS (OCULTAR)'!$P$3:$R$91,3,0),"")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8" hidden="false" customHeight="false" outlineLevel="0" collapsed="false">
      <c r="A2286" s="6" t="str">
        <f aca="false">IFERROR(VLOOKUP(B2286,'[1]DADOS (OCULTAR)'!$P$3:$R$91,3,0),"")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8" hidden="false" customHeight="false" outlineLevel="0" collapsed="false">
      <c r="A2287" s="6" t="str">
        <f aca="false">IFERROR(VLOOKUP(B2287,'[1]DADOS (OCULTAR)'!$P$3:$R$91,3,0),"")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8" hidden="false" customHeight="false" outlineLevel="0" collapsed="false">
      <c r="A2288" s="6" t="str">
        <f aca="false">IFERROR(VLOOKUP(B2288,'[1]DADOS (OCULTAR)'!$P$3:$R$91,3,0),"")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8" hidden="false" customHeight="false" outlineLevel="0" collapsed="false">
      <c r="A2289" s="6" t="str">
        <f aca="false">IFERROR(VLOOKUP(B2289,'[1]DADOS (OCULTAR)'!$P$3:$R$91,3,0),"")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8" hidden="false" customHeight="false" outlineLevel="0" collapsed="false">
      <c r="A2290" s="6" t="str">
        <f aca="false">IFERROR(VLOOKUP(B2290,'[1]DADOS (OCULTAR)'!$P$3:$R$91,3,0),"")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8" hidden="false" customHeight="false" outlineLevel="0" collapsed="false">
      <c r="A2291" s="6" t="str">
        <f aca="false">IFERROR(VLOOKUP(B2291,'[1]DADOS (OCULTAR)'!$P$3:$R$91,3,0),"")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8" hidden="false" customHeight="false" outlineLevel="0" collapsed="false">
      <c r="A2292" s="6" t="str">
        <f aca="false">IFERROR(VLOOKUP(B2292,'[1]DADOS (OCULTAR)'!$P$3:$R$91,3,0),"")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8" hidden="false" customHeight="false" outlineLevel="0" collapsed="false">
      <c r="A2293" s="6" t="str">
        <f aca="false">IFERROR(VLOOKUP(B2293,'[1]DADOS (OCULTAR)'!$P$3:$R$91,3,0),"")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8" hidden="false" customHeight="false" outlineLevel="0" collapsed="false">
      <c r="A2294" s="6" t="str">
        <f aca="false">IFERROR(VLOOKUP(B2294,'[1]DADOS (OCULTAR)'!$P$3:$R$91,3,0),"")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8" hidden="false" customHeight="false" outlineLevel="0" collapsed="false">
      <c r="A2295" s="6" t="str">
        <f aca="false">IFERROR(VLOOKUP(B2295,'[1]DADOS (OCULTAR)'!$P$3:$R$91,3,0),"")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8" hidden="false" customHeight="false" outlineLevel="0" collapsed="false">
      <c r="A2296" s="6" t="str">
        <f aca="false">IFERROR(VLOOKUP(B2296,'[1]DADOS (OCULTAR)'!$P$3:$R$91,3,0),"")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8" hidden="false" customHeight="false" outlineLevel="0" collapsed="false">
      <c r="A2297" s="6" t="str">
        <f aca="false">IFERROR(VLOOKUP(B2297,'[1]DADOS (OCULTAR)'!$P$3:$R$91,3,0),"")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8" hidden="false" customHeight="false" outlineLevel="0" collapsed="false">
      <c r="A2298" s="6" t="str">
        <f aca="false">IFERROR(VLOOKUP(B2298,'[1]DADOS (OCULTAR)'!$P$3:$R$91,3,0),"")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8" hidden="false" customHeight="false" outlineLevel="0" collapsed="false">
      <c r="A2299" s="6" t="str">
        <f aca="false">IFERROR(VLOOKUP(B2299,'[1]DADOS (OCULTAR)'!$P$3:$R$91,3,0),"")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8" hidden="false" customHeight="false" outlineLevel="0" collapsed="false">
      <c r="A2300" s="6" t="str">
        <f aca="false">IFERROR(VLOOKUP(B2300,'[1]DADOS (OCULTAR)'!$P$3:$R$91,3,0),"")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8" hidden="false" customHeight="false" outlineLevel="0" collapsed="false">
      <c r="A2301" s="6" t="str">
        <f aca="false">IFERROR(VLOOKUP(B2301,'[1]DADOS (OCULTAR)'!$P$3:$R$91,3,0),"")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8" hidden="false" customHeight="false" outlineLevel="0" collapsed="false">
      <c r="A2302" s="6" t="str">
        <f aca="false">IFERROR(VLOOKUP(B2302,'[1]DADOS (OCULTAR)'!$P$3:$R$91,3,0),"")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8" hidden="false" customHeight="false" outlineLevel="0" collapsed="false">
      <c r="A2303" s="6" t="str">
        <f aca="false">IFERROR(VLOOKUP(B2303,'[1]DADOS (OCULTAR)'!$P$3:$R$91,3,0),"")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8" hidden="false" customHeight="false" outlineLevel="0" collapsed="false">
      <c r="A2304" s="6" t="str">
        <f aca="false">IFERROR(VLOOKUP(B2304,'[1]DADOS (OCULTAR)'!$P$3:$R$91,3,0),"")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8" hidden="false" customHeight="false" outlineLevel="0" collapsed="false">
      <c r="A2305" s="6" t="str">
        <f aca="false">IFERROR(VLOOKUP(B2305,'[1]DADOS (OCULTAR)'!$P$3:$R$91,3,0),"")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8" hidden="false" customHeight="false" outlineLevel="0" collapsed="false">
      <c r="A2306" s="6" t="str">
        <f aca="false">IFERROR(VLOOKUP(B2306,'[1]DADOS (OCULTAR)'!$P$3:$R$91,3,0),"")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8" hidden="false" customHeight="false" outlineLevel="0" collapsed="false">
      <c r="A2307" s="6" t="str">
        <f aca="false">IFERROR(VLOOKUP(B2307,'[1]DADOS (OCULTAR)'!$P$3:$R$91,3,0),"")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8" hidden="false" customHeight="false" outlineLevel="0" collapsed="false">
      <c r="A2308" s="6" t="str">
        <f aca="false">IFERROR(VLOOKUP(B2308,'[1]DADOS (OCULTAR)'!$P$3:$R$91,3,0),"")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8" hidden="false" customHeight="false" outlineLevel="0" collapsed="false">
      <c r="A2309" s="6" t="str">
        <f aca="false">IFERROR(VLOOKUP(B2309,'[1]DADOS (OCULTAR)'!$P$3:$R$91,3,0),"")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8" hidden="false" customHeight="false" outlineLevel="0" collapsed="false">
      <c r="A2310" s="6" t="str">
        <f aca="false">IFERROR(VLOOKUP(B2310,'[1]DADOS (OCULTAR)'!$P$3:$R$91,3,0),"")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8" hidden="false" customHeight="false" outlineLevel="0" collapsed="false">
      <c r="A2311" s="6" t="str">
        <f aca="false">IFERROR(VLOOKUP(B2311,'[1]DADOS (OCULTAR)'!$P$3:$R$91,3,0),"")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8" hidden="false" customHeight="false" outlineLevel="0" collapsed="false">
      <c r="A2312" s="6" t="str">
        <f aca="false">IFERROR(VLOOKUP(B2312,'[1]DADOS (OCULTAR)'!$P$3:$R$91,3,0),"")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8" hidden="false" customHeight="false" outlineLevel="0" collapsed="false">
      <c r="A2313" s="6" t="str">
        <f aca="false">IFERROR(VLOOKUP(B2313,'[1]DADOS (OCULTAR)'!$P$3:$R$91,3,0),"")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8" hidden="false" customHeight="false" outlineLevel="0" collapsed="false">
      <c r="A2314" s="6" t="str">
        <f aca="false">IFERROR(VLOOKUP(B2314,'[1]DADOS (OCULTAR)'!$P$3:$R$91,3,0),"")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8" hidden="false" customHeight="false" outlineLevel="0" collapsed="false">
      <c r="A2315" s="6" t="str">
        <f aca="false">IFERROR(VLOOKUP(B2315,'[1]DADOS (OCULTAR)'!$P$3:$R$91,3,0),"")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8" hidden="false" customHeight="false" outlineLevel="0" collapsed="false">
      <c r="A2316" s="6" t="str">
        <f aca="false">IFERROR(VLOOKUP(B2316,'[1]DADOS (OCULTAR)'!$P$3:$R$91,3,0),"")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8" hidden="false" customHeight="false" outlineLevel="0" collapsed="false">
      <c r="A2317" s="6" t="str">
        <f aca="false">IFERROR(VLOOKUP(B2317,'[1]DADOS (OCULTAR)'!$P$3:$R$91,3,0),"")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8" hidden="false" customHeight="false" outlineLevel="0" collapsed="false">
      <c r="A2318" s="6" t="str">
        <f aca="false">IFERROR(VLOOKUP(B2318,'[1]DADOS (OCULTAR)'!$P$3:$R$91,3,0),"")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8" hidden="false" customHeight="false" outlineLevel="0" collapsed="false">
      <c r="A2319" s="6" t="str">
        <f aca="false">IFERROR(VLOOKUP(B2319,'[1]DADOS (OCULTAR)'!$P$3:$R$91,3,0),"")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8" hidden="false" customHeight="false" outlineLevel="0" collapsed="false">
      <c r="A2320" s="6" t="str">
        <f aca="false">IFERROR(VLOOKUP(B2320,'[1]DADOS (OCULTAR)'!$P$3:$R$91,3,0),"")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8" hidden="false" customHeight="false" outlineLevel="0" collapsed="false">
      <c r="A2321" s="6" t="str">
        <f aca="false">IFERROR(VLOOKUP(B2321,'[1]DADOS (OCULTAR)'!$P$3:$R$91,3,0),"")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8" hidden="false" customHeight="false" outlineLevel="0" collapsed="false">
      <c r="A2322" s="6" t="str">
        <f aca="false">IFERROR(VLOOKUP(B2322,'[1]DADOS (OCULTAR)'!$P$3:$R$91,3,0),"")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8" hidden="false" customHeight="false" outlineLevel="0" collapsed="false">
      <c r="A2323" s="6" t="str">
        <f aca="false">IFERROR(VLOOKUP(B2323,'[1]DADOS (OCULTAR)'!$P$3:$R$91,3,0),"")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8" hidden="false" customHeight="false" outlineLevel="0" collapsed="false">
      <c r="A2324" s="6" t="str">
        <f aca="false">IFERROR(VLOOKUP(B2324,'[1]DADOS (OCULTAR)'!$P$3:$R$91,3,0),"")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8" hidden="false" customHeight="false" outlineLevel="0" collapsed="false">
      <c r="A2325" s="6" t="str">
        <f aca="false">IFERROR(VLOOKUP(B2325,'[1]DADOS (OCULTAR)'!$P$3:$R$91,3,0),"")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8" hidden="false" customHeight="false" outlineLevel="0" collapsed="false">
      <c r="A2326" s="6" t="str">
        <f aca="false">IFERROR(VLOOKUP(B2326,'[1]DADOS (OCULTAR)'!$P$3:$R$91,3,0),"")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8" hidden="false" customHeight="false" outlineLevel="0" collapsed="false">
      <c r="A2327" s="6" t="str">
        <f aca="false">IFERROR(VLOOKUP(B2327,'[1]DADOS (OCULTAR)'!$P$3:$R$91,3,0),"")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8" hidden="false" customHeight="false" outlineLevel="0" collapsed="false">
      <c r="A2328" s="6" t="str">
        <f aca="false">IFERROR(VLOOKUP(B2328,'[1]DADOS (OCULTAR)'!$P$3:$R$91,3,0),"")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8" hidden="false" customHeight="false" outlineLevel="0" collapsed="false">
      <c r="A2329" s="6" t="str">
        <f aca="false">IFERROR(VLOOKUP(B2329,'[1]DADOS (OCULTAR)'!$P$3:$R$91,3,0),"")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8" hidden="false" customHeight="false" outlineLevel="0" collapsed="false">
      <c r="A2330" s="6" t="str">
        <f aca="false">IFERROR(VLOOKUP(B2330,'[1]DADOS (OCULTAR)'!$P$3:$R$91,3,0),"")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8" hidden="false" customHeight="false" outlineLevel="0" collapsed="false">
      <c r="A2331" s="6" t="str">
        <f aca="false">IFERROR(VLOOKUP(B2331,'[1]DADOS (OCULTAR)'!$P$3:$R$91,3,0),"")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8" hidden="false" customHeight="false" outlineLevel="0" collapsed="false">
      <c r="A2332" s="6" t="str">
        <f aca="false">IFERROR(VLOOKUP(B2332,'[1]DADOS (OCULTAR)'!$P$3:$R$91,3,0),"")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8" hidden="false" customHeight="false" outlineLevel="0" collapsed="false">
      <c r="A2333" s="6" t="str">
        <f aca="false">IFERROR(VLOOKUP(B2333,'[1]DADOS (OCULTAR)'!$P$3:$R$91,3,0),"")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8" hidden="false" customHeight="false" outlineLevel="0" collapsed="false">
      <c r="A2334" s="6" t="str">
        <f aca="false">IFERROR(VLOOKUP(B2334,'[1]DADOS (OCULTAR)'!$P$3:$R$91,3,0),"")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8" hidden="false" customHeight="false" outlineLevel="0" collapsed="false">
      <c r="A2335" s="6" t="str">
        <f aca="false">IFERROR(VLOOKUP(B2335,'[1]DADOS (OCULTAR)'!$P$3:$R$91,3,0),"")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8" hidden="false" customHeight="false" outlineLevel="0" collapsed="false">
      <c r="A2336" s="6" t="str">
        <f aca="false">IFERROR(VLOOKUP(B2336,'[1]DADOS (OCULTAR)'!$P$3:$R$91,3,0),"")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8" hidden="false" customHeight="false" outlineLevel="0" collapsed="false">
      <c r="A2337" s="6" t="str">
        <f aca="false">IFERROR(VLOOKUP(B2337,'[1]DADOS (OCULTAR)'!$P$3:$R$91,3,0),"")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8" hidden="false" customHeight="false" outlineLevel="0" collapsed="false">
      <c r="A2338" s="6" t="str">
        <f aca="false">IFERROR(VLOOKUP(B2338,'[1]DADOS (OCULTAR)'!$P$3:$R$91,3,0),"")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8" hidden="false" customHeight="false" outlineLevel="0" collapsed="false">
      <c r="A2339" s="6" t="str">
        <f aca="false">IFERROR(VLOOKUP(B2339,'[1]DADOS (OCULTAR)'!$P$3:$R$91,3,0),"")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8" hidden="false" customHeight="false" outlineLevel="0" collapsed="false">
      <c r="A2340" s="6" t="str">
        <f aca="false">IFERROR(VLOOKUP(B2340,'[1]DADOS (OCULTAR)'!$P$3:$R$91,3,0),"")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8" hidden="false" customHeight="false" outlineLevel="0" collapsed="false">
      <c r="A2341" s="6" t="str">
        <f aca="false">IFERROR(VLOOKUP(B2341,'[1]DADOS (OCULTAR)'!$P$3:$R$91,3,0),"")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8" hidden="false" customHeight="false" outlineLevel="0" collapsed="false">
      <c r="A2342" s="6" t="str">
        <f aca="false">IFERROR(VLOOKUP(B2342,'[1]DADOS (OCULTAR)'!$P$3:$R$91,3,0),"")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8" hidden="false" customHeight="false" outlineLevel="0" collapsed="false">
      <c r="A2343" s="6" t="str">
        <f aca="false">IFERROR(VLOOKUP(B2343,'[1]DADOS (OCULTAR)'!$P$3:$R$91,3,0),"")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8" hidden="false" customHeight="false" outlineLevel="0" collapsed="false">
      <c r="A2344" s="6" t="str">
        <f aca="false">IFERROR(VLOOKUP(B2344,'[1]DADOS (OCULTAR)'!$P$3:$R$91,3,0),"")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8" hidden="false" customHeight="false" outlineLevel="0" collapsed="false">
      <c r="A2345" s="6" t="str">
        <f aca="false">IFERROR(VLOOKUP(B2345,'[1]DADOS (OCULTAR)'!$P$3:$R$91,3,0),"")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8" hidden="false" customHeight="false" outlineLevel="0" collapsed="false">
      <c r="A2346" s="6" t="str">
        <f aca="false">IFERROR(VLOOKUP(B2346,'[1]DADOS (OCULTAR)'!$P$3:$R$91,3,0),"")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8" hidden="false" customHeight="false" outlineLevel="0" collapsed="false">
      <c r="A2347" s="6" t="str">
        <f aca="false">IFERROR(VLOOKUP(B2347,'[1]DADOS (OCULTAR)'!$P$3:$R$91,3,0),"")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8" hidden="false" customHeight="false" outlineLevel="0" collapsed="false">
      <c r="A2348" s="6" t="str">
        <f aca="false">IFERROR(VLOOKUP(B2348,'[1]DADOS (OCULTAR)'!$P$3:$R$91,3,0),"")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8" hidden="false" customHeight="false" outlineLevel="0" collapsed="false">
      <c r="A2349" s="6" t="str">
        <f aca="false">IFERROR(VLOOKUP(B2349,'[1]DADOS (OCULTAR)'!$P$3:$R$91,3,0),"")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8" hidden="false" customHeight="false" outlineLevel="0" collapsed="false">
      <c r="A2350" s="6" t="str">
        <f aca="false">IFERROR(VLOOKUP(B2350,'[1]DADOS (OCULTAR)'!$P$3:$R$91,3,0),"")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8" hidden="false" customHeight="false" outlineLevel="0" collapsed="false">
      <c r="A2351" s="6" t="str">
        <f aca="false">IFERROR(VLOOKUP(B2351,'[1]DADOS (OCULTAR)'!$P$3:$R$91,3,0),"")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8" hidden="false" customHeight="false" outlineLevel="0" collapsed="false">
      <c r="A2352" s="6" t="str">
        <f aca="false">IFERROR(VLOOKUP(B2352,'[1]DADOS (OCULTAR)'!$P$3:$R$91,3,0),"")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8" hidden="false" customHeight="false" outlineLevel="0" collapsed="false">
      <c r="A2353" s="6" t="str">
        <f aca="false">IFERROR(VLOOKUP(B2353,'[1]DADOS (OCULTAR)'!$P$3:$R$91,3,0),"")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8" hidden="false" customHeight="false" outlineLevel="0" collapsed="false">
      <c r="A2354" s="6" t="str">
        <f aca="false">IFERROR(VLOOKUP(B2354,'[1]DADOS (OCULTAR)'!$P$3:$R$91,3,0),"")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8" hidden="false" customHeight="false" outlineLevel="0" collapsed="false">
      <c r="A2355" s="6" t="str">
        <f aca="false">IFERROR(VLOOKUP(B2355,'[1]DADOS (OCULTAR)'!$P$3:$R$91,3,0),"")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8" hidden="false" customHeight="false" outlineLevel="0" collapsed="false">
      <c r="A2356" s="6" t="str">
        <f aca="false">IFERROR(VLOOKUP(B2356,'[1]DADOS (OCULTAR)'!$P$3:$R$91,3,0),"")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8" hidden="false" customHeight="false" outlineLevel="0" collapsed="false">
      <c r="A2357" s="6" t="str">
        <f aca="false">IFERROR(VLOOKUP(B2357,'[1]DADOS (OCULTAR)'!$P$3:$R$91,3,0),"")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8" hidden="false" customHeight="false" outlineLevel="0" collapsed="false">
      <c r="A2358" s="6" t="str">
        <f aca="false">IFERROR(VLOOKUP(B2358,'[1]DADOS (OCULTAR)'!$P$3:$R$91,3,0),"")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8" hidden="false" customHeight="false" outlineLevel="0" collapsed="false">
      <c r="A2359" s="6" t="str">
        <f aca="false">IFERROR(VLOOKUP(B2359,'[1]DADOS (OCULTAR)'!$P$3:$R$91,3,0),"")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8" hidden="false" customHeight="false" outlineLevel="0" collapsed="false">
      <c r="A2360" s="6" t="str">
        <f aca="false">IFERROR(VLOOKUP(B2360,'[1]DADOS (OCULTAR)'!$P$3:$R$91,3,0),"")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8" hidden="false" customHeight="false" outlineLevel="0" collapsed="false">
      <c r="A2361" s="6" t="str">
        <f aca="false">IFERROR(VLOOKUP(B2361,'[1]DADOS (OCULTAR)'!$P$3:$R$91,3,0),"")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8" hidden="false" customHeight="false" outlineLevel="0" collapsed="false">
      <c r="A2362" s="6" t="str">
        <f aca="false">IFERROR(VLOOKUP(B2362,'[1]DADOS (OCULTAR)'!$P$3:$R$91,3,0),"")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8" hidden="false" customHeight="false" outlineLevel="0" collapsed="false">
      <c r="A2363" s="6" t="str">
        <f aca="false">IFERROR(VLOOKUP(B2363,'[1]DADOS (OCULTAR)'!$P$3:$R$91,3,0),"")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8" hidden="false" customHeight="false" outlineLevel="0" collapsed="false">
      <c r="A2364" s="6" t="str">
        <f aca="false">IFERROR(VLOOKUP(B2364,'[1]DADOS (OCULTAR)'!$P$3:$R$91,3,0),"")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8" hidden="false" customHeight="false" outlineLevel="0" collapsed="false">
      <c r="A2365" s="6" t="str">
        <f aca="false">IFERROR(VLOOKUP(B2365,'[1]DADOS (OCULTAR)'!$P$3:$R$91,3,0),"")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8" hidden="false" customHeight="false" outlineLevel="0" collapsed="false">
      <c r="A2366" s="6" t="str">
        <f aca="false">IFERROR(VLOOKUP(B2366,'[1]DADOS (OCULTAR)'!$P$3:$R$91,3,0),"")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8" hidden="false" customHeight="false" outlineLevel="0" collapsed="false">
      <c r="A2367" s="6" t="str">
        <f aca="false">IFERROR(VLOOKUP(B2367,'[1]DADOS (OCULTAR)'!$P$3:$R$91,3,0),"")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8" hidden="false" customHeight="false" outlineLevel="0" collapsed="false">
      <c r="A2368" s="6" t="str">
        <f aca="false">IFERROR(VLOOKUP(B2368,'[1]DADOS (OCULTAR)'!$P$3:$R$91,3,0),"")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8" hidden="false" customHeight="false" outlineLevel="0" collapsed="false">
      <c r="A2369" s="6" t="str">
        <f aca="false">IFERROR(VLOOKUP(B2369,'[1]DADOS (OCULTAR)'!$P$3:$R$91,3,0),"")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8" hidden="false" customHeight="false" outlineLevel="0" collapsed="false">
      <c r="A2370" s="6" t="str">
        <f aca="false">IFERROR(VLOOKUP(B2370,'[1]DADOS (OCULTAR)'!$P$3:$R$91,3,0),"")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8" hidden="false" customHeight="false" outlineLevel="0" collapsed="false">
      <c r="A2371" s="6" t="str">
        <f aca="false">IFERROR(VLOOKUP(B2371,'[1]DADOS (OCULTAR)'!$P$3:$R$91,3,0),"")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8" hidden="false" customHeight="false" outlineLevel="0" collapsed="false">
      <c r="A2372" s="6" t="str">
        <f aca="false">IFERROR(VLOOKUP(B2372,'[1]DADOS (OCULTAR)'!$P$3:$R$91,3,0),"")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8" hidden="false" customHeight="false" outlineLevel="0" collapsed="false">
      <c r="A2373" s="6" t="str">
        <f aca="false">IFERROR(VLOOKUP(B2373,'[1]DADOS (OCULTAR)'!$P$3:$R$91,3,0),"")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8" hidden="false" customHeight="false" outlineLevel="0" collapsed="false">
      <c r="A2374" s="6" t="str">
        <f aca="false">IFERROR(VLOOKUP(B2374,'[1]DADOS (OCULTAR)'!$P$3:$R$91,3,0),"")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8" hidden="false" customHeight="false" outlineLevel="0" collapsed="false">
      <c r="A2375" s="6" t="str">
        <f aca="false">IFERROR(VLOOKUP(B2375,'[1]DADOS (OCULTAR)'!$P$3:$R$91,3,0),"")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8" hidden="false" customHeight="false" outlineLevel="0" collapsed="false">
      <c r="A2376" s="6" t="str">
        <f aca="false">IFERROR(VLOOKUP(B2376,'[1]DADOS (OCULTAR)'!$P$3:$R$91,3,0),"")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8" hidden="false" customHeight="false" outlineLevel="0" collapsed="false">
      <c r="A2377" s="6" t="str">
        <f aca="false">IFERROR(VLOOKUP(B2377,'[1]DADOS (OCULTAR)'!$P$3:$R$91,3,0),"")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8" hidden="false" customHeight="false" outlineLevel="0" collapsed="false">
      <c r="A2378" s="6" t="str">
        <f aca="false">IFERROR(VLOOKUP(B2378,'[1]DADOS (OCULTAR)'!$P$3:$R$91,3,0),"")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8" hidden="false" customHeight="false" outlineLevel="0" collapsed="false">
      <c r="A2379" s="6" t="str">
        <f aca="false">IFERROR(VLOOKUP(B2379,'[1]DADOS (OCULTAR)'!$P$3:$R$91,3,0),"")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8" hidden="false" customHeight="false" outlineLevel="0" collapsed="false">
      <c r="A2380" s="6" t="str">
        <f aca="false">IFERROR(VLOOKUP(B2380,'[1]DADOS (OCULTAR)'!$P$3:$R$91,3,0),"")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8" hidden="false" customHeight="false" outlineLevel="0" collapsed="false">
      <c r="A2381" s="6" t="str">
        <f aca="false">IFERROR(VLOOKUP(B2381,'[1]DADOS (OCULTAR)'!$P$3:$R$91,3,0),"")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8" hidden="false" customHeight="false" outlineLevel="0" collapsed="false">
      <c r="A2382" s="6" t="str">
        <f aca="false">IFERROR(VLOOKUP(B2382,'[1]DADOS (OCULTAR)'!$P$3:$R$91,3,0),"")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8" hidden="false" customHeight="false" outlineLevel="0" collapsed="false">
      <c r="A2383" s="6" t="str">
        <f aca="false">IFERROR(VLOOKUP(B2383,'[1]DADOS (OCULTAR)'!$P$3:$R$91,3,0),"")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8" hidden="false" customHeight="false" outlineLevel="0" collapsed="false">
      <c r="A2384" s="6" t="str">
        <f aca="false">IFERROR(VLOOKUP(B2384,'[1]DADOS (OCULTAR)'!$P$3:$R$91,3,0),"")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8" hidden="false" customHeight="false" outlineLevel="0" collapsed="false">
      <c r="A2385" s="6" t="str">
        <f aca="false">IFERROR(VLOOKUP(B2385,'[1]DADOS (OCULTAR)'!$P$3:$R$91,3,0),"")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8" hidden="false" customHeight="false" outlineLevel="0" collapsed="false">
      <c r="A2386" s="6" t="str">
        <f aca="false">IFERROR(VLOOKUP(B2386,'[1]DADOS (OCULTAR)'!$P$3:$R$91,3,0),"")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8" hidden="false" customHeight="false" outlineLevel="0" collapsed="false">
      <c r="A2387" s="6" t="str">
        <f aca="false">IFERROR(VLOOKUP(B2387,'[1]DADOS (OCULTAR)'!$P$3:$R$91,3,0),"")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8" hidden="false" customHeight="false" outlineLevel="0" collapsed="false">
      <c r="A2388" s="6" t="str">
        <f aca="false">IFERROR(VLOOKUP(B2388,'[1]DADOS (OCULTAR)'!$P$3:$R$91,3,0),"")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8" hidden="false" customHeight="false" outlineLevel="0" collapsed="false">
      <c r="A2389" s="6" t="str">
        <f aca="false">IFERROR(VLOOKUP(B2389,'[1]DADOS (OCULTAR)'!$P$3:$R$91,3,0),"")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8" hidden="false" customHeight="false" outlineLevel="0" collapsed="false">
      <c r="A2390" s="6" t="str">
        <f aca="false">IFERROR(VLOOKUP(B2390,'[1]DADOS (OCULTAR)'!$P$3:$R$91,3,0),"")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8" hidden="false" customHeight="false" outlineLevel="0" collapsed="false">
      <c r="A2391" s="6" t="str">
        <f aca="false">IFERROR(VLOOKUP(B2391,'[1]DADOS (OCULTAR)'!$P$3:$R$91,3,0),"")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8" hidden="false" customHeight="false" outlineLevel="0" collapsed="false">
      <c r="A2392" s="6" t="str">
        <f aca="false">IFERROR(VLOOKUP(B2392,'[1]DADOS (OCULTAR)'!$P$3:$R$91,3,0),"")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8" hidden="false" customHeight="false" outlineLevel="0" collapsed="false">
      <c r="A2393" s="6" t="str">
        <f aca="false">IFERROR(VLOOKUP(B2393,'[1]DADOS (OCULTAR)'!$P$3:$R$91,3,0),"")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8" hidden="false" customHeight="false" outlineLevel="0" collapsed="false">
      <c r="A2394" s="6" t="str">
        <f aca="false">IFERROR(VLOOKUP(B2394,'[1]DADOS (OCULTAR)'!$P$3:$R$91,3,0),"")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8" hidden="false" customHeight="false" outlineLevel="0" collapsed="false">
      <c r="A2395" s="6" t="str">
        <f aca="false">IFERROR(VLOOKUP(B2395,'[1]DADOS (OCULTAR)'!$P$3:$R$91,3,0),"")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8" hidden="false" customHeight="false" outlineLevel="0" collapsed="false">
      <c r="A2396" s="6" t="str">
        <f aca="false">IFERROR(VLOOKUP(B2396,'[1]DADOS (OCULTAR)'!$P$3:$R$91,3,0),"")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8" hidden="false" customHeight="false" outlineLevel="0" collapsed="false">
      <c r="A2397" s="6" t="str">
        <f aca="false">IFERROR(VLOOKUP(B2397,'[1]DADOS (OCULTAR)'!$P$3:$R$91,3,0),"")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8" hidden="false" customHeight="false" outlineLevel="0" collapsed="false">
      <c r="A2398" s="6" t="str">
        <f aca="false">IFERROR(VLOOKUP(B2398,'[1]DADOS (OCULTAR)'!$P$3:$R$91,3,0),"")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8" hidden="false" customHeight="false" outlineLevel="0" collapsed="false">
      <c r="A2399" s="6" t="str">
        <f aca="false">IFERROR(VLOOKUP(B2399,'[1]DADOS (OCULTAR)'!$P$3:$R$91,3,0),"")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8" hidden="false" customHeight="false" outlineLevel="0" collapsed="false">
      <c r="A2400" s="6" t="str">
        <f aca="false">IFERROR(VLOOKUP(B2400,'[1]DADOS (OCULTAR)'!$P$3:$R$91,3,0),"")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8" hidden="false" customHeight="false" outlineLevel="0" collapsed="false">
      <c r="A2401" s="6" t="str">
        <f aca="false">IFERROR(VLOOKUP(B2401,'[1]DADOS (OCULTAR)'!$P$3:$R$91,3,0),"")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8" hidden="false" customHeight="false" outlineLevel="0" collapsed="false">
      <c r="A2402" s="6" t="str">
        <f aca="false">IFERROR(VLOOKUP(B2402,'[1]DADOS (OCULTAR)'!$P$3:$R$91,3,0),"")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8" hidden="false" customHeight="false" outlineLevel="0" collapsed="false">
      <c r="A2403" s="6" t="str">
        <f aca="false">IFERROR(VLOOKUP(B2403,'[1]DADOS (OCULTAR)'!$P$3:$R$91,3,0),"")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8" hidden="false" customHeight="false" outlineLevel="0" collapsed="false">
      <c r="A2404" s="6" t="str">
        <f aca="false">IFERROR(VLOOKUP(B2404,'[1]DADOS (OCULTAR)'!$P$3:$R$91,3,0),"")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8" hidden="false" customHeight="false" outlineLevel="0" collapsed="false">
      <c r="A2405" s="6" t="str">
        <f aca="false">IFERROR(VLOOKUP(B2405,'[1]DADOS (OCULTAR)'!$P$3:$R$91,3,0),"")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8" hidden="false" customHeight="false" outlineLevel="0" collapsed="false">
      <c r="A2406" s="6" t="str">
        <f aca="false">IFERROR(VLOOKUP(B2406,'[1]DADOS (OCULTAR)'!$P$3:$R$91,3,0),"")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8" hidden="false" customHeight="false" outlineLevel="0" collapsed="false">
      <c r="A2407" s="6" t="str">
        <f aca="false">IFERROR(VLOOKUP(B2407,'[1]DADOS (OCULTAR)'!$P$3:$R$91,3,0),"")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8" hidden="false" customHeight="false" outlineLevel="0" collapsed="false">
      <c r="A2408" s="6" t="str">
        <f aca="false">IFERROR(VLOOKUP(B2408,'[1]DADOS (OCULTAR)'!$P$3:$R$91,3,0),"")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8" hidden="false" customHeight="false" outlineLevel="0" collapsed="false">
      <c r="A2409" s="6" t="str">
        <f aca="false">IFERROR(VLOOKUP(B2409,'[1]DADOS (OCULTAR)'!$P$3:$R$91,3,0),"")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8" hidden="false" customHeight="false" outlineLevel="0" collapsed="false">
      <c r="A2410" s="6" t="str">
        <f aca="false">IFERROR(VLOOKUP(B2410,'[1]DADOS (OCULTAR)'!$P$3:$R$91,3,0),"")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8" hidden="false" customHeight="false" outlineLevel="0" collapsed="false">
      <c r="A2411" s="6" t="str">
        <f aca="false">IFERROR(VLOOKUP(B2411,'[1]DADOS (OCULTAR)'!$P$3:$R$91,3,0),"")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8" hidden="false" customHeight="false" outlineLevel="0" collapsed="false">
      <c r="A2412" s="6" t="str">
        <f aca="false">IFERROR(VLOOKUP(B2412,'[1]DADOS (OCULTAR)'!$P$3:$R$91,3,0),"")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8" hidden="false" customHeight="false" outlineLevel="0" collapsed="false">
      <c r="A2413" s="6" t="str">
        <f aca="false">IFERROR(VLOOKUP(B2413,'[1]DADOS (OCULTAR)'!$P$3:$R$91,3,0),"")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8" hidden="false" customHeight="false" outlineLevel="0" collapsed="false">
      <c r="A2414" s="6" t="str">
        <f aca="false">IFERROR(VLOOKUP(B2414,'[1]DADOS (OCULTAR)'!$P$3:$R$91,3,0),"")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8" hidden="false" customHeight="false" outlineLevel="0" collapsed="false">
      <c r="A2415" s="6" t="str">
        <f aca="false">IFERROR(VLOOKUP(B2415,'[1]DADOS (OCULTAR)'!$P$3:$R$91,3,0),"")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8" hidden="false" customHeight="false" outlineLevel="0" collapsed="false">
      <c r="A2416" s="6" t="str">
        <f aca="false">IFERROR(VLOOKUP(B2416,'[1]DADOS (OCULTAR)'!$P$3:$R$91,3,0),"")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8" hidden="false" customHeight="false" outlineLevel="0" collapsed="false">
      <c r="A2417" s="6" t="str">
        <f aca="false">IFERROR(VLOOKUP(B2417,'[1]DADOS (OCULTAR)'!$P$3:$R$91,3,0),"")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8" hidden="false" customHeight="false" outlineLevel="0" collapsed="false">
      <c r="A2418" s="6" t="str">
        <f aca="false">IFERROR(VLOOKUP(B2418,'[1]DADOS (OCULTAR)'!$P$3:$R$91,3,0),"")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8" hidden="false" customHeight="false" outlineLevel="0" collapsed="false">
      <c r="A2419" s="6" t="str">
        <f aca="false">IFERROR(VLOOKUP(B2419,'[1]DADOS (OCULTAR)'!$P$3:$R$91,3,0),"")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8" hidden="false" customHeight="false" outlineLevel="0" collapsed="false">
      <c r="A2420" s="6" t="str">
        <f aca="false">IFERROR(VLOOKUP(B2420,'[1]DADOS (OCULTAR)'!$P$3:$R$91,3,0),"")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8" hidden="false" customHeight="false" outlineLevel="0" collapsed="false">
      <c r="A2421" s="6" t="str">
        <f aca="false">IFERROR(VLOOKUP(B2421,'[1]DADOS (OCULTAR)'!$P$3:$R$91,3,0),"")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8" hidden="false" customHeight="false" outlineLevel="0" collapsed="false">
      <c r="A2422" s="6" t="str">
        <f aca="false">IFERROR(VLOOKUP(B2422,'[1]DADOS (OCULTAR)'!$P$3:$R$91,3,0),"")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8" hidden="false" customHeight="false" outlineLevel="0" collapsed="false">
      <c r="A2423" s="6" t="str">
        <f aca="false">IFERROR(VLOOKUP(B2423,'[1]DADOS (OCULTAR)'!$P$3:$R$91,3,0),"")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8" hidden="false" customHeight="false" outlineLevel="0" collapsed="false">
      <c r="A2424" s="6" t="str">
        <f aca="false">IFERROR(VLOOKUP(B2424,'[1]DADOS (OCULTAR)'!$P$3:$R$91,3,0),"")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8" hidden="false" customHeight="false" outlineLevel="0" collapsed="false">
      <c r="A2425" s="6" t="str">
        <f aca="false">IFERROR(VLOOKUP(B2425,'[1]DADOS (OCULTAR)'!$P$3:$R$91,3,0),"")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8" hidden="false" customHeight="false" outlineLevel="0" collapsed="false">
      <c r="A2426" s="6" t="str">
        <f aca="false">IFERROR(VLOOKUP(B2426,'[1]DADOS (OCULTAR)'!$P$3:$R$91,3,0),"")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8" hidden="false" customHeight="false" outlineLevel="0" collapsed="false">
      <c r="A2427" s="6" t="str">
        <f aca="false">IFERROR(VLOOKUP(B2427,'[1]DADOS (OCULTAR)'!$P$3:$R$91,3,0),"")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8" hidden="false" customHeight="false" outlineLevel="0" collapsed="false">
      <c r="A2428" s="6" t="str">
        <f aca="false">IFERROR(VLOOKUP(B2428,'[1]DADOS (OCULTAR)'!$P$3:$R$91,3,0),"")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8" hidden="false" customHeight="false" outlineLevel="0" collapsed="false">
      <c r="A2429" s="6" t="str">
        <f aca="false">IFERROR(VLOOKUP(B2429,'[1]DADOS (OCULTAR)'!$P$3:$R$91,3,0),"")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8" hidden="false" customHeight="false" outlineLevel="0" collapsed="false">
      <c r="A2430" s="6" t="str">
        <f aca="false">IFERROR(VLOOKUP(B2430,'[1]DADOS (OCULTAR)'!$P$3:$R$91,3,0),"")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8" hidden="false" customHeight="false" outlineLevel="0" collapsed="false">
      <c r="A2431" s="6" t="str">
        <f aca="false">IFERROR(VLOOKUP(B2431,'[1]DADOS (OCULTAR)'!$P$3:$R$91,3,0),"")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8" hidden="false" customHeight="false" outlineLevel="0" collapsed="false">
      <c r="A2432" s="6" t="str">
        <f aca="false">IFERROR(VLOOKUP(B2432,'[1]DADOS (OCULTAR)'!$P$3:$R$91,3,0),"")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8" hidden="false" customHeight="false" outlineLevel="0" collapsed="false">
      <c r="A2433" s="6" t="str">
        <f aca="false">IFERROR(VLOOKUP(B2433,'[1]DADOS (OCULTAR)'!$P$3:$R$91,3,0),"")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8" hidden="false" customHeight="false" outlineLevel="0" collapsed="false">
      <c r="A2434" s="6" t="str">
        <f aca="false">IFERROR(VLOOKUP(B2434,'[1]DADOS (OCULTAR)'!$P$3:$R$91,3,0),"")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8" hidden="false" customHeight="false" outlineLevel="0" collapsed="false">
      <c r="A2435" s="6" t="str">
        <f aca="false">IFERROR(VLOOKUP(B2435,'[1]DADOS (OCULTAR)'!$P$3:$R$91,3,0),"")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8" hidden="false" customHeight="false" outlineLevel="0" collapsed="false">
      <c r="A2436" s="6" t="str">
        <f aca="false">IFERROR(VLOOKUP(B2436,'[1]DADOS (OCULTAR)'!$P$3:$R$91,3,0),"")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8" hidden="false" customHeight="false" outlineLevel="0" collapsed="false">
      <c r="A2437" s="6" t="str">
        <f aca="false">IFERROR(VLOOKUP(B2437,'[1]DADOS (OCULTAR)'!$P$3:$R$91,3,0),"")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8" hidden="false" customHeight="false" outlineLevel="0" collapsed="false">
      <c r="A2438" s="6" t="str">
        <f aca="false">IFERROR(VLOOKUP(B2438,'[1]DADOS (OCULTAR)'!$P$3:$R$91,3,0),"")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8" hidden="false" customHeight="false" outlineLevel="0" collapsed="false">
      <c r="A2439" s="6" t="str">
        <f aca="false">IFERROR(VLOOKUP(B2439,'[1]DADOS (OCULTAR)'!$P$3:$R$91,3,0),"")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8" hidden="false" customHeight="false" outlineLevel="0" collapsed="false">
      <c r="A2440" s="6" t="str">
        <f aca="false">IFERROR(VLOOKUP(B2440,'[1]DADOS (OCULTAR)'!$P$3:$R$91,3,0),"")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8" hidden="false" customHeight="false" outlineLevel="0" collapsed="false">
      <c r="A2441" s="6" t="str">
        <f aca="false">IFERROR(VLOOKUP(B2441,'[1]DADOS (OCULTAR)'!$P$3:$R$91,3,0),"")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8" hidden="false" customHeight="false" outlineLevel="0" collapsed="false">
      <c r="A2442" s="6" t="str">
        <f aca="false">IFERROR(VLOOKUP(B2442,'[1]DADOS (OCULTAR)'!$P$3:$R$91,3,0),"")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8" hidden="false" customHeight="false" outlineLevel="0" collapsed="false">
      <c r="A2443" s="6" t="str">
        <f aca="false">IFERROR(VLOOKUP(B2443,'[1]DADOS (OCULTAR)'!$P$3:$R$91,3,0),"")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8" hidden="false" customHeight="false" outlineLevel="0" collapsed="false">
      <c r="A2444" s="6" t="str">
        <f aca="false">IFERROR(VLOOKUP(B2444,'[1]DADOS (OCULTAR)'!$P$3:$R$91,3,0),"")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8" hidden="false" customHeight="false" outlineLevel="0" collapsed="false">
      <c r="A2445" s="6" t="str">
        <f aca="false">IFERROR(VLOOKUP(B2445,'[1]DADOS (OCULTAR)'!$P$3:$R$91,3,0),"")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8" hidden="false" customHeight="false" outlineLevel="0" collapsed="false">
      <c r="A2446" s="6" t="str">
        <f aca="false">IFERROR(VLOOKUP(B2446,'[1]DADOS (OCULTAR)'!$P$3:$R$91,3,0),"")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8" hidden="false" customHeight="false" outlineLevel="0" collapsed="false">
      <c r="A2447" s="6" t="str">
        <f aca="false">IFERROR(VLOOKUP(B2447,'[1]DADOS (OCULTAR)'!$P$3:$R$91,3,0),"")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8" hidden="false" customHeight="false" outlineLevel="0" collapsed="false">
      <c r="A2448" s="6" t="str">
        <f aca="false">IFERROR(VLOOKUP(B2448,'[1]DADOS (OCULTAR)'!$P$3:$R$91,3,0),"")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8" hidden="false" customHeight="false" outlineLevel="0" collapsed="false">
      <c r="A2449" s="6" t="str">
        <f aca="false">IFERROR(VLOOKUP(B2449,'[1]DADOS (OCULTAR)'!$P$3:$R$91,3,0),"")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8" hidden="false" customHeight="false" outlineLevel="0" collapsed="false">
      <c r="A2450" s="6" t="str">
        <f aca="false">IFERROR(VLOOKUP(B2450,'[1]DADOS (OCULTAR)'!$P$3:$R$91,3,0),"")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8" hidden="false" customHeight="false" outlineLevel="0" collapsed="false">
      <c r="A2451" s="6" t="str">
        <f aca="false">IFERROR(VLOOKUP(B2451,'[1]DADOS (OCULTAR)'!$P$3:$R$91,3,0),"")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8" hidden="false" customHeight="false" outlineLevel="0" collapsed="false">
      <c r="A2452" s="6" t="str">
        <f aca="false">IFERROR(VLOOKUP(B2452,'[1]DADOS (OCULTAR)'!$P$3:$R$91,3,0),"")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8" hidden="false" customHeight="false" outlineLevel="0" collapsed="false">
      <c r="A2453" s="6" t="str">
        <f aca="false">IFERROR(VLOOKUP(B2453,'[1]DADOS (OCULTAR)'!$P$3:$R$91,3,0),"")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8" hidden="false" customHeight="false" outlineLevel="0" collapsed="false">
      <c r="A2454" s="6" t="str">
        <f aca="false">IFERROR(VLOOKUP(B2454,'[1]DADOS (OCULTAR)'!$P$3:$R$91,3,0),"")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8" hidden="false" customHeight="false" outlineLevel="0" collapsed="false">
      <c r="A2455" s="6" t="str">
        <f aca="false">IFERROR(VLOOKUP(B2455,'[1]DADOS (OCULTAR)'!$P$3:$R$91,3,0),"")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8" hidden="false" customHeight="false" outlineLevel="0" collapsed="false">
      <c r="A2456" s="6" t="str">
        <f aca="false">IFERROR(VLOOKUP(B2456,'[1]DADOS (OCULTAR)'!$P$3:$R$91,3,0),"")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8" hidden="false" customHeight="false" outlineLevel="0" collapsed="false">
      <c r="A2457" s="6" t="str">
        <f aca="false">IFERROR(VLOOKUP(B2457,'[1]DADOS (OCULTAR)'!$P$3:$R$91,3,0),"")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8" hidden="false" customHeight="false" outlineLevel="0" collapsed="false">
      <c r="A2458" s="6" t="str">
        <f aca="false">IFERROR(VLOOKUP(B2458,'[1]DADOS (OCULTAR)'!$P$3:$R$91,3,0),"")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8" hidden="false" customHeight="false" outlineLevel="0" collapsed="false">
      <c r="A2459" s="6" t="str">
        <f aca="false">IFERROR(VLOOKUP(B2459,'[1]DADOS (OCULTAR)'!$P$3:$R$91,3,0),"")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8" hidden="false" customHeight="false" outlineLevel="0" collapsed="false">
      <c r="A2460" s="6" t="str">
        <f aca="false">IFERROR(VLOOKUP(B2460,'[1]DADOS (OCULTAR)'!$P$3:$R$91,3,0),"")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8" hidden="false" customHeight="false" outlineLevel="0" collapsed="false">
      <c r="A2461" s="6" t="str">
        <f aca="false">IFERROR(VLOOKUP(B2461,'[1]DADOS (OCULTAR)'!$P$3:$R$91,3,0),"")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8" hidden="false" customHeight="false" outlineLevel="0" collapsed="false">
      <c r="A2462" s="6" t="str">
        <f aca="false">IFERROR(VLOOKUP(B2462,'[1]DADOS (OCULTAR)'!$P$3:$R$91,3,0),"")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8" hidden="false" customHeight="false" outlineLevel="0" collapsed="false">
      <c r="A2463" s="6" t="str">
        <f aca="false">IFERROR(VLOOKUP(B2463,'[1]DADOS (OCULTAR)'!$P$3:$R$91,3,0),"")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8" hidden="false" customHeight="false" outlineLevel="0" collapsed="false">
      <c r="A2464" s="6" t="str">
        <f aca="false">IFERROR(VLOOKUP(B2464,'[1]DADOS (OCULTAR)'!$P$3:$R$91,3,0),"")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8" hidden="false" customHeight="false" outlineLevel="0" collapsed="false">
      <c r="A2465" s="6" t="str">
        <f aca="false">IFERROR(VLOOKUP(B2465,'[1]DADOS (OCULTAR)'!$P$3:$R$91,3,0),"")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8" hidden="false" customHeight="false" outlineLevel="0" collapsed="false">
      <c r="A2466" s="6" t="str">
        <f aca="false">IFERROR(VLOOKUP(B2466,'[1]DADOS (OCULTAR)'!$P$3:$R$91,3,0),"")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8" hidden="false" customHeight="false" outlineLevel="0" collapsed="false">
      <c r="A2467" s="6" t="str">
        <f aca="false">IFERROR(VLOOKUP(B2467,'[1]DADOS (OCULTAR)'!$P$3:$R$91,3,0),"")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8" hidden="false" customHeight="false" outlineLevel="0" collapsed="false">
      <c r="A2468" s="6" t="str">
        <f aca="false">IFERROR(VLOOKUP(B2468,'[1]DADOS (OCULTAR)'!$P$3:$R$91,3,0),"")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8" hidden="false" customHeight="false" outlineLevel="0" collapsed="false">
      <c r="A2469" s="6" t="str">
        <f aca="false">IFERROR(VLOOKUP(B2469,'[1]DADOS (OCULTAR)'!$P$3:$R$91,3,0),"")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8" hidden="false" customHeight="false" outlineLevel="0" collapsed="false">
      <c r="A2470" s="6" t="str">
        <f aca="false">IFERROR(VLOOKUP(B2470,'[1]DADOS (OCULTAR)'!$P$3:$R$91,3,0),"")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8" hidden="false" customHeight="false" outlineLevel="0" collapsed="false">
      <c r="A2471" s="6" t="str">
        <f aca="false">IFERROR(VLOOKUP(B2471,'[1]DADOS (OCULTAR)'!$P$3:$R$91,3,0),"")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8" hidden="false" customHeight="false" outlineLevel="0" collapsed="false">
      <c r="A2472" s="6" t="str">
        <f aca="false">IFERROR(VLOOKUP(B2472,'[1]DADOS (OCULTAR)'!$P$3:$R$91,3,0),"")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8" hidden="false" customHeight="false" outlineLevel="0" collapsed="false">
      <c r="A2473" s="6" t="str">
        <f aca="false">IFERROR(VLOOKUP(B2473,'[1]DADOS (OCULTAR)'!$P$3:$R$91,3,0),"")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8" hidden="false" customHeight="false" outlineLevel="0" collapsed="false">
      <c r="A2474" s="6" t="str">
        <f aca="false">IFERROR(VLOOKUP(B2474,'[1]DADOS (OCULTAR)'!$P$3:$R$91,3,0),"")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8" hidden="false" customHeight="false" outlineLevel="0" collapsed="false">
      <c r="A2475" s="6" t="str">
        <f aca="false">IFERROR(VLOOKUP(B2475,'[1]DADOS (OCULTAR)'!$P$3:$R$91,3,0),"")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8" hidden="false" customHeight="false" outlineLevel="0" collapsed="false">
      <c r="A2476" s="6" t="str">
        <f aca="false">IFERROR(VLOOKUP(B2476,'[1]DADOS (OCULTAR)'!$P$3:$R$91,3,0),"")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8" hidden="false" customHeight="false" outlineLevel="0" collapsed="false">
      <c r="A2477" s="6" t="str">
        <f aca="false">IFERROR(VLOOKUP(B2477,'[1]DADOS (OCULTAR)'!$P$3:$R$91,3,0),"")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8" hidden="false" customHeight="false" outlineLevel="0" collapsed="false">
      <c r="A2478" s="6" t="str">
        <f aca="false">IFERROR(VLOOKUP(B2478,'[1]DADOS (OCULTAR)'!$P$3:$R$91,3,0),"")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8" hidden="false" customHeight="false" outlineLevel="0" collapsed="false">
      <c r="A2479" s="6" t="str">
        <f aca="false">IFERROR(VLOOKUP(B2479,'[1]DADOS (OCULTAR)'!$P$3:$R$91,3,0),"")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8" hidden="false" customHeight="false" outlineLevel="0" collapsed="false">
      <c r="A2480" s="6" t="str">
        <f aca="false">IFERROR(VLOOKUP(B2480,'[1]DADOS (OCULTAR)'!$P$3:$R$91,3,0),"")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8" hidden="false" customHeight="false" outlineLevel="0" collapsed="false">
      <c r="A2481" s="6" t="str">
        <f aca="false">IFERROR(VLOOKUP(B2481,'[1]DADOS (OCULTAR)'!$P$3:$R$91,3,0),"")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8" hidden="false" customHeight="false" outlineLevel="0" collapsed="false">
      <c r="A2482" s="6" t="str">
        <f aca="false">IFERROR(VLOOKUP(B2482,'[1]DADOS (OCULTAR)'!$P$3:$R$91,3,0),"")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8" hidden="false" customHeight="false" outlineLevel="0" collapsed="false">
      <c r="A2483" s="6" t="str">
        <f aca="false">IFERROR(VLOOKUP(B2483,'[1]DADOS (OCULTAR)'!$P$3:$R$91,3,0),"")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8" hidden="false" customHeight="false" outlineLevel="0" collapsed="false">
      <c r="A2484" s="6" t="str">
        <f aca="false">IFERROR(VLOOKUP(B2484,'[1]DADOS (OCULTAR)'!$P$3:$R$91,3,0),"")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8" hidden="false" customHeight="false" outlineLevel="0" collapsed="false">
      <c r="A2485" s="6" t="str">
        <f aca="false">IFERROR(VLOOKUP(B2485,'[1]DADOS (OCULTAR)'!$P$3:$R$91,3,0),"")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8" hidden="false" customHeight="false" outlineLevel="0" collapsed="false">
      <c r="A2486" s="6" t="str">
        <f aca="false">IFERROR(VLOOKUP(B2486,'[1]DADOS (OCULTAR)'!$P$3:$R$91,3,0),"")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8" hidden="false" customHeight="false" outlineLevel="0" collapsed="false">
      <c r="A2487" s="6" t="str">
        <f aca="false">IFERROR(VLOOKUP(B2487,'[1]DADOS (OCULTAR)'!$P$3:$R$91,3,0),"")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8" hidden="false" customHeight="false" outlineLevel="0" collapsed="false">
      <c r="A2488" s="6" t="str">
        <f aca="false">IFERROR(VLOOKUP(B2488,'[1]DADOS (OCULTAR)'!$P$3:$R$91,3,0),"")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8" hidden="false" customHeight="false" outlineLevel="0" collapsed="false">
      <c r="A2489" s="6" t="str">
        <f aca="false">IFERROR(VLOOKUP(B2489,'[1]DADOS (OCULTAR)'!$P$3:$R$91,3,0),"")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8" hidden="false" customHeight="false" outlineLevel="0" collapsed="false">
      <c r="A2490" s="6" t="str">
        <f aca="false">IFERROR(VLOOKUP(B2490,'[1]DADOS (OCULTAR)'!$P$3:$R$91,3,0),"")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8" hidden="false" customHeight="false" outlineLevel="0" collapsed="false">
      <c r="A2491" s="6" t="str">
        <f aca="false">IFERROR(VLOOKUP(B2491,'[1]DADOS (OCULTAR)'!$P$3:$R$91,3,0),"")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8" hidden="false" customHeight="false" outlineLevel="0" collapsed="false">
      <c r="A2492" s="6" t="str">
        <f aca="false">IFERROR(VLOOKUP(B2492,'[1]DADOS (OCULTAR)'!$P$3:$R$91,3,0),"")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8" hidden="false" customHeight="false" outlineLevel="0" collapsed="false">
      <c r="A2493" s="6" t="str">
        <f aca="false">IFERROR(VLOOKUP(B2493,'[1]DADOS (OCULTAR)'!$P$3:$R$91,3,0),"")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8" hidden="false" customHeight="false" outlineLevel="0" collapsed="false">
      <c r="A2494" s="6" t="str">
        <f aca="false">IFERROR(VLOOKUP(B2494,'[1]DADOS (OCULTAR)'!$P$3:$R$91,3,0),"")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8" hidden="false" customHeight="false" outlineLevel="0" collapsed="false">
      <c r="A2495" s="6" t="str">
        <f aca="false">IFERROR(VLOOKUP(B2495,'[1]DADOS (OCULTAR)'!$P$3:$R$91,3,0),"")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8" hidden="false" customHeight="false" outlineLevel="0" collapsed="false">
      <c r="A2496" s="6" t="str">
        <f aca="false">IFERROR(VLOOKUP(B2496,'[1]DADOS (OCULTAR)'!$P$3:$R$91,3,0),"")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8" hidden="false" customHeight="false" outlineLevel="0" collapsed="false">
      <c r="A2497" s="6" t="str">
        <f aca="false">IFERROR(VLOOKUP(B2497,'[1]DADOS (OCULTAR)'!$P$3:$R$91,3,0),"")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8" hidden="false" customHeight="false" outlineLevel="0" collapsed="false">
      <c r="A2498" s="6" t="str">
        <f aca="false">IFERROR(VLOOKUP(B2498,'[1]DADOS (OCULTAR)'!$P$3:$R$91,3,0),"")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8" hidden="false" customHeight="false" outlineLevel="0" collapsed="false">
      <c r="A2499" s="6" t="str">
        <f aca="false">IFERROR(VLOOKUP(B2499,'[1]DADOS (OCULTAR)'!$P$3:$R$91,3,0),"")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8" hidden="false" customHeight="false" outlineLevel="0" collapsed="false">
      <c r="A2500" s="6" t="str">
        <f aca="false">IFERROR(VLOOKUP(B2500,'[1]DADOS (OCULTAR)'!$P$3:$R$91,3,0),"")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8" hidden="false" customHeight="false" outlineLevel="0" collapsed="false">
      <c r="A2501" s="6" t="str">
        <f aca="false">IFERROR(VLOOKUP(B2501,'[1]DADOS (OCULTAR)'!$P$3:$R$91,3,0),"")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8" hidden="false" customHeight="false" outlineLevel="0" collapsed="false">
      <c r="A2502" s="6" t="str">
        <f aca="false">IFERROR(VLOOKUP(B2502,'[1]DADOS (OCULTAR)'!$P$3:$R$91,3,0),"")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8" hidden="false" customHeight="false" outlineLevel="0" collapsed="false">
      <c r="A2503" s="6" t="str">
        <f aca="false">IFERROR(VLOOKUP(B2503,'[1]DADOS (OCULTAR)'!$P$3:$R$91,3,0),"")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8" hidden="false" customHeight="false" outlineLevel="0" collapsed="false">
      <c r="A2504" s="6" t="str">
        <f aca="false">IFERROR(VLOOKUP(B2504,'[1]DADOS (OCULTAR)'!$P$3:$R$91,3,0),"")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8" hidden="false" customHeight="false" outlineLevel="0" collapsed="false">
      <c r="A2505" s="6" t="str">
        <f aca="false">IFERROR(VLOOKUP(B2505,'[1]DADOS (OCULTAR)'!$P$3:$R$91,3,0),"")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8" hidden="false" customHeight="false" outlineLevel="0" collapsed="false">
      <c r="A2506" s="6" t="str">
        <f aca="false">IFERROR(VLOOKUP(B2506,'[1]DADOS (OCULTAR)'!$P$3:$R$91,3,0),"")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8" hidden="false" customHeight="false" outlineLevel="0" collapsed="false">
      <c r="A2507" s="6" t="str">
        <f aca="false">IFERROR(VLOOKUP(B2507,'[1]DADOS (OCULTAR)'!$P$3:$R$91,3,0),"")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8" hidden="false" customHeight="false" outlineLevel="0" collapsed="false">
      <c r="A2508" s="6" t="str">
        <f aca="false">IFERROR(VLOOKUP(B2508,'[1]DADOS (OCULTAR)'!$P$3:$R$91,3,0),"")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8" hidden="false" customHeight="false" outlineLevel="0" collapsed="false">
      <c r="A2509" s="6" t="str">
        <f aca="false">IFERROR(VLOOKUP(B2509,'[1]DADOS (OCULTAR)'!$P$3:$R$91,3,0),"")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8" hidden="false" customHeight="false" outlineLevel="0" collapsed="false">
      <c r="A2510" s="6" t="str">
        <f aca="false">IFERROR(VLOOKUP(B2510,'[1]DADOS (OCULTAR)'!$P$3:$R$91,3,0),"")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8" hidden="false" customHeight="false" outlineLevel="0" collapsed="false">
      <c r="A2511" s="6" t="str">
        <f aca="false">IFERROR(VLOOKUP(B2511,'[1]DADOS (OCULTAR)'!$P$3:$R$91,3,0),"")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8" hidden="false" customHeight="false" outlineLevel="0" collapsed="false">
      <c r="A2512" s="6" t="str">
        <f aca="false">IFERROR(VLOOKUP(B2512,'[1]DADOS (OCULTAR)'!$P$3:$R$91,3,0),"")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8" hidden="false" customHeight="false" outlineLevel="0" collapsed="false">
      <c r="A2513" s="6" t="str">
        <f aca="false">IFERROR(VLOOKUP(B2513,'[1]DADOS (OCULTAR)'!$P$3:$R$91,3,0),"")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8" hidden="false" customHeight="false" outlineLevel="0" collapsed="false">
      <c r="A2514" s="6" t="str">
        <f aca="false">IFERROR(VLOOKUP(B2514,'[1]DADOS (OCULTAR)'!$P$3:$R$91,3,0),"")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8" hidden="false" customHeight="false" outlineLevel="0" collapsed="false">
      <c r="A2515" s="6" t="str">
        <f aca="false">IFERROR(VLOOKUP(B2515,'[1]DADOS (OCULTAR)'!$P$3:$R$91,3,0),"")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8" hidden="false" customHeight="false" outlineLevel="0" collapsed="false">
      <c r="A2516" s="6" t="str">
        <f aca="false">IFERROR(VLOOKUP(B2516,'[1]DADOS (OCULTAR)'!$P$3:$R$91,3,0),"")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8" hidden="false" customHeight="false" outlineLevel="0" collapsed="false">
      <c r="A2517" s="6" t="str">
        <f aca="false">IFERROR(VLOOKUP(B2517,'[1]DADOS (OCULTAR)'!$P$3:$R$91,3,0),"")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8" hidden="false" customHeight="false" outlineLevel="0" collapsed="false">
      <c r="A2518" s="6" t="str">
        <f aca="false">IFERROR(VLOOKUP(B2518,'[1]DADOS (OCULTAR)'!$P$3:$R$91,3,0),"")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8" hidden="false" customHeight="false" outlineLevel="0" collapsed="false">
      <c r="A2519" s="6" t="str">
        <f aca="false">IFERROR(VLOOKUP(B2519,'[1]DADOS (OCULTAR)'!$P$3:$R$91,3,0),"")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8" hidden="false" customHeight="false" outlineLevel="0" collapsed="false">
      <c r="A2520" s="6" t="str">
        <f aca="false">IFERROR(VLOOKUP(B2520,'[1]DADOS (OCULTAR)'!$P$3:$R$91,3,0),"")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8" hidden="false" customHeight="false" outlineLevel="0" collapsed="false">
      <c r="A2521" s="6" t="str">
        <f aca="false">IFERROR(VLOOKUP(B2521,'[1]DADOS (OCULTAR)'!$P$3:$R$91,3,0),"")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8" hidden="false" customHeight="false" outlineLevel="0" collapsed="false">
      <c r="A2522" s="6" t="str">
        <f aca="false">IFERROR(VLOOKUP(B2522,'[1]DADOS (OCULTAR)'!$P$3:$R$91,3,0),"")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8" hidden="false" customHeight="false" outlineLevel="0" collapsed="false">
      <c r="A2523" s="6" t="str">
        <f aca="false">IFERROR(VLOOKUP(B2523,'[1]DADOS (OCULTAR)'!$P$3:$R$91,3,0),"")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8" hidden="false" customHeight="false" outlineLevel="0" collapsed="false">
      <c r="A2524" s="6" t="str">
        <f aca="false">IFERROR(VLOOKUP(B2524,'[1]DADOS (OCULTAR)'!$P$3:$R$91,3,0),"")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8" hidden="false" customHeight="false" outlineLevel="0" collapsed="false">
      <c r="A2525" s="6" t="str">
        <f aca="false">IFERROR(VLOOKUP(B2525,'[1]DADOS (OCULTAR)'!$P$3:$R$91,3,0),"")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8" hidden="false" customHeight="false" outlineLevel="0" collapsed="false">
      <c r="A2526" s="6" t="str">
        <f aca="false">IFERROR(VLOOKUP(B2526,'[1]DADOS (OCULTAR)'!$P$3:$R$91,3,0),"")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8" hidden="false" customHeight="false" outlineLevel="0" collapsed="false">
      <c r="A2527" s="6" t="str">
        <f aca="false">IFERROR(VLOOKUP(B2527,'[1]DADOS (OCULTAR)'!$P$3:$R$91,3,0),"")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8" hidden="false" customHeight="false" outlineLevel="0" collapsed="false">
      <c r="A2528" s="6" t="str">
        <f aca="false">IFERROR(VLOOKUP(B2528,'[1]DADOS (OCULTAR)'!$P$3:$R$91,3,0),"")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8" hidden="false" customHeight="false" outlineLevel="0" collapsed="false">
      <c r="A2529" s="6" t="str">
        <f aca="false">IFERROR(VLOOKUP(B2529,'[1]DADOS (OCULTAR)'!$P$3:$R$91,3,0),"")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8" hidden="false" customHeight="false" outlineLevel="0" collapsed="false">
      <c r="A2530" s="6" t="str">
        <f aca="false">IFERROR(VLOOKUP(B2530,'[1]DADOS (OCULTAR)'!$P$3:$R$91,3,0),"")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8" hidden="false" customHeight="false" outlineLevel="0" collapsed="false">
      <c r="A2531" s="6" t="str">
        <f aca="false">IFERROR(VLOOKUP(B2531,'[1]DADOS (OCULTAR)'!$P$3:$R$91,3,0),"")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8" hidden="false" customHeight="false" outlineLevel="0" collapsed="false">
      <c r="A2532" s="6" t="str">
        <f aca="false">IFERROR(VLOOKUP(B2532,'[1]DADOS (OCULTAR)'!$P$3:$R$91,3,0),"")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8" hidden="false" customHeight="false" outlineLevel="0" collapsed="false">
      <c r="A2533" s="6" t="str">
        <f aca="false">IFERROR(VLOOKUP(B2533,'[1]DADOS (OCULTAR)'!$P$3:$R$91,3,0),"")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8" hidden="false" customHeight="false" outlineLevel="0" collapsed="false">
      <c r="A2534" s="6" t="str">
        <f aca="false">IFERROR(VLOOKUP(B2534,'[1]DADOS (OCULTAR)'!$P$3:$R$91,3,0),"")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8" hidden="false" customHeight="false" outlineLevel="0" collapsed="false">
      <c r="A2535" s="6" t="str">
        <f aca="false">IFERROR(VLOOKUP(B2535,'[1]DADOS (OCULTAR)'!$P$3:$R$91,3,0),"")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8" hidden="false" customHeight="false" outlineLevel="0" collapsed="false">
      <c r="A2536" s="6" t="str">
        <f aca="false">IFERROR(VLOOKUP(B2536,'[1]DADOS (OCULTAR)'!$P$3:$R$91,3,0),"")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8" hidden="false" customHeight="false" outlineLevel="0" collapsed="false">
      <c r="A2537" s="6" t="str">
        <f aca="false">IFERROR(VLOOKUP(B2537,'[1]DADOS (OCULTAR)'!$P$3:$R$91,3,0),"")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8" hidden="false" customHeight="false" outlineLevel="0" collapsed="false">
      <c r="A2538" s="6" t="str">
        <f aca="false">IFERROR(VLOOKUP(B2538,'[1]DADOS (OCULTAR)'!$P$3:$R$91,3,0),"")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8" hidden="false" customHeight="false" outlineLevel="0" collapsed="false">
      <c r="A2539" s="6" t="str">
        <f aca="false">IFERROR(VLOOKUP(B2539,'[1]DADOS (OCULTAR)'!$P$3:$R$91,3,0),"")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8" hidden="false" customHeight="false" outlineLevel="0" collapsed="false">
      <c r="A2540" s="6" t="str">
        <f aca="false">IFERROR(VLOOKUP(B2540,'[1]DADOS (OCULTAR)'!$P$3:$R$91,3,0),"")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8" hidden="false" customHeight="false" outlineLevel="0" collapsed="false">
      <c r="A2541" s="6" t="str">
        <f aca="false">IFERROR(VLOOKUP(B2541,'[1]DADOS (OCULTAR)'!$P$3:$R$91,3,0),"")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8" hidden="false" customHeight="false" outlineLevel="0" collapsed="false">
      <c r="A2542" s="6" t="str">
        <f aca="false">IFERROR(VLOOKUP(B2542,'[1]DADOS (OCULTAR)'!$P$3:$R$91,3,0),"")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8" hidden="false" customHeight="false" outlineLevel="0" collapsed="false">
      <c r="A2543" s="6" t="str">
        <f aca="false">IFERROR(VLOOKUP(B2543,'[1]DADOS (OCULTAR)'!$P$3:$R$91,3,0),"")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8" hidden="false" customHeight="false" outlineLevel="0" collapsed="false">
      <c r="A2544" s="6" t="str">
        <f aca="false">IFERROR(VLOOKUP(B2544,'[1]DADOS (OCULTAR)'!$P$3:$R$91,3,0),"")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8" hidden="false" customHeight="false" outlineLevel="0" collapsed="false">
      <c r="A2545" s="6" t="str">
        <f aca="false">IFERROR(VLOOKUP(B2545,'[1]DADOS (OCULTAR)'!$P$3:$R$91,3,0),"")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8" hidden="false" customHeight="false" outlineLevel="0" collapsed="false">
      <c r="A2546" s="6" t="str">
        <f aca="false">IFERROR(VLOOKUP(B2546,'[1]DADOS (OCULTAR)'!$P$3:$R$91,3,0),"")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8" hidden="false" customHeight="false" outlineLevel="0" collapsed="false">
      <c r="A2547" s="6" t="str">
        <f aca="false">IFERROR(VLOOKUP(B2547,'[1]DADOS (OCULTAR)'!$P$3:$R$91,3,0),"")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8" hidden="false" customHeight="false" outlineLevel="0" collapsed="false">
      <c r="A2548" s="6" t="str">
        <f aca="false">IFERROR(VLOOKUP(B2548,'[1]DADOS (OCULTAR)'!$P$3:$R$91,3,0),"")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8" hidden="false" customHeight="false" outlineLevel="0" collapsed="false">
      <c r="A2549" s="6" t="str">
        <f aca="false">IFERROR(VLOOKUP(B2549,'[1]DADOS (OCULTAR)'!$P$3:$R$91,3,0),"")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8" hidden="false" customHeight="false" outlineLevel="0" collapsed="false">
      <c r="A2550" s="6" t="str">
        <f aca="false">IFERROR(VLOOKUP(B2550,'[1]DADOS (OCULTAR)'!$P$3:$R$91,3,0),"")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8" hidden="false" customHeight="false" outlineLevel="0" collapsed="false">
      <c r="A2551" s="6" t="str">
        <f aca="false">IFERROR(VLOOKUP(B2551,'[1]DADOS (OCULTAR)'!$P$3:$R$91,3,0),"")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8" hidden="false" customHeight="false" outlineLevel="0" collapsed="false">
      <c r="A2552" s="6" t="str">
        <f aca="false">IFERROR(VLOOKUP(B2552,'[1]DADOS (OCULTAR)'!$P$3:$R$91,3,0),"")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8" hidden="false" customHeight="false" outlineLevel="0" collapsed="false">
      <c r="A2553" s="6" t="str">
        <f aca="false">IFERROR(VLOOKUP(B2553,'[1]DADOS (OCULTAR)'!$P$3:$R$91,3,0),"")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8" hidden="false" customHeight="false" outlineLevel="0" collapsed="false">
      <c r="A2554" s="6" t="str">
        <f aca="false">IFERROR(VLOOKUP(B2554,'[1]DADOS (OCULTAR)'!$P$3:$R$91,3,0),"")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8" hidden="false" customHeight="false" outlineLevel="0" collapsed="false">
      <c r="A2555" s="6" t="str">
        <f aca="false">IFERROR(VLOOKUP(B2555,'[1]DADOS (OCULTAR)'!$P$3:$R$91,3,0),"")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8" hidden="false" customHeight="false" outlineLevel="0" collapsed="false">
      <c r="A2556" s="6" t="str">
        <f aca="false">IFERROR(VLOOKUP(B2556,'[1]DADOS (OCULTAR)'!$P$3:$R$91,3,0),"")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8" hidden="false" customHeight="false" outlineLevel="0" collapsed="false">
      <c r="A2557" s="6" t="str">
        <f aca="false">IFERROR(VLOOKUP(B2557,'[1]DADOS (OCULTAR)'!$P$3:$R$91,3,0),"")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8" hidden="false" customHeight="false" outlineLevel="0" collapsed="false">
      <c r="A2558" s="6" t="str">
        <f aca="false">IFERROR(VLOOKUP(B2558,'[1]DADOS (OCULTAR)'!$P$3:$R$91,3,0),"")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8" hidden="false" customHeight="false" outlineLevel="0" collapsed="false">
      <c r="A2559" s="6" t="str">
        <f aca="false">IFERROR(VLOOKUP(B2559,'[1]DADOS (OCULTAR)'!$P$3:$R$91,3,0),"")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8" hidden="false" customHeight="false" outlineLevel="0" collapsed="false">
      <c r="A2560" s="6" t="str">
        <f aca="false">IFERROR(VLOOKUP(B2560,'[1]DADOS (OCULTAR)'!$P$3:$R$91,3,0),"")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8" hidden="false" customHeight="false" outlineLevel="0" collapsed="false">
      <c r="A2561" s="6" t="str">
        <f aca="false">IFERROR(VLOOKUP(B2561,'[1]DADOS (OCULTAR)'!$P$3:$R$91,3,0),"")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8" hidden="false" customHeight="false" outlineLevel="0" collapsed="false">
      <c r="A2562" s="6" t="str">
        <f aca="false">IFERROR(VLOOKUP(B2562,'[1]DADOS (OCULTAR)'!$P$3:$R$91,3,0),"")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8" hidden="false" customHeight="false" outlineLevel="0" collapsed="false">
      <c r="A2563" s="6" t="str">
        <f aca="false">IFERROR(VLOOKUP(B2563,'[1]DADOS (OCULTAR)'!$P$3:$R$91,3,0),"")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8" hidden="false" customHeight="false" outlineLevel="0" collapsed="false">
      <c r="A2564" s="6" t="str">
        <f aca="false">IFERROR(VLOOKUP(B2564,'[1]DADOS (OCULTAR)'!$P$3:$R$91,3,0),"")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8" hidden="false" customHeight="false" outlineLevel="0" collapsed="false">
      <c r="A2565" s="6" t="str">
        <f aca="false">IFERROR(VLOOKUP(B2565,'[1]DADOS (OCULTAR)'!$P$3:$R$91,3,0),"")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8" hidden="false" customHeight="false" outlineLevel="0" collapsed="false">
      <c r="A2566" s="6" t="str">
        <f aca="false">IFERROR(VLOOKUP(B2566,'[1]DADOS (OCULTAR)'!$P$3:$R$91,3,0),"")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8" hidden="false" customHeight="false" outlineLevel="0" collapsed="false">
      <c r="A2567" s="6" t="str">
        <f aca="false">IFERROR(VLOOKUP(B2567,'[1]DADOS (OCULTAR)'!$P$3:$R$91,3,0),"")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8" hidden="false" customHeight="false" outlineLevel="0" collapsed="false">
      <c r="A2568" s="6" t="str">
        <f aca="false">IFERROR(VLOOKUP(B2568,'[1]DADOS (OCULTAR)'!$P$3:$R$91,3,0),"")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8" hidden="false" customHeight="false" outlineLevel="0" collapsed="false">
      <c r="A2569" s="6" t="str">
        <f aca="false">IFERROR(VLOOKUP(B2569,'[1]DADOS (OCULTAR)'!$P$3:$R$91,3,0),"")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8" hidden="false" customHeight="false" outlineLevel="0" collapsed="false">
      <c r="A2570" s="6" t="str">
        <f aca="false">IFERROR(VLOOKUP(B2570,'[1]DADOS (OCULTAR)'!$P$3:$R$91,3,0),"")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8" hidden="false" customHeight="false" outlineLevel="0" collapsed="false">
      <c r="A2571" s="6" t="str">
        <f aca="false">IFERROR(VLOOKUP(B2571,'[1]DADOS (OCULTAR)'!$P$3:$R$91,3,0),"")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8" hidden="false" customHeight="false" outlineLevel="0" collapsed="false">
      <c r="A2572" s="6" t="str">
        <f aca="false">IFERROR(VLOOKUP(B2572,'[1]DADOS (OCULTAR)'!$P$3:$R$91,3,0),"")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8" hidden="false" customHeight="false" outlineLevel="0" collapsed="false">
      <c r="A2573" s="6" t="str">
        <f aca="false">IFERROR(VLOOKUP(B2573,'[1]DADOS (OCULTAR)'!$P$3:$R$91,3,0),"")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8" hidden="false" customHeight="false" outlineLevel="0" collapsed="false">
      <c r="A2574" s="6" t="str">
        <f aca="false">IFERROR(VLOOKUP(B2574,'[1]DADOS (OCULTAR)'!$P$3:$R$91,3,0),"")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8" hidden="false" customHeight="false" outlineLevel="0" collapsed="false">
      <c r="A2575" s="6" t="str">
        <f aca="false">IFERROR(VLOOKUP(B2575,'[1]DADOS (OCULTAR)'!$P$3:$R$91,3,0),"")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8" hidden="false" customHeight="false" outlineLevel="0" collapsed="false">
      <c r="A2576" s="6" t="str">
        <f aca="false">IFERROR(VLOOKUP(B2576,'[1]DADOS (OCULTAR)'!$P$3:$R$91,3,0),"")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8" hidden="false" customHeight="false" outlineLevel="0" collapsed="false">
      <c r="A2577" s="6" t="str">
        <f aca="false">IFERROR(VLOOKUP(B2577,'[1]DADOS (OCULTAR)'!$P$3:$R$91,3,0),"")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8" hidden="false" customHeight="false" outlineLevel="0" collapsed="false">
      <c r="A2578" s="6" t="str">
        <f aca="false">IFERROR(VLOOKUP(B2578,'[1]DADOS (OCULTAR)'!$P$3:$R$91,3,0),"")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8" hidden="false" customHeight="false" outlineLevel="0" collapsed="false">
      <c r="A2579" s="6" t="str">
        <f aca="false">IFERROR(VLOOKUP(B2579,'[1]DADOS (OCULTAR)'!$P$3:$R$91,3,0),"")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8" hidden="false" customHeight="false" outlineLevel="0" collapsed="false">
      <c r="A2580" s="6" t="str">
        <f aca="false">IFERROR(VLOOKUP(B2580,'[1]DADOS (OCULTAR)'!$P$3:$R$91,3,0),"")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8" hidden="false" customHeight="false" outlineLevel="0" collapsed="false">
      <c r="A2581" s="6" t="str">
        <f aca="false">IFERROR(VLOOKUP(B2581,'[1]DADOS (OCULTAR)'!$P$3:$R$91,3,0),"")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8" hidden="false" customHeight="false" outlineLevel="0" collapsed="false">
      <c r="A2582" s="6" t="str">
        <f aca="false">IFERROR(VLOOKUP(B2582,'[1]DADOS (OCULTAR)'!$P$3:$R$91,3,0),"")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8" hidden="false" customHeight="false" outlineLevel="0" collapsed="false">
      <c r="A2583" s="6" t="str">
        <f aca="false">IFERROR(VLOOKUP(B2583,'[1]DADOS (OCULTAR)'!$P$3:$R$91,3,0),"")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8" hidden="false" customHeight="false" outlineLevel="0" collapsed="false">
      <c r="A2584" s="6" t="str">
        <f aca="false">IFERROR(VLOOKUP(B2584,'[1]DADOS (OCULTAR)'!$P$3:$R$91,3,0),"")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8" hidden="false" customHeight="false" outlineLevel="0" collapsed="false">
      <c r="A2585" s="6" t="str">
        <f aca="false">IFERROR(VLOOKUP(B2585,'[1]DADOS (OCULTAR)'!$P$3:$R$91,3,0),"")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8" hidden="false" customHeight="false" outlineLevel="0" collapsed="false">
      <c r="A2586" s="6" t="str">
        <f aca="false">IFERROR(VLOOKUP(B2586,'[1]DADOS (OCULTAR)'!$P$3:$R$91,3,0),"")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8" hidden="false" customHeight="false" outlineLevel="0" collapsed="false">
      <c r="A2587" s="6" t="str">
        <f aca="false">IFERROR(VLOOKUP(B2587,'[1]DADOS (OCULTAR)'!$P$3:$R$91,3,0),"")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8" hidden="false" customHeight="false" outlineLevel="0" collapsed="false">
      <c r="A2588" s="6" t="str">
        <f aca="false">IFERROR(VLOOKUP(B2588,'[1]DADOS (OCULTAR)'!$P$3:$R$91,3,0),"")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8" hidden="false" customHeight="false" outlineLevel="0" collapsed="false">
      <c r="A2589" s="6" t="str">
        <f aca="false">IFERROR(VLOOKUP(B2589,'[1]DADOS (OCULTAR)'!$P$3:$R$91,3,0),"")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8" hidden="false" customHeight="false" outlineLevel="0" collapsed="false">
      <c r="A2590" s="6" t="str">
        <f aca="false">IFERROR(VLOOKUP(B2590,'[1]DADOS (OCULTAR)'!$P$3:$R$91,3,0),"")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8" hidden="false" customHeight="false" outlineLevel="0" collapsed="false">
      <c r="A2591" s="6" t="str">
        <f aca="false">IFERROR(VLOOKUP(B2591,'[1]DADOS (OCULTAR)'!$P$3:$R$91,3,0),"")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8" hidden="false" customHeight="false" outlineLevel="0" collapsed="false">
      <c r="A2592" s="6" t="str">
        <f aca="false">IFERROR(VLOOKUP(B2592,'[1]DADOS (OCULTAR)'!$P$3:$R$91,3,0),"")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8" hidden="false" customHeight="false" outlineLevel="0" collapsed="false">
      <c r="A2593" s="6" t="str">
        <f aca="false">IFERROR(VLOOKUP(B2593,'[1]DADOS (OCULTAR)'!$P$3:$R$91,3,0),"")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8" hidden="false" customHeight="false" outlineLevel="0" collapsed="false">
      <c r="A2594" s="6" t="str">
        <f aca="false">IFERROR(VLOOKUP(B2594,'[1]DADOS (OCULTAR)'!$P$3:$R$91,3,0),"")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8" hidden="false" customHeight="false" outlineLevel="0" collapsed="false">
      <c r="A2595" s="6" t="str">
        <f aca="false">IFERROR(VLOOKUP(B2595,'[1]DADOS (OCULTAR)'!$P$3:$R$91,3,0),"")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8" hidden="false" customHeight="false" outlineLevel="0" collapsed="false">
      <c r="A2596" s="6" t="str">
        <f aca="false">IFERROR(VLOOKUP(B2596,'[1]DADOS (OCULTAR)'!$P$3:$R$91,3,0),"")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8" hidden="false" customHeight="false" outlineLevel="0" collapsed="false">
      <c r="A2597" s="6" t="str">
        <f aca="false">IFERROR(VLOOKUP(B2597,'[1]DADOS (OCULTAR)'!$P$3:$R$91,3,0),"")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8" hidden="false" customHeight="false" outlineLevel="0" collapsed="false">
      <c r="A2598" s="6" t="str">
        <f aca="false">IFERROR(VLOOKUP(B2598,'[1]DADOS (OCULTAR)'!$P$3:$R$91,3,0),"")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8" hidden="false" customHeight="false" outlineLevel="0" collapsed="false">
      <c r="A2599" s="6" t="str">
        <f aca="false">IFERROR(VLOOKUP(B2599,'[1]DADOS (OCULTAR)'!$P$3:$R$91,3,0),"")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8" hidden="false" customHeight="false" outlineLevel="0" collapsed="false">
      <c r="A2600" s="6" t="str">
        <f aca="false">IFERROR(VLOOKUP(B2600,'[1]DADOS (OCULTAR)'!$P$3:$R$91,3,0),"")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8" hidden="false" customHeight="false" outlineLevel="0" collapsed="false">
      <c r="A2601" s="6" t="str">
        <f aca="false">IFERROR(VLOOKUP(B2601,'[1]DADOS (OCULTAR)'!$P$3:$R$91,3,0),"")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8" hidden="false" customHeight="false" outlineLevel="0" collapsed="false">
      <c r="A2602" s="6" t="str">
        <f aca="false">IFERROR(VLOOKUP(B2602,'[1]DADOS (OCULTAR)'!$P$3:$R$91,3,0),"")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8" hidden="false" customHeight="false" outlineLevel="0" collapsed="false">
      <c r="A2603" s="6" t="str">
        <f aca="false">IFERROR(VLOOKUP(B2603,'[1]DADOS (OCULTAR)'!$P$3:$R$91,3,0),"")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8" hidden="false" customHeight="false" outlineLevel="0" collapsed="false">
      <c r="A2604" s="6" t="str">
        <f aca="false">IFERROR(VLOOKUP(B2604,'[1]DADOS (OCULTAR)'!$P$3:$R$91,3,0),"")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8" hidden="false" customHeight="false" outlineLevel="0" collapsed="false">
      <c r="A2605" s="6" t="str">
        <f aca="false">IFERROR(VLOOKUP(B2605,'[1]DADOS (OCULTAR)'!$P$3:$R$91,3,0),"")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8" hidden="false" customHeight="false" outlineLevel="0" collapsed="false">
      <c r="A2606" s="6" t="str">
        <f aca="false">IFERROR(VLOOKUP(B2606,'[1]DADOS (OCULTAR)'!$P$3:$R$91,3,0),"")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8" hidden="false" customHeight="false" outlineLevel="0" collapsed="false">
      <c r="A2607" s="6" t="str">
        <f aca="false">IFERROR(VLOOKUP(B2607,'[1]DADOS (OCULTAR)'!$P$3:$R$91,3,0),"")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8" hidden="false" customHeight="false" outlineLevel="0" collapsed="false">
      <c r="A2608" s="6" t="str">
        <f aca="false">IFERROR(VLOOKUP(B2608,'[1]DADOS (OCULTAR)'!$P$3:$R$91,3,0),"")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8" hidden="false" customHeight="false" outlineLevel="0" collapsed="false">
      <c r="A2609" s="6" t="str">
        <f aca="false">IFERROR(VLOOKUP(B2609,'[1]DADOS (OCULTAR)'!$P$3:$R$91,3,0),"")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8" hidden="false" customHeight="false" outlineLevel="0" collapsed="false">
      <c r="A2610" s="6" t="str">
        <f aca="false">IFERROR(VLOOKUP(B2610,'[1]DADOS (OCULTAR)'!$P$3:$R$91,3,0),"")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8" hidden="false" customHeight="false" outlineLevel="0" collapsed="false">
      <c r="A2611" s="6" t="str">
        <f aca="false">IFERROR(VLOOKUP(B2611,'[1]DADOS (OCULTAR)'!$P$3:$R$91,3,0),"")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8" hidden="false" customHeight="false" outlineLevel="0" collapsed="false">
      <c r="A2612" s="6" t="str">
        <f aca="false">IFERROR(VLOOKUP(B2612,'[1]DADOS (OCULTAR)'!$P$3:$R$91,3,0),"")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8" hidden="false" customHeight="false" outlineLevel="0" collapsed="false">
      <c r="A2613" s="6" t="str">
        <f aca="false">IFERROR(VLOOKUP(B2613,'[1]DADOS (OCULTAR)'!$P$3:$R$91,3,0),"")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8" hidden="false" customHeight="false" outlineLevel="0" collapsed="false">
      <c r="A2614" s="6" t="str">
        <f aca="false">IFERROR(VLOOKUP(B2614,'[1]DADOS (OCULTAR)'!$P$3:$R$91,3,0),"")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8" hidden="false" customHeight="false" outlineLevel="0" collapsed="false">
      <c r="A2615" s="6" t="str">
        <f aca="false">IFERROR(VLOOKUP(B2615,'[1]DADOS (OCULTAR)'!$P$3:$R$91,3,0),"")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8" hidden="false" customHeight="false" outlineLevel="0" collapsed="false">
      <c r="A2616" s="6" t="str">
        <f aca="false">IFERROR(VLOOKUP(B2616,'[1]DADOS (OCULTAR)'!$P$3:$R$91,3,0),"")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8" hidden="false" customHeight="false" outlineLevel="0" collapsed="false">
      <c r="A2617" s="6" t="str">
        <f aca="false">IFERROR(VLOOKUP(B2617,'[1]DADOS (OCULTAR)'!$P$3:$R$91,3,0),"")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8" hidden="false" customHeight="false" outlineLevel="0" collapsed="false">
      <c r="A2618" s="6" t="str">
        <f aca="false">IFERROR(VLOOKUP(B2618,'[1]DADOS (OCULTAR)'!$P$3:$R$91,3,0),"")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8" hidden="false" customHeight="false" outlineLevel="0" collapsed="false">
      <c r="A2619" s="6" t="str">
        <f aca="false">IFERROR(VLOOKUP(B2619,'[1]DADOS (OCULTAR)'!$P$3:$R$91,3,0),"")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8" hidden="false" customHeight="false" outlineLevel="0" collapsed="false">
      <c r="A2620" s="6" t="str">
        <f aca="false">IFERROR(VLOOKUP(B2620,'[1]DADOS (OCULTAR)'!$P$3:$R$91,3,0),"")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8" hidden="false" customHeight="false" outlineLevel="0" collapsed="false">
      <c r="A2621" s="6" t="str">
        <f aca="false">IFERROR(VLOOKUP(B2621,'[1]DADOS (OCULTAR)'!$P$3:$R$91,3,0),"")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8" hidden="false" customHeight="false" outlineLevel="0" collapsed="false">
      <c r="A2622" s="6" t="str">
        <f aca="false">IFERROR(VLOOKUP(B2622,'[1]DADOS (OCULTAR)'!$P$3:$R$91,3,0),"")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8" hidden="false" customHeight="false" outlineLevel="0" collapsed="false">
      <c r="A2623" s="6" t="str">
        <f aca="false">IFERROR(VLOOKUP(B2623,'[1]DADOS (OCULTAR)'!$P$3:$R$91,3,0),"")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8" hidden="false" customHeight="false" outlineLevel="0" collapsed="false">
      <c r="A2624" s="6" t="str">
        <f aca="false">IFERROR(VLOOKUP(B2624,'[1]DADOS (OCULTAR)'!$P$3:$R$91,3,0),"")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8" hidden="false" customHeight="false" outlineLevel="0" collapsed="false">
      <c r="A2625" s="6" t="str">
        <f aca="false">IFERROR(VLOOKUP(B2625,'[1]DADOS (OCULTAR)'!$P$3:$R$91,3,0),"")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8" hidden="false" customHeight="false" outlineLevel="0" collapsed="false">
      <c r="A2626" s="6" t="str">
        <f aca="false">IFERROR(VLOOKUP(B2626,'[1]DADOS (OCULTAR)'!$P$3:$R$91,3,0),"")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8" hidden="false" customHeight="false" outlineLevel="0" collapsed="false">
      <c r="A2627" s="6" t="str">
        <f aca="false">IFERROR(VLOOKUP(B2627,'[1]DADOS (OCULTAR)'!$P$3:$R$91,3,0),"")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8" hidden="false" customHeight="false" outlineLevel="0" collapsed="false">
      <c r="A2628" s="6" t="str">
        <f aca="false">IFERROR(VLOOKUP(B2628,'[1]DADOS (OCULTAR)'!$P$3:$R$91,3,0),"")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8" hidden="false" customHeight="false" outlineLevel="0" collapsed="false">
      <c r="A2629" s="6" t="str">
        <f aca="false">IFERROR(VLOOKUP(B2629,'[1]DADOS (OCULTAR)'!$P$3:$R$91,3,0),"")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8" hidden="false" customHeight="false" outlineLevel="0" collapsed="false">
      <c r="A2630" s="6" t="str">
        <f aca="false">IFERROR(VLOOKUP(B2630,'[1]DADOS (OCULTAR)'!$P$3:$R$91,3,0),"")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8" hidden="false" customHeight="false" outlineLevel="0" collapsed="false">
      <c r="A2631" s="6" t="str">
        <f aca="false">IFERROR(VLOOKUP(B2631,'[1]DADOS (OCULTAR)'!$P$3:$R$91,3,0),"")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8" hidden="false" customHeight="false" outlineLevel="0" collapsed="false">
      <c r="A2632" s="6" t="str">
        <f aca="false">IFERROR(VLOOKUP(B2632,'[1]DADOS (OCULTAR)'!$P$3:$R$91,3,0),"")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8" hidden="false" customHeight="false" outlineLevel="0" collapsed="false">
      <c r="A2633" s="6" t="str">
        <f aca="false">IFERROR(VLOOKUP(B2633,'[1]DADOS (OCULTAR)'!$P$3:$R$91,3,0),"")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8" hidden="false" customHeight="false" outlineLevel="0" collapsed="false">
      <c r="A2634" s="6" t="str">
        <f aca="false">IFERROR(VLOOKUP(B2634,'[1]DADOS (OCULTAR)'!$P$3:$R$91,3,0),"")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8" hidden="false" customHeight="false" outlineLevel="0" collapsed="false">
      <c r="A2635" s="6" t="str">
        <f aca="false">IFERROR(VLOOKUP(B2635,'[1]DADOS (OCULTAR)'!$P$3:$R$91,3,0),"")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8" hidden="false" customHeight="false" outlineLevel="0" collapsed="false">
      <c r="A2636" s="6" t="str">
        <f aca="false">IFERROR(VLOOKUP(B2636,'[1]DADOS (OCULTAR)'!$P$3:$R$91,3,0),"")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8" hidden="false" customHeight="false" outlineLevel="0" collapsed="false">
      <c r="A2637" s="6" t="str">
        <f aca="false">IFERROR(VLOOKUP(B2637,'[1]DADOS (OCULTAR)'!$P$3:$R$91,3,0),"")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8" hidden="false" customHeight="false" outlineLevel="0" collapsed="false">
      <c r="A2638" s="6" t="str">
        <f aca="false">IFERROR(VLOOKUP(B2638,'[1]DADOS (OCULTAR)'!$P$3:$R$91,3,0),"")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8" hidden="false" customHeight="false" outlineLevel="0" collapsed="false">
      <c r="A2639" s="6" t="str">
        <f aca="false">IFERROR(VLOOKUP(B2639,'[1]DADOS (OCULTAR)'!$P$3:$R$91,3,0),"")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8" hidden="false" customHeight="false" outlineLevel="0" collapsed="false">
      <c r="A2640" s="6" t="str">
        <f aca="false">IFERROR(VLOOKUP(B2640,'[1]DADOS (OCULTAR)'!$P$3:$R$91,3,0),"")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8" hidden="false" customHeight="false" outlineLevel="0" collapsed="false">
      <c r="A2641" s="6" t="str">
        <f aca="false">IFERROR(VLOOKUP(B2641,'[1]DADOS (OCULTAR)'!$P$3:$R$91,3,0),"")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8" hidden="false" customHeight="false" outlineLevel="0" collapsed="false">
      <c r="A2642" s="6" t="str">
        <f aca="false">IFERROR(VLOOKUP(B2642,'[1]DADOS (OCULTAR)'!$P$3:$R$91,3,0),"")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8" hidden="false" customHeight="false" outlineLevel="0" collapsed="false">
      <c r="A2643" s="6" t="str">
        <f aca="false">IFERROR(VLOOKUP(B2643,'[1]DADOS (OCULTAR)'!$P$3:$R$91,3,0),"")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8" hidden="false" customHeight="false" outlineLevel="0" collapsed="false">
      <c r="A2644" s="6" t="str">
        <f aca="false">IFERROR(VLOOKUP(B2644,'[1]DADOS (OCULTAR)'!$P$3:$R$91,3,0),"")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8" hidden="false" customHeight="false" outlineLevel="0" collapsed="false">
      <c r="A2645" s="6" t="str">
        <f aca="false">IFERROR(VLOOKUP(B2645,'[1]DADOS (OCULTAR)'!$P$3:$R$91,3,0),"")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8" hidden="false" customHeight="false" outlineLevel="0" collapsed="false">
      <c r="A2646" s="6" t="str">
        <f aca="false">IFERROR(VLOOKUP(B2646,'[1]DADOS (OCULTAR)'!$P$3:$R$91,3,0),"")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8" hidden="false" customHeight="false" outlineLevel="0" collapsed="false">
      <c r="A2647" s="6" t="str">
        <f aca="false">IFERROR(VLOOKUP(B2647,'[1]DADOS (OCULTAR)'!$P$3:$R$91,3,0),"")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8" hidden="false" customHeight="false" outlineLevel="0" collapsed="false">
      <c r="A2648" s="6" t="str">
        <f aca="false">IFERROR(VLOOKUP(B2648,'[1]DADOS (OCULTAR)'!$P$3:$R$91,3,0),"")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8" hidden="false" customHeight="false" outlineLevel="0" collapsed="false">
      <c r="A2649" s="6" t="str">
        <f aca="false">IFERROR(VLOOKUP(B2649,'[1]DADOS (OCULTAR)'!$P$3:$R$91,3,0),"")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8" hidden="false" customHeight="false" outlineLevel="0" collapsed="false">
      <c r="A2650" s="6" t="str">
        <f aca="false">IFERROR(VLOOKUP(B2650,'[1]DADOS (OCULTAR)'!$P$3:$R$91,3,0),"")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8" hidden="false" customHeight="false" outlineLevel="0" collapsed="false">
      <c r="A2651" s="6" t="str">
        <f aca="false">IFERROR(VLOOKUP(B2651,'[1]DADOS (OCULTAR)'!$P$3:$R$91,3,0),"")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8" hidden="false" customHeight="false" outlineLevel="0" collapsed="false">
      <c r="A2652" s="6" t="str">
        <f aca="false">IFERROR(VLOOKUP(B2652,'[1]DADOS (OCULTAR)'!$P$3:$R$91,3,0),"")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8" hidden="false" customHeight="false" outlineLevel="0" collapsed="false">
      <c r="A2653" s="6" t="str">
        <f aca="false">IFERROR(VLOOKUP(B2653,'[1]DADOS (OCULTAR)'!$P$3:$R$91,3,0),"")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8" hidden="false" customHeight="false" outlineLevel="0" collapsed="false">
      <c r="A2654" s="6" t="str">
        <f aca="false">IFERROR(VLOOKUP(B2654,'[1]DADOS (OCULTAR)'!$P$3:$R$91,3,0),"")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8" hidden="false" customHeight="false" outlineLevel="0" collapsed="false">
      <c r="A2655" s="6" t="str">
        <f aca="false">IFERROR(VLOOKUP(B2655,'[1]DADOS (OCULTAR)'!$P$3:$R$91,3,0),"")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8" hidden="false" customHeight="false" outlineLevel="0" collapsed="false">
      <c r="A2656" s="6" t="str">
        <f aca="false">IFERROR(VLOOKUP(B2656,'[1]DADOS (OCULTAR)'!$P$3:$R$91,3,0),"")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8" hidden="false" customHeight="false" outlineLevel="0" collapsed="false">
      <c r="A2657" s="6" t="str">
        <f aca="false">IFERROR(VLOOKUP(B2657,'[1]DADOS (OCULTAR)'!$P$3:$R$91,3,0),"")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8" hidden="false" customHeight="false" outlineLevel="0" collapsed="false">
      <c r="A2658" s="6" t="str">
        <f aca="false">IFERROR(VLOOKUP(B2658,'[1]DADOS (OCULTAR)'!$P$3:$R$91,3,0),"")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8" hidden="false" customHeight="false" outlineLevel="0" collapsed="false">
      <c r="A2659" s="6" t="str">
        <f aca="false">IFERROR(VLOOKUP(B2659,'[1]DADOS (OCULTAR)'!$P$3:$R$91,3,0),"")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8" hidden="false" customHeight="false" outlineLevel="0" collapsed="false">
      <c r="A2660" s="6" t="str">
        <f aca="false">IFERROR(VLOOKUP(B2660,'[1]DADOS (OCULTAR)'!$P$3:$R$91,3,0),"")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8" hidden="false" customHeight="false" outlineLevel="0" collapsed="false">
      <c r="A2661" s="6" t="str">
        <f aca="false">IFERROR(VLOOKUP(B2661,'[1]DADOS (OCULTAR)'!$P$3:$R$91,3,0),"")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8" hidden="false" customHeight="false" outlineLevel="0" collapsed="false">
      <c r="A2662" s="6" t="str">
        <f aca="false">IFERROR(VLOOKUP(B2662,'[1]DADOS (OCULTAR)'!$P$3:$R$91,3,0),"")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8" hidden="false" customHeight="false" outlineLevel="0" collapsed="false">
      <c r="A2663" s="6" t="str">
        <f aca="false">IFERROR(VLOOKUP(B2663,'[1]DADOS (OCULTAR)'!$P$3:$R$91,3,0),"")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8" hidden="false" customHeight="false" outlineLevel="0" collapsed="false">
      <c r="A2664" s="6" t="str">
        <f aca="false">IFERROR(VLOOKUP(B2664,'[1]DADOS (OCULTAR)'!$P$3:$R$91,3,0),"")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8" hidden="false" customHeight="false" outlineLevel="0" collapsed="false">
      <c r="A2665" s="6" t="str">
        <f aca="false">IFERROR(VLOOKUP(B2665,'[1]DADOS (OCULTAR)'!$P$3:$R$91,3,0),"")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8" hidden="false" customHeight="false" outlineLevel="0" collapsed="false">
      <c r="A2666" s="6" t="str">
        <f aca="false">IFERROR(VLOOKUP(B2666,'[1]DADOS (OCULTAR)'!$P$3:$R$91,3,0),"")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8" hidden="false" customHeight="false" outlineLevel="0" collapsed="false">
      <c r="A2667" s="6" t="str">
        <f aca="false">IFERROR(VLOOKUP(B2667,'[1]DADOS (OCULTAR)'!$P$3:$R$91,3,0),"")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8" hidden="false" customHeight="false" outlineLevel="0" collapsed="false">
      <c r="A2668" s="6" t="str">
        <f aca="false">IFERROR(VLOOKUP(B2668,'[1]DADOS (OCULTAR)'!$P$3:$R$91,3,0),"")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8" hidden="false" customHeight="false" outlineLevel="0" collapsed="false">
      <c r="A2669" s="6" t="str">
        <f aca="false">IFERROR(VLOOKUP(B2669,'[1]DADOS (OCULTAR)'!$P$3:$R$91,3,0),"")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8" hidden="false" customHeight="false" outlineLevel="0" collapsed="false">
      <c r="A2670" s="6" t="str">
        <f aca="false">IFERROR(VLOOKUP(B2670,'[1]DADOS (OCULTAR)'!$P$3:$R$91,3,0),"")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8" hidden="false" customHeight="false" outlineLevel="0" collapsed="false">
      <c r="A2671" s="6" t="str">
        <f aca="false">IFERROR(VLOOKUP(B2671,'[1]DADOS (OCULTAR)'!$P$3:$R$91,3,0),"")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8" hidden="false" customHeight="false" outlineLevel="0" collapsed="false">
      <c r="A2672" s="6" t="str">
        <f aca="false">IFERROR(VLOOKUP(B2672,'[1]DADOS (OCULTAR)'!$P$3:$R$91,3,0),"")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8" hidden="false" customHeight="false" outlineLevel="0" collapsed="false">
      <c r="A2673" s="6" t="str">
        <f aca="false">IFERROR(VLOOKUP(B2673,'[1]DADOS (OCULTAR)'!$P$3:$R$91,3,0),"")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8" hidden="false" customHeight="false" outlineLevel="0" collapsed="false">
      <c r="A2674" s="6" t="str">
        <f aca="false">IFERROR(VLOOKUP(B2674,'[1]DADOS (OCULTAR)'!$P$3:$R$91,3,0),"")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8" hidden="false" customHeight="false" outlineLevel="0" collapsed="false">
      <c r="A2675" s="6" t="str">
        <f aca="false">IFERROR(VLOOKUP(B2675,'[1]DADOS (OCULTAR)'!$P$3:$R$91,3,0),"")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8" hidden="false" customHeight="false" outlineLevel="0" collapsed="false">
      <c r="A2676" s="6" t="str">
        <f aca="false">IFERROR(VLOOKUP(B2676,'[1]DADOS (OCULTAR)'!$P$3:$R$91,3,0),"")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8" hidden="false" customHeight="false" outlineLevel="0" collapsed="false">
      <c r="A2677" s="6" t="str">
        <f aca="false">IFERROR(VLOOKUP(B2677,'[1]DADOS (OCULTAR)'!$P$3:$R$91,3,0),"")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8" hidden="false" customHeight="false" outlineLevel="0" collapsed="false">
      <c r="A2678" s="6" t="str">
        <f aca="false">IFERROR(VLOOKUP(B2678,'[1]DADOS (OCULTAR)'!$P$3:$R$91,3,0),"")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8" hidden="false" customHeight="false" outlineLevel="0" collapsed="false">
      <c r="A2679" s="6" t="str">
        <f aca="false">IFERROR(VLOOKUP(B2679,'[1]DADOS (OCULTAR)'!$P$3:$R$91,3,0),"")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8" hidden="false" customHeight="false" outlineLevel="0" collapsed="false">
      <c r="A2680" s="6" t="str">
        <f aca="false">IFERROR(VLOOKUP(B2680,'[1]DADOS (OCULTAR)'!$P$3:$R$91,3,0),"")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8" hidden="false" customHeight="false" outlineLevel="0" collapsed="false">
      <c r="A2681" s="6" t="str">
        <f aca="false">IFERROR(VLOOKUP(B2681,'[1]DADOS (OCULTAR)'!$P$3:$R$91,3,0),"")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8" hidden="false" customHeight="false" outlineLevel="0" collapsed="false">
      <c r="A2682" s="6" t="str">
        <f aca="false">IFERROR(VLOOKUP(B2682,'[1]DADOS (OCULTAR)'!$P$3:$R$91,3,0),"")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8" hidden="false" customHeight="false" outlineLevel="0" collapsed="false">
      <c r="A2683" s="6" t="str">
        <f aca="false">IFERROR(VLOOKUP(B2683,'[1]DADOS (OCULTAR)'!$P$3:$R$91,3,0),"")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8" hidden="false" customHeight="false" outlineLevel="0" collapsed="false">
      <c r="A2684" s="6" t="str">
        <f aca="false">IFERROR(VLOOKUP(B2684,'[1]DADOS (OCULTAR)'!$P$3:$R$91,3,0),"")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8" hidden="false" customHeight="false" outlineLevel="0" collapsed="false">
      <c r="A2685" s="6" t="str">
        <f aca="false">IFERROR(VLOOKUP(B2685,'[1]DADOS (OCULTAR)'!$P$3:$R$91,3,0),"")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8" hidden="false" customHeight="false" outlineLevel="0" collapsed="false">
      <c r="A2686" s="6" t="str">
        <f aca="false">IFERROR(VLOOKUP(B2686,'[1]DADOS (OCULTAR)'!$P$3:$R$91,3,0),"")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8" hidden="false" customHeight="false" outlineLevel="0" collapsed="false">
      <c r="A2687" s="6" t="str">
        <f aca="false">IFERROR(VLOOKUP(B2687,'[1]DADOS (OCULTAR)'!$P$3:$R$91,3,0),"")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8" hidden="false" customHeight="false" outlineLevel="0" collapsed="false">
      <c r="A2688" s="6" t="str">
        <f aca="false">IFERROR(VLOOKUP(B2688,'[1]DADOS (OCULTAR)'!$P$3:$R$91,3,0),"")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8" hidden="false" customHeight="false" outlineLevel="0" collapsed="false">
      <c r="A2689" s="6" t="str">
        <f aca="false">IFERROR(VLOOKUP(B2689,'[1]DADOS (OCULTAR)'!$P$3:$R$91,3,0),"")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8" hidden="false" customHeight="false" outlineLevel="0" collapsed="false">
      <c r="A2690" s="6" t="str">
        <f aca="false">IFERROR(VLOOKUP(B2690,'[1]DADOS (OCULTAR)'!$P$3:$R$91,3,0),"")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8" hidden="false" customHeight="false" outlineLevel="0" collapsed="false">
      <c r="A2691" s="6" t="str">
        <f aca="false">IFERROR(VLOOKUP(B2691,'[1]DADOS (OCULTAR)'!$P$3:$R$91,3,0),"")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8" hidden="false" customHeight="false" outlineLevel="0" collapsed="false">
      <c r="A2692" s="6" t="str">
        <f aca="false">IFERROR(VLOOKUP(B2692,'[1]DADOS (OCULTAR)'!$P$3:$R$91,3,0),"")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8" hidden="false" customHeight="false" outlineLevel="0" collapsed="false">
      <c r="A2693" s="6" t="str">
        <f aca="false">IFERROR(VLOOKUP(B2693,'[1]DADOS (OCULTAR)'!$P$3:$R$91,3,0),"")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8" hidden="false" customHeight="false" outlineLevel="0" collapsed="false">
      <c r="A2694" s="6" t="str">
        <f aca="false">IFERROR(VLOOKUP(B2694,'[1]DADOS (OCULTAR)'!$P$3:$R$91,3,0),"")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8" hidden="false" customHeight="false" outlineLevel="0" collapsed="false">
      <c r="A2695" s="6" t="str">
        <f aca="false">IFERROR(VLOOKUP(B2695,'[1]DADOS (OCULTAR)'!$P$3:$R$91,3,0),"")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8" hidden="false" customHeight="false" outlineLevel="0" collapsed="false">
      <c r="A2696" s="6" t="str">
        <f aca="false">IFERROR(VLOOKUP(B2696,'[1]DADOS (OCULTAR)'!$P$3:$R$91,3,0),"")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8" hidden="false" customHeight="false" outlineLevel="0" collapsed="false">
      <c r="A2697" s="6" t="str">
        <f aca="false">IFERROR(VLOOKUP(B2697,'[1]DADOS (OCULTAR)'!$P$3:$R$91,3,0),"")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8" hidden="false" customHeight="false" outlineLevel="0" collapsed="false">
      <c r="A2698" s="6" t="str">
        <f aca="false">IFERROR(VLOOKUP(B2698,'[1]DADOS (OCULTAR)'!$P$3:$R$91,3,0),"")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8" hidden="false" customHeight="false" outlineLevel="0" collapsed="false">
      <c r="A2699" s="6" t="str">
        <f aca="false">IFERROR(VLOOKUP(B2699,'[1]DADOS (OCULTAR)'!$P$3:$R$91,3,0),"")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8" hidden="false" customHeight="false" outlineLevel="0" collapsed="false">
      <c r="A2700" s="6" t="str">
        <f aca="false">IFERROR(VLOOKUP(B2700,'[1]DADOS (OCULTAR)'!$P$3:$R$91,3,0),"")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8" hidden="false" customHeight="false" outlineLevel="0" collapsed="false">
      <c r="A2701" s="6" t="str">
        <f aca="false">IFERROR(VLOOKUP(B2701,'[1]DADOS (OCULTAR)'!$P$3:$R$91,3,0),"")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8" hidden="false" customHeight="false" outlineLevel="0" collapsed="false">
      <c r="A2702" s="6" t="str">
        <f aca="false">IFERROR(VLOOKUP(B2702,'[1]DADOS (OCULTAR)'!$P$3:$R$91,3,0),"")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8" hidden="false" customHeight="false" outlineLevel="0" collapsed="false">
      <c r="A2703" s="6" t="str">
        <f aca="false">IFERROR(VLOOKUP(B2703,'[1]DADOS (OCULTAR)'!$P$3:$R$91,3,0),"")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8" hidden="false" customHeight="false" outlineLevel="0" collapsed="false">
      <c r="A2704" s="6" t="str">
        <f aca="false">IFERROR(VLOOKUP(B2704,'[1]DADOS (OCULTAR)'!$P$3:$R$91,3,0),"")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8" hidden="false" customHeight="false" outlineLevel="0" collapsed="false">
      <c r="A2705" s="6" t="str">
        <f aca="false">IFERROR(VLOOKUP(B2705,'[1]DADOS (OCULTAR)'!$P$3:$R$91,3,0),"")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8" hidden="false" customHeight="false" outlineLevel="0" collapsed="false">
      <c r="A2706" s="6" t="str">
        <f aca="false">IFERROR(VLOOKUP(B2706,'[1]DADOS (OCULTAR)'!$P$3:$R$91,3,0),"")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8" hidden="false" customHeight="false" outlineLevel="0" collapsed="false">
      <c r="A2707" s="6" t="str">
        <f aca="false">IFERROR(VLOOKUP(B2707,'[1]DADOS (OCULTAR)'!$P$3:$R$91,3,0),"")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8" hidden="false" customHeight="false" outlineLevel="0" collapsed="false">
      <c r="A2708" s="6" t="str">
        <f aca="false">IFERROR(VLOOKUP(B2708,'[1]DADOS (OCULTAR)'!$P$3:$R$91,3,0),"")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8" hidden="false" customHeight="false" outlineLevel="0" collapsed="false">
      <c r="A2709" s="6" t="str">
        <f aca="false">IFERROR(VLOOKUP(B2709,'[1]DADOS (OCULTAR)'!$P$3:$R$91,3,0),"")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8" hidden="false" customHeight="false" outlineLevel="0" collapsed="false">
      <c r="A2710" s="6" t="str">
        <f aca="false">IFERROR(VLOOKUP(B2710,'[1]DADOS (OCULTAR)'!$P$3:$R$91,3,0),"")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8" hidden="false" customHeight="false" outlineLevel="0" collapsed="false">
      <c r="A2711" s="6" t="str">
        <f aca="false">IFERROR(VLOOKUP(B2711,'[1]DADOS (OCULTAR)'!$P$3:$R$91,3,0),"")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8" hidden="false" customHeight="false" outlineLevel="0" collapsed="false">
      <c r="A2712" s="6" t="str">
        <f aca="false">IFERROR(VLOOKUP(B2712,'[1]DADOS (OCULTAR)'!$P$3:$R$91,3,0),"")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8" hidden="false" customHeight="false" outlineLevel="0" collapsed="false">
      <c r="A2713" s="6" t="str">
        <f aca="false">IFERROR(VLOOKUP(B2713,'[1]DADOS (OCULTAR)'!$P$3:$R$91,3,0),"")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8" hidden="false" customHeight="false" outlineLevel="0" collapsed="false">
      <c r="A2714" s="6" t="str">
        <f aca="false">IFERROR(VLOOKUP(B2714,'[1]DADOS (OCULTAR)'!$P$3:$R$91,3,0),"")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8" hidden="false" customHeight="false" outlineLevel="0" collapsed="false">
      <c r="A2715" s="6" t="str">
        <f aca="false">IFERROR(VLOOKUP(B2715,'[1]DADOS (OCULTAR)'!$P$3:$R$91,3,0),"")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8" hidden="false" customHeight="false" outlineLevel="0" collapsed="false">
      <c r="A2716" s="6" t="str">
        <f aca="false">IFERROR(VLOOKUP(B2716,'[1]DADOS (OCULTAR)'!$P$3:$R$91,3,0),"")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8" hidden="false" customHeight="false" outlineLevel="0" collapsed="false">
      <c r="A2717" s="6" t="str">
        <f aca="false">IFERROR(VLOOKUP(B2717,'[1]DADOS (OCULTAR)'!$P$3:$R$91,3,0),"")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8" hidden="false" customHeight="false" outlineLevel="0" collapsed="false">
      <c r="A2718" s="6" t="str">
        <f aca="false">IFERROR(VLOOKUP(B2718,'[1]DADOS (OCULTAR)'!$P$3:$R$91,3,0),"")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8" hidden="false" customHeight="false" outlineLevel="0" collapsed="false">
      <c r="A2719" s="6" t="str">
        <f aca="false">IFERROR(VLOOKUP(B2719,'[1]DADOS (OCULTAR)'!$P$3:$R$91,3,0),"")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8" hidden="false" customHeight="false" outlineLevel="0" collapsed="false">
      <c r="A2720" s="6" t="str">
        <f aca="false">IFERROR(VLOOKUP(B2720,'[1]DADOS (OCULTAR)'!$P$3:$R$91,3,0),"")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8" hidden="false" customHeight="false" outlineLevel="0" collapsed="false">
      <c r="A2721" s="6" t="str">
        <f aca="false">IFERROR(VLOOKUP(B2721,'[1]DADOS (OCULTAR)'!$P$3:$R$91,3,0),"")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8" hidden="false" customHeight="false" outlineLevel="0" collapsed="false">
      <c r="A2722" s="6" t="str">
        <f aca="false">IFERROR(VLOOKUP(B2722,'[1]DADOS (OCULTAR)'!$P$3:$R$91,3,0),"")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8" hidden="false" customHeight="false" outlineLevel="0" collapsed="false">
      <c r="A2723" s="6" t="str">
        <f aca="false">IFERROR(VLOOKUP(B2723,'[1]DADOS (OCULTAR)'!$P$3:$R$91,3,0),"")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8" hidden="false" customHeight="false" outlineLevel="0" collapsed="false">
      <c r="A2724" s="6" t="str">
        <f aca="false">IFERROR(VLOOKUP(B2724,'[1]DADOS (OCULTAR)'!$P$3:$R$91,3,0),"")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8" hidden="false" customHeight="false" outlineLevel="0" collapsed="false">
      <c r="A2725" s="6" t="str">
        <f aca="false">IFERROR(VLOOKUP(B2725,'[1]DADOS (OCULTAR)'!$P$3:$R$91,3,0),"")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8" hidden="false" customHeight="false" outlineLevel="0" collapsed="false">
      <c r="A2726" s="6" t="str">
        <f aca="false">IFERROR(VLOOKUP(B2726,'[1]DADOS (OCULTAR)'!$P$3:$R$91,3,0),"")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8" hidden="false" customHeight="false" outlineLevel="0" collapsed="false">
      <c r="A2727" s="6" t="str">
        <f aca="false">IFERROR(VLOOKUP(B2727,'[1]DADOS (OCULTAR)'!$P$3:$R$91,3,0),"")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8" hidden="false" customHeight="false" outlineLevel="0" collapsed="false">
      <c r="A2728" s="6" t="str">
        <f aca="false">IFERROR(VLOOKUP(B2728,'[1]DADOS (OCULTAR)'!$P$3:$R$91,3,0),"")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8" hidden="false" customHeight="false" outlineLevel="0" collapsed="false">
      <c r="A2729" s="6" t="str">
        <f aca="false">IFERROR(VLOOKUP(B2729,'[1]DADOS (OCULTAR)'!$P$3:$R$91,3,0),"")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8" hidden="false" customHeight="false" outlineLevel="0" collapsed="false">
      <c r="A2730" s="6" t="str">
        <f aca="false">IFERROR(VLOOKUP(B2730,'[1]DADOS (OCULTAR)'!$P$3:$R$91,3,0),"")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8" hidden="false" customHeight="false" outlineLevel="0" collapsed="false">
      <c r="A2731" s="6" t="str">
        <f aca="false">IFERROR(VLOOKUP(B2731,'[1]DADOS (OCULTAR)'!$P$3:$R$91,3,0),"")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8" hidden="false" customHeight="false" outlineLevel="0" collapsed="false">
      <c r="A2732" s="6" t="str">
        <f aca="false">IFERROR(VLOOKUP(B2732,'[1]DADOS (OCULTAR)'!$P$3:$R$91,3,0),"")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8" hidden="false" customHeight="false" outlineLevel="0" collapsed="false">
      <c r="A2733" s="6" t="str">
        <f aca="false">IFERROR(VLOOKUP(B2733,'[1]DADOS (OCULTAR)'!$P$3:$R$91,3,0),"")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8" hidden="false" customHeight="false" outlineLevel="0" collapsed="false">
      <c r="A2734" s="6" t="str">
        <f aca="false">IFERROR(VLOOKUP(B2734,'[1]DADOS (OCULTAR)'!$P$3:$R$91,3,0),"")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8" hidden="false" customHeight="false" outlineLevel="0" collapsed="false">
      <c r="A2735" s="6" t="str">
        <f aca="false">IFERROR(VLOOKUP(B2735,'[1]DADOS (OCULTAR)'!$P$3:$R$91,3,0),"")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8" hidden="false" customHeight="false" outlineLevel="0" collapsed="false">
      <c r="A2736" s="6" t="str">
        <f aca="false">IFERROR(VLOOKUP(B2736,'[1]DADOS (OCULTAR)'!$P$3:$R$91,3,0),"")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8" hidden="false" customHeight="false" outlineLevel="0" collapsed="false">
      <c r="A2737" s="6" t="str">
        <f aca="false">IFERROR(VLOOKUP(B2737,'[1]DADOS (OCULTAR)'!$P$3:$R$91,3,0),"")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8" hidden="false" customHeight="false" outlineLevel="0" collapsed="false">
      <c r="A2738" s="6" t="str">
        <f aca="false">IFERROR(VLOOKUP(B2738,'[1]DADOS (OCULTAR)'!$P$3:$R$91,3,0),"")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8" hidden="false" customHeight="false" outlineLevel="0" collapsed="false">
      <c r="A2739" s="6" t="str">
        <f aca="false">IFERROR(VLOOKUP(B2739,'[1]DADOS (OCULTAR)'!$P$3:$R$91,3,0),"")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8" hidden="false" customHeight="false" outlineLevel="0" collapsed="false">
      <c r="A2740" s="6" t="str">
        <f aca="false">IFERROR(VLOOKUP(B2740,'[1]DADOS (OCULTAR)'!$P$3:$R$91,3,0),"")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8" hidden="false" customHeight="false" outlineLevel="0" collapsed="false">
      <c r="A2741" s="6" t="str">
        <f aca="false">IFERROR(VLOOKUP(B2741,'[1]DADOS (OCULTAR)'!$P$3:$R$91,3,0),"")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8" hidden="false" customHeight="false" outlineLevel="0" collapsed="false">
      <c r="A2742" s="6" t="str">
        <f aca="false">IFERROR(VLOOKUP(B2742,'[1]DADOS (OCULTAR)'!$P$3:$R$91,3,0),"")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8" hidden="false" customHeight="false" outlineLevel="0" collapsed="false">
      <c r="A2743" s="6" t="str">
        <f aca="false">IFERROR(VLOOKUP(B2743,'[1]DADOS (OCULTAR)'!$P$3:$R$91,3,0),"")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8" hidden="false" customHeight="false" outlineLevel="0" collapsed="false">
      <c r="A2744" s="6" t="str">
        <f aca="false">IFERROR(VLOOKUP(B2744,'[1]DADOS (OCULTAR)'!$P$3:$R$91,3,0),"")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8" hidden="false" customHeight="false" outlineLevel="0" collapsed="false">
      <c r="A2745" s="6" t="str">
        <f aca="false">IFERROR(VLOOKUP(B2745,'[1]DADOS (OCULTAR)'!$P$3:$R$91,3,0),"")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8" hidden="false" customHeight="false" outlineLevel="0" collapsed="false">
      <c r="A2746" s="6" t="str">
        <f aca="false">IFERROR(VLOOKUP(B2746,'[1]DADOS (OCULTAR)'!$P$3:$R$91,3,0),"")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8" hidden="false" customHeight="false" outlineLevel="0" collapsed="false">
      <c r="A2747" s="6" t="str">
        <f aca="false">IFERROR(VLOOKUP(B2747,'[1]DADOS (OCULTAR)'!$P$3:$R$91,3,0),"")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8" hidden="false" customHeight="false" outlineLevel="0" collapsed="false">
      <c r="A2748" s="6" t="str">
        <f aca="false">IFERROR(VLOOKUP(B2748,'[1]DADOS (OCULTAR)'!$P$3:$R$91,3,0),"")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8" hidden="false" customHeight="false" outlineLevel="0" collapsed="false">
      <c r="A2749" s="6" t="str">
        <f aca="false">IFERROR(VLOOKUP(B2749,'[1]DADOS (OCULTAR)'!$P$3:$R$91,3,0),"")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8" hidden="false" customHeight="false" outlineLevel="0" collapsed="false">
      <c r="A2750" s="6" t="str">
        <f aca="false">IFERROR(VLOOKUP(B2750,'[1]DADOS (OCULTAR)'!$P$3:$R$91,3,0),"")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8" hidden="false" customHeight="false" outlineLevel="0" collapsed="false">
      <c r="A2751" s="6" t="str">
        <f aca="false">IFERROR(VLOOKUP(B2751,'[1]DADOS (OCULTAR)'!$P$3:$R$91,3,0),"")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8" hidden="false" customHeight="false" outlineLevel="0" collapsed="false">
      <c r="A2752" s="6" t="str">
        <f aca="false">IFERROR(VLOOKUP(B2752,'[1]DADOS (OCULTAR)'!$P$3:$R$91,3,0),"")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8" hidden="false" customHeight="false" outlineLevel="0" collapsed="false">
      <c r="A2753" s="6" t="str">
        <f aca="false">IFERROR(VLOOKUP(B2753,'[1]DADOS (OCULTAR)'!$P$3:$R$91,3,0),"")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8" hidden="false" customHeight="false" outlineLevel="0" collapsed="false">
      <c r="A2754" s="6" t="str">
        <f aca="false">IFERROR(VLOOKUP(B2754,'[1]DADOS (OCULTAR)'!$P$3:$R$91,3,0),"")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8" hidden="false" customHeight="false" outlineLevel="0" collapsed="false">
      <c r="A2755" s="6" t="str">
        <f aca="false">IFERROR(VLOOKUP(B2755,'[1]DADOS (OCULTAR)'!$P$3:$R$91,3,0),"")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8" hidden="false" customHeight="false" outlineLevel="0" collapsed="false">
      <c r="A2756" s="6" t="str">
        <f aca="false">IFERROR(VLOOKUP(B2756,'[1]DADOS (OCULTAR)'!$P$3:$R$91,3,0),"")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8" hidden="false" customHeight="false" outlineLevel="0" collapsed="false">
      <c r="A2757" s="6" t="str">
        <f aca="false">IFERROR(VLOOKUP(B2757,'[1]DADOS (OCULTAR)'!$P$3:$R$91,3,0),"")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8" hidden="false" customHeight="false" outlineLevel="0" collapsed="false">
      <c r="A2758" s="6" t="str">
        <f aca="false">IFERROR(VLOOKUP(B2758,'[1]DADOS (OCULTAR)'!$P$3:$R$91,3,0),"")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8" hidden="false" customHeight="false" outlineLevel="0" collapsed="false">
      <c r="A2759" s="6" t="str">
        <f aca="false">IFERROR(VLOOKUP(B2759,'[1]DADOS (OCULTAR)'!$P$3:$R$91,3,0),"")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8" hidden="false" customHeight="false" outlineLevel="0" collapsed="false">
      <c r="A2760" s="6" t="str">
        <f aca="false">IFERROR(VLOOKUP(B2760,'[1]DADOS (OCULTAR)'!$P$3:$R$91,3,0),"")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8" hidden="false" customHeight="false" outlineLevel="0" collapsed="false">
      <c r="A2761" s="6" t="str">
        <f aca="false">IFERROR(VLOOKUP(B2761,'[1]DADOS (OCULTAR)'!$P$3:$R$91,3,0),"")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8" hidden="false" customHeight="false" outlineLevel="0" collapsed="false">
      <c r="A2762" s="6" t="str">
        <f aca="false">IFERROR(VLOOKUP(B2762,'[1]DADOS (OCULTAR)'!$P$3:$R$91,3,0),"")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8" hidden="false" customHeight="false" outlineLevel="0" collapsed="false">
      <c r="A2763" s="6" t="str">
        <f aca="false">IFERROR(VLOOKUP(B2763,'[1]DADOS (OCULTAR)'!$P$3:$R$91,3,0),"")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8" hidden="false" customHeight="false" outlineLevel="0" collapsed="false">
      <c r="A2764" s="6" t="str">
        <f aca="false">IFERROR(VLOOKUP(B2764,'[1]DADOS (OCULTAR)'!$P$3:$R$91,3,0),"")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8" hidden="false" customHeight="false" outlineLevel="0" collapsed="false">
      <c r="A2765" s="6" t="str">
        <f aca="false">IFERROR(VLOOKUP(B2765,'[1]DADOS (OCULTAR)'!$P$3:$R$91,3,0),"")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8" hidden="false" customHeight="false" outlineLevel="0" collapsed="false">
      <c r="A2766" s="6" t="str">
        <f aca="false">IFERROR(VLOOKUP(B2766,'[1]DADOS (OCULTAR)'!$P$3:$R$91,3,0),"")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8" hidden="false" customHeight="false" outlineLevel="0" collapsed="false">
      <c r="A2767" s="6" t="str">
        <f aca="false">IFERROR(VLOOKUP(B2767,'[1]DADOS (OCULTAR)'!$P$3:$R$91,3,0),"")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8" hidden="false" customHeight="false" outlineLevel="0" collapsed="false">
      <c r="A2768" s="6" t="str">
        <f aca="false">IFERROR(VLOOKUP(B2768,'[1]DADOS (OCULTAR)'!$P$3:$R$91,3,0),"")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8" hidden="false" customHeight="false" outlineLevel="0" collapsed="false">
      <c r="A2769" s="6" t="str">
        <f aca="false">IFERROR(VLOOKUP(B2769,'[1]DADOS (OCULTAR)'!$P$3:$R$91,3,0),"")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8" hidden="false" customHeight="false" outlineLevel="0" collapsed="false">
      <c r="A2770" s="6" t="str">
        <f aca="false">IFERROR(VLOOKUP(B2770,'[1]DADOS (OCULTAR)'!$P$3:$R$91,3,0),"")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8" hidden="false" customHeight="false" outlineLevel="0" collapsed="false">
      <c r="A2771" s="6" t="str">
        <f aca="false">IFERROR(VLOOKUP(B2771,'[1]DADOS (OCULTAR)'!$P$3:$R$91,3,0),"")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8" hidden="false" customHeight="false" outlineLevel="0" collapsed="false">
      <c r="A2772" s="6" t="str">
        <f aca="false">IFERROR(VLOOKUP(B2772,'[1]DADOS (OCULTAR)'!$P$3:$R$91,3,0),"")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8" hidden="false" customHeight="false" outlineLevel="0" collapsed="false">
      <c r="A2773" s="6" t="str">
        <f aca="false">IFERROR(VLOOKUP(B2773,'[1]DADOS (OCULTAR)'!$P$3:$R$91,3,0),"")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8" hidden="false" customHeight="false" outlineLevel="0" collapsed="false">
      <c r="A2774" s="6" t="str">
        <f aca="false">IFERROR(VLOOKUP(B2774,'[1]DADOS (OCULTAR)'!$P$3:$R$91,3,0),"")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8" hidden="false" customHeight="false" outlineLevel="0" collapsed="false">
      <c r="A2775" s="6" t="str">
        <f aca="false">IFERROR(VLOOKUP(B2775,'[1]DADOS (OCULTAR)'!$P$3:$R$91,3,0),"")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8" hidden="false" customHeight="false" outlineLevel="0" collapsed="false">
      <c r="A2776" s="6" t="str">
        <f aca="false">IFERROR(VLOOKUP(B2776,'[1]DADOS (OCULTAR)'!$P$3:$R$91,3,0),"")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8" hidden="false" customHeight="false" outlineLevel="0" collapsed="false">
      <c r="A2777" s="6" t="str">
        <f aca="false">IFERROR(VLOOKUP(B2777,'[1]DADOS (OCULTAR)'!$P$3:$R$91,3,0),"")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8" hidden="false" customHeight="false" outlineLevel="0" collapsed="false">
      <c r="A2778" s="6" t="str">
        <f aca="false">IFERROR(VLOOKUP(B2778,'[1]DADOS (OCULTAR)'!$P$3:$R$91,3,0),"")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8" hidden="false" customHeight="false" outlineLevel="0" collapsed="false">
      <c r="A2779" s="6" t="str">
        <f aca="false">IFERROR(VLOOKUP(B2779,'[1]DADOS (OCULTAR)'!$P$3:$R$91,3,0),"")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8" hidden="false" customHeight="false" outlineLevel="0" collapsed="false">
      <c r="A2780" s="6" t="str">
        <f aca="false">IFERROR(VLOOKUP(B2780,'[1]DADOS (OCULTAR)'!$P$3:$R$91,3,0),"")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8" hidden="false" customHeight="false" outlineLevel="0" collapsed="false">
      <c r="A2781" s="6" t="str">
        <f aca="false">IFERROR(VLOOKUP(B2781,'[1]DADOS (OCULTAR)'!$P$3:$R$91,3,0),"")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8" hidden="false" customHeight="false" outlineLevel="0" collapsed="false">
      <c r="A2782" s="6" t="str">
        <f aca="false">IFERROR(VLOOKUP(B2782,'[1]DADOS (OCULTAR)'!$P$3:$R$91,3,0),"")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8" hidden="false" customHeight="false" outlineLevel="0" collapsed="false">
      <c r="A2783" s="6" t="str">
        <f aca="false">IFERROR(VLOOKUP(B2783,'[1]DADOS (OCULTAR)'!$P$3:$R$91,3,0),"")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8" hidden="false" customHeight="false" outlineLevel="0" collapsed="false">
      <c r="A2784" s="6" t="str">
        <f aca="false">IFERROR(VLOOKUP(B2784,'[1]DADOS (OCULTAR)'!$P$3:$R$91,3,0),"")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8" hidden="false" customHeight="false" outlineLevel="0" collapsed="false">
      <c r="A2785" s="6" t="str">
        <f aca="false">IFERROR(VLOOKUP(B2785,'[1]DADOS (OCULTAR)'!$P$3:$R$91,3,0),"")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8" hidden="false" customHeight="false" outlineLevel="0" collapsed="false">
      <c r="A2786" s="6" t="str">
        <f aca="false">IFERROR(VLOOKUP(B2786,'[1]DADOS (OCULTAR)'!$P$3:$R$91,3,0),"")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8" hidden="false" customHeight="false" outlineLevel="0" collapsed="false">
      <c r="A2787" s="6" t="str">
        <f aca="false">IFERROR(VLOOKUP(B2787,'[1]DADOS (OCULTAR)'!$P$3:$R$91,3,0),"")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8" hidden="false" customHeight="false" outlineLevel="0" collapsed="false">
      <c r="A2788" s="6" t="str">
        <f aca="false">IFERROR(VLOOKUP(B2788,'[1]DADOS (OCULTAR)'!$P$3:$R$91,3,0),"")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8" hidden="false" customHeight="false" outlineLevel="0" collapsed="false">
      <c r="A2789" s="6" t="str">
        <f aca="false">IFERROR(VLOOKUP(B2789,'[1]DADOS (OCULTAR)'!$P$3:$R$91,3,0),"")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8" hidden="false" customHeight="false" outlineLevel="0" collapsed="false">
      <c r="A2790" s="6" t="str">
        <f aca="false">IFERROR(VLOOKUP(B2790,'[1]DADOS (OCULTAR)'!$P$3:$R$91,3,0),"")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8" hidden="false" customHeight="false" outlineLevel="0" collapsed="false">
      <c r="A2791" s="6" t="str">
        <f aca="false">IFERROR(VLOOKUP(B2791,'[1]DADOS (OCULTAR)'!$P$3:$R$91,3,0),"")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8" hidden="false" customHeight="false" outlineLevel="0" collapsed="false">
      <c r="A2792" s="6" t="str">
        <f aca="false">IFERROR(VLOOKUP(B2792,'[1]DADOS (OCULTAR)'!$P$3:$R$91,3,0),"")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8" hidden="false" customHeight="false" outlineLevel="0" collapsed="false">
      <c r="A2793" s="6" t="str">
        <f aca="false">IFERROR(VLOOKUP(B2793,'[1]DADOS (OCULTAR)'!$P$3:$R$91,3,0),"")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8" hidden="false" customHeight="false" outlineLevel="0" collapsed="false">
      <c r="A2794" s="6" t="str">
        <f aca="false">IFERROR(VLOOKUP(B2794,'[1]DADOS (OCULTAR)'!$P$3:$R$91,3,0),"")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8" hidden="false" customHeight="false" outlineLevel="0" collapsed="false">
      <c r="A2795" s="6" t="str">
        <f aca="false">IFERROR(VLOOKUP(B2795,'[1]DADOS (OCULTAR)'!$P$3:$R$91,3,0),"")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8" hidden="false" customHeight="false" outlineLevel="0" collapsed="false">
      <c r="A2796" s="6" t="str">
        <f aca="false">IFERROR(VLOOKUP(B2796,'[1]DADOS (OCULTAR)'!$P$3:$R$91,3,0),"")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8" hidden="false" customHeight="false" outlineLevel="0" collapsed="false">
      <c r="A2797" s="6" t="str">
        <f aca="false">IFERROR(VLOOKUP(B2797,'[1]DADOS (OCULTAR)'!$P$3:$R$91,3,0),"")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8" hidden="false" customHeight="false" outlineLevel="0" collapsed="false">
      <c r="A2798" s="6" t="str">
        <f aca="false">IFERROR(VLOOKUP(B2798,'[1]DADOS (OCULTAR)'!$P$3:$R$91,3,0),"")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8" hidden="false" customHeight="false" outlineLevel="0" collapsed="false">
      <c r="A2799" s="6" t="str">
        <f aca="false">IFERROR(VLOOKUP(B2799,'[1]DADOS (OCULTAR)'!$P$3:$R$91,3,0),"")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8" hidden="false" customHeight="false" outlineLevel="0" collapsed="false">
      <c r="A2800" s="6" t="str">
        <f aca="false">IFERROR(VLOOKUP(B2800,'[1]DADOS (OCULTAR)'!$P$3:$R$91,3,0),"")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8" hidden="false" customHeight="false" outlineLevel="0" collapsed="false">
      <c r="A2801" s="6" t="str">
        <f aca="false">IFERROR(VLOOKUP(B2801,'[1]DADOS (OCULTAR)'!$P$3:$R$91,3,0),"")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8" hidden="false" customHeight="false" outlineLevel="0" collapsed="false">
      <c r="A2802" s="6" t="str">
        <f aca="false">IFERROR(VLOOKUP(B2802,'[1]DADOS (OCULTAR)'!$P$3:$R$91,3,0),"")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8" hidden="false" customHeight="false" outlineLevel="0" collapsed="false">
      <c r="A2803" s="6" t="str">
        <f aca="false">IFERROR(VLOOKUP(B2803,'[1]DADOS (OCULTAR)'!$P$3:$R$91,3,0),"")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8" hidden="false" customHeight="false" outlineLevel="0" collapsed="false">
      <c r="A2804" s="6" t="str">
        <f aca="false">IFERROR(VLOOKUP(B2804,'[1]DADOS (OCULTAR)'!$P$3:$R$91,3,0),"")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8" hidden="false" customHeight="false" outlineLevel="0" collapsed="false">
      <c r="A2805" s="6" t="str">
        <f aca="false">IFERROR(VLOOKUP(B2805,'[1]DADOS (OCULTAR)'!$P$3:$R$91,3,0),"")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8" hidden="false" customHeight="false" outlineLevel="0" collapsed="false">
      <c r="A2806" s="6" t="str">
        <f aca="false">IFERROR(VLOOKUP(B2806,'[1]DADOS (OCULTAR)'!$P$3:$R$91,3,0),"")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8" hidden="false" customHeight="false" outlineLevel="0" collapsed="false">
      <c r="A2807" s="6" t="str">
        <f aca="false">IFERROR(VLOOKUP(B2807,'[1]DADOS (OCULTAR)'!$P$3:$R$91,3,0),"")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8" hidden="false" customHeight="false" outlineLevel="0" collapsed="false">
      <c r="A2808" s="6" t="str">
        <f aca="false">IFERROR(VLOOKUP(B2808,'[1]DADOS (OCULTAR)'!$P$3:$R$91,3,0),"")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8" hidden="false" customHeight="false" outlineLevel="0" collapsed="false">
      <c r="A2809" s="6" t="str">
        <f aca="false">IFERROR(VLOOKUP(B2809,'[1]DADOS (OCULTAR)'!$P$3:$R$91,3,0),"")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8" hidden="false" customHeight="false" outlineLevel="0" collapsed="false">
      <c r="A2810" s="6" t="str">
        <f aca="false">IFERROR(VLOOKUP(B2810,'[1]DADOS (OCULTAR)'!$P$3:$R$91,3,0),"")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8" hidden="false" customHeight="false" outlineLevel="0" collapsed="false">
      <c r="A2811" s="6" t="str">
        <f aca="false">IFERROR(VLOOKUP(B2811,'[1]DADOS (OCULTAR)'!$P$3:$R$91,3,0),"")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8" hidden="false" customHeight="false" outlineLevel="0" collapsed="false">
      <c r="A2812" s="6" t="str">
        <f aca="false">IFERROR(VLOOKUP(B2812,'[1]DADOS (OCULTAR)'!$P$3:$R$91,3,0),"")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8" hidden="false" customHeight="false" outlineLevel="0" collapsed="false">
      <c r="A2813" s="6" t="str">
        <f aca="false">IFERROR(VLOOKUP(B2813,'[1]DADOS (OCULTAR)'!$P$3:$R$91,3,0),"")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8" hidden="false" customHeight="false" outlineLevel="0" collapsed="false">
      <c r="A2814" s="6" t="str">
        <f aca="false">IFERROR(VLOOKUP(B2814,'[1]DADOS (OCULTAR)'!$P$3:$R$91,3,0),"")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8" hidden="false" customHeight="false" outlineLevel="0" collapsed="false">
      <c r="A2815" s="6" t="str">
        <f aca="false">IFERROR(VLOOKUP(B2815,'[1]DADOS (OCULTAR)'!$P$3:$R$91,3,0),"")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8" hidden="false" customHeight="false" outlineLevel="0" collapsed="false">
      <c r="A2816" s="6" t="str">
        <f aca="false">IFERROR(VLOOKUP(B2816,'[1]DADOS (OCULTAR)'!$P$3:$R$91,3,0),"")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8" hidden="false" customHeight="false" outlineLevel="0" collapsed="false">
      <c r="A2817" s="6" t="str">
        <f aca="false">IFERROR(VLOOKUP(B2817,'[1]DADOS (OCULTAR)'!$P$3:$R$91,3,0),"")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8" hidden="false" customHeight="false" outlineLevel="0" collapsed="false">
      <c r="A2818" s="6" t="str">
        <f aca="false">IFERROR(VLOOKUP(B2818,'[1]DADOS (OCULTAR)'!$P$3:$R$91,3,0),"")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8" hidden="false" customHeight="false" outlineLevel="0" collapsed="false">
      <c r="A2819" s="6" t="str">
        <f aca="false">IFERROR(VLOOKUP(B2819,'[1]DADOS (OCULTAR)'!$P$3:$R$91,3,0),"")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8" hidden="false" customHeight="false" outlineLevel="0" collapsed="false">
      <c r="A2820" s="6" t="str">
        <f aca="false">IFERROR(VLOOKUP(B2820,'[1]DADOS (OCULTAR)'!$P$3:$R$91,3,0),"")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8" hidden="false" customHeight="false" outlineLevel="0" collapsed="false">
      <c r="A2821" s="6" t="str">
        <f aca="false">IFERROR(VLOOKUP(B2821,'[1]DADOS (OCULTAR)'!$P$3:$R$91,3,0),"")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8" hidden="false" customHeight="false" outlineLevel="0" collapsed="false">
      <c r="A2822" s="6" t="str">
        <f aca="false">IFERROR(VLOOKUP(B2822,'[1]DADOS (OCULTAR)'!$P$3:$R$91,3,0),"")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8" hidden="false" customHeight="false" outlineLevel="0" collapsed="false">
      <c r="A2823" s="6" t="str">
        <f aca="false">IFERROR(VLOOKUP(B2823,'[1]DADOS (OCULTAR)'!$P$3:$R$91,3,0),"")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8" hidden="false" customHeight="false" outlineLevel="0" collapsed="false">
      <c r="A2824" s="6" t="str">
        <f aca="false">IFERROR(VLOOKUP(B2824,'[1]DADOS (OCULTAR)'!$P$3:$R$91,3,0),"")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8" hidden="false" customHeight="false" outlineLevel="0" collapsed="false">
      <c r="A2825" s="6" t="str">
        <f aca="false">IFERROR(VLOOKUP(B2825,'[1]DADOS (OCULTAR)'!$P$3:$R$91,3,0),"")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8" hidden="false" customHeight="false" outlineLevel="0" collapsed="false">
      <c r="A2826" s="6" t="str">
        <f aca="false">IFERROR(VLOOKUP(B2826,'[1]DADOS (OCULTAR)'!$P$3:$R$91,3,0),"")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8" hidden="false" customHeight="false" outlineLevel="0" collapsed="false">
      <c r="A2827" s="6" t="str">
        <f aca="false">IFERROR(VLOOKUP(B2827,'[1]DADOS (OCULTAR)'!$P$3:$R$91,3,0),"")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8" hidden="false" customHeight="false" outlineLevel="0" collapsed="false">
      <c r="A2828" s="6" t="str">
        <f aca="false">IFERROR(VLOOKUP(B2828,'[1]DADOS (OCULTAR)'!$P$3:$R$91,3,0),"")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8" hidden="false" customHeight="false" outlineLevel="0" collapsed="false">
      <c r="A2829" s="6" t="str">
        <f aca="false">IFERROR(VLOOKUP(B2829,'[1]DADOS (OCULTAR)'!$P$3:$R$91,3,0),"")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8" hidden="false" customHeight="false" outlineLevel="0" collapsed="false">
      <c r="A2830" s="6" t="str">
        <f aca="false">IFERROR(VLOOKUP(B2830,'[1]DADOS (OCULTAR)'!$P$3:$R$91,3,0),"")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8" hidden="false" customHeight="false" outlineLevel="0" collapsed="false">
      <c r="A2831" s="6" t="str">
        <f aca="false">IFERROR(VLOOKUP(B2831,'[1]DADOS (OCULTAR)'!$P$3:$R$91,3,0),"")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8" hidden="false" customHeight="false" outlineLevel="0" collapsed="false">
      <c r="A2832" s="6" t="str">
        <f aca="false">IFERROR(VLOOKUP(B2832,'[1]DADOS (OCULTAR)'!$P$3:$R$91,3,0),"")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8" hidden="false" customHeight="false" outlineLevel="0" collapsed="false">
      <c r="A2833" s="6" t="str">
        <f aca="false">IFERROR(VLOOKUP(B2833,'[1]DADOS (OCULTAR)'!$P$3:$R$91,3,0),"")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8" hidden="false" customHeight="false" outlineLevel="0" collapsed="false">
      <c r="A2834" s="6" t="str">
        <f aca="false">IFERROR(VLOOKUP(B2834,'[1]DADOS (OCULTAR)'!$P$3:$R$91,3,0),"")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8" hidden="false" customHeight="false" outlineLevel="0" collapsed="false">
      <c r="A2835" s="6" t="str">
        <f aca="false">IFERROR(VLOOKUP(B2835,'[1]DADOS (OCULTAR)'!$P$3:$R$91,3,0),"")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8" hidden="false" customHeight="false" outlineLevel="0" collapsed="false">
      <c r="A2836" s="6" t="str">
        <f aca="false">IFERROR(VLOOKUP(B2836,'[1]DADOS (OCULTAR)'!$P$3:$R$91,3,0),"")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8" hidden="false" customHeight="false" outlineLevel="0" collapsed="false">
      <c r="A2837" s="6" t="str">
        <f aca="false">IFERROR(VLOOKUP(B2837,'[1]DADOS (OCULTAR)'!$P$3:$R$91,3,0),"")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8" hidden="false" customHeight="false" outlineLevel="0" collapsed="false">
      <c r="A2838" s="6" t="str">
        <f aca="false">IFERROR(VLOOKUP(B2838,'[1]DADOS (OCULTAR)'!$P$3:$R$91,3,0),"")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8" hidden="false" customHeight="false" outlineLevel="0" collapsed="false">
      <c r="A2839" s="6" t="str">
        <f aca="false">IFERROR(VLOOKUP(B2839,'[1]DADOS (OCULTAR)'!$P$3:$R$91,3,0),"")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8" hidden="false" customHeight="false" outlineLevel="0" collapsed="false">
      <c r="A2840" s="6" t="str">
        <f aca="false">IFERROR(VLOOKUP(B2840,'[1]DADOS (OCULTAR)'!$P$3:$R$91,3,0),"")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8" hidden="false" customHeight="false" outlineLevel="0" collapsed="false">
      <c r="A2841" s="6" t="str">
        <f aca="false">IFERROR(VLOOKUP(B2841,'[1]DADOS (OCULTAR)'!$P$3:$R$91,3,0),"")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8" hidden="false" customHeight="false" outlineLevel="0" collapsed="false">
      <c r="A2842" s="6" t="str">
        <f aca="false">IFERROR(VLOOKUP(B2842,'[1]DADOS (OCULTAR)'!$P$3:$R$91,3,0),"")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8" hidden="false" customHeight="false" outlineLevel="0" collapsed="false">
      <c r="A2843" s="6" t="str">
        <f aca="false">IFERROR(VLOOKUP(B2843,'[1]DADOS (OCULTAR)'!$P$3:$R$91,3,0),"")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8" hidden="false" customHeight="false" outlineLevel="0" collapsed="false">
      <c r="A2844" s="6" t="str">
        <f aca="false">IFERROR(VLOOKUP(B2844,'[1]DADOS (OCULTAR)'!$P$3:$R$91,3,0),"")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8" hidden="false" customHeight="false" outlineLevel="0" collapsed="false">
      <c r="A2845" s="6" t="str">
        <f aca="false">IFERROR(VLOOKUP(B2845,'[1]DADOS (OCULTAR)'!$P$3:$R$91,3,0),"")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8" hidden="false" customHeight="false" outlineLevel="0" collapsed="false">
      <c r="A2846" s="6" t="str">
        <f aca="false">IFERROR(VLOOKUP(B2846,'[1]DADOS (OCULTAR)'!$P$3:$R$91,3,0),"")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8" hidden="false" customHeight="false" outlineLevel="0" collapsed="false">
      <c r="A2847" s="6" t="str">
        <f aca="false">IFERROR(VLOOKUP(B2847,'[1]DADOS (OCULTAR)'!$P$3:$R$91,3,0),"")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8" hidden="false" customHeight="false" outlineLevel="0" collapsed="false">
      <c r="A2848" s="6" t="str">
        <f aca="false">IFERROR(VLOOKUP(B2848,'[1]DADOS (OCULTAR)'!$P$3:$R$91,3,0),"")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8" hidden="false" customHeight="false" outlineLevel="0" collapsed="false">
      <c r="A2849" s="6" t="str">
        <f aca="false">IFERROR(VLOOKUP(B2849,'[1]DADOS (OCULTAR)'!$P$3:$R$91,3,0),"")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8" hidden="false" customHeight="false" outlineLevel="0" collapsed="false">
      <c r="A2850" s="6" t="str">
        <f aca="false">IFERROR(VLOOKUP(B2850,'[1]DADOS (OCULTAR)'!$P$3:$R$91,3,0),"")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8" hidden="false" customHeight="false" outlineLevel="0" collapsed="false">
      <c r="A2851" s="6" t="str">
        <f aca="false">IFERROR(VLOOKUP(B2851,'[1]DADOS (OCULTAR)'!$P$3:$R$91,3,0),"")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8" hidden="false" customHeight="false" outlineLevel="0" collapsed="false">
      <c r="A2852" s="6" t="str">
        <f aca="false">IFERROR(VLOOKUP(B2852,'[1]DADOS (OCULTAR)'!$P$3:$R$91,3,0),"")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8" hidden="false" customHeight="false" outlineLevel="0" collapsed="false">
      <c r="A2853" s="6" t="str">
        <f aca="false">IFERROR(VLOOKUP(B2853,'[1]DADOS (OCULTAR)'!$P$3:$R$91,3,0),"")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8" hidden="false" customHeight="false" outlineLevel="0" collapsed="false">
      <c r="A2854" s="6" t="str">
        <f aca="false">IFERROR(VLOOKUP(B2854,'[1]DADOS (OCULTAR)'!$P$3:$R$91,3,0),"")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8" hidden="false" customHeight="false" outlineLevel="0" collapsed="false">
      <c r="A2855" s="6" t="str">
        <f aca="false">IFERROR(VLOOKUP(B2855,'[1]DADOS (OCULTAR)'!$P$3:$R$91,3,0),"")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8" hidden="false" customHeight="false" outlineLevel="0" collapsed="false">
      <c r="A2856" s="6" t="str">
        <f aca="false">IFERROR(VLOOKUP(B2856,'[1]DADOS (OCULTAR)'!$P$3:$R$91,3,0),"")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8" hidden="false" customHeight="false" outlineLevel="0" collapsed="false">
      <c r="A2857" s="6" t="str">
        <f aca="false">IFERROR(VLOOKUP(B2857,'[1]DADOS (OCULTAR)'!$P$3:$R$91,3,0),"")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8" hidden="false" customHeight="false" outlineLevel="0" collapsed="false">
      <c r="A2858" s="6" t="str">
        <f aca="false">IFERROR(VLOOKUP(B2858,'[1]DADOS (OCULTAR)'!$P$3:$R$91,3,0),"")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8" hidden="false" customHeight="false" outlineLevel="0" collapsed="false">
      <c r="A2859" s="6" t="str">
        <f aca="false">IFERROR(VLOOKUP(B2859,'[1]DADOS (OCULTAR)'!$P$3:$R$91,3,0),"")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8" hidden="false" customHeight="false" outlineLevel="0" collapsed="false">
      <c r="A2860" s="6" t="str">
        <f aca="false">IFERROR(VLOOKUP(B2860,'[1]DADOS (OCULTAR)'!$P$3:$R$91,3,0),"")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8" hidden="false" customHeight="false" outlineLevel="0" collapsed="false">
      <c r="A2861" s="6" t="str">
        <f aca="false">IFERROR(VLOOKUP(B2861,'[1]DADOS (OCULTAR)'!$P$3:$R$91,3,0),"")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8" hidden="false" customHeight="false" outlineLevel="0" collapsed="false">
      <c r="A2862" s="6" t="str">
        <f aca="false">IFERROR(VLOOKUP(B2862,'[1]DADOS (OCULTAR)'!$P$3:$R$91,3,0),"")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8" hidden="false" customHeight="false" outlineLevel="0" collapsed="false">
      <c r="A2863" s="6" t="str">
        <f aca="false">IFERROR(VLOOKUP(B2863,'[1]DADOS (OCULTAR)'!$P$3:$R$91,3,0),"")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8" hidden="false" customHeight="false" outlineLevel="0" collapsed="false">
      <c r="A2864" s="6" t="str">
        <f aca="false">IFERROR(VLOOKUP(B2864,'[1]DADOS (OCULTAR)'!$P$3:$R$91,3,0),"")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8" hidden="false" customHeight="false" outlineLevel="0" collapsed="false">
      <c r="A2865" s="6" t="str">
        <f aca="false">IFERROR(VLOOKUP(B2865,'[1]DADOS (OCULTAR)'!$P$3:$R$91,3,0),"")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8" hidden="false" customHeight="false" outlineLevel="0" collapsed="false">
      <c r="A2866" s="6" t="str">
        <f aca="false">IFERROR(VLOOKUP(B2866,'[1]DADOS (OCULTAR)'!$P$3:$R$91,3,0),"")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8" hidden="false" customHeight="false" outlineLevel="0" collapsed="false">
      <c r="A2867" s="6" t="str">
        <f aca="false">IFERROR(VLOOKUP(B2867,'[1]DADOS (OCULTAR)'!$P$3:$R$91,3,0),"")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8" hidden="false" customHeight="false" outlineLevel="0" collapsed="false">
      <c r="A2868" s="6" t="str">
        <f aca="false">IFERROR(VLOOKUP(B2868,'[1]DADOS (OCULTAR)'!$P$3:$R$91,3,0),"")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8" hidden="false" customHeight="false" outlineLevel="0" collapsed="false">
      <c r="A2869" s="6" t="str">
        <f aca="false">IFERROR(VLOOKUP(B2869,'[1]DADOS (OCULTAR)'!$P$3:$R$91,3,0),"")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8" hidden="false" customHeight="false" outlineLevel="0" collapsed="false">
      <c r="A2870" s="6" t="str">
        <f aca="false">IFERROR(VLOOKUP(B2870,'[1]DADOS (OCULTAR)'!$P$3:$R$91,3,0),"")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8" hidden="false" customHeight="false" outlineLevel="0" collapsed="false">
      <c r="A2871" s="6" t="str">
        <f aca="false">IFERROR(VLOOKUP(B2871,'[1]DADOS (OCULTAR)'!$P$3:$R$91,3,0),"")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8" hidden="false" customHeight="false" outlineLevel="0" collapsed="false">
      <c r="A2872" s="6" t="str">
        <f aca="false">IFERROR(VLOOKUP(B2872,'[1]DADOS (OCULTAR)'!$P$3:$R$91,3,0),"")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8" hidden="false" customHeight="false" outlineLevel="0" collapsed="false">
      <c r="A2873" s="6" t="str">
        <f aca="false">IFERROR(VLOOKUP(B2873,'[1]DADOS (OCULTAR)'!$P$3:$R$91,3,0),"")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8" hidden="false" customHeight="false" outlineLevel="0" collapsed="false">
      <c r="A2874" s="6" t="str">
        <f aca="false">IFERROR(VLOOKUP(B2874,'[1]DADOS (OCULTAR)'!$P$3:$R$91,3,0),"")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8" hidden="false" customHeight="false" outlineLevel="0" collapsed="false">
      <c r="A2875" s="6" t="str">
        <f aca="false">IFERROR(VLOOKUP(B2875,'[1]DADOS (OCULTAR)'!$P$3:$R$91,3,0),"")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8" hidden="false" customHeight="false" outlineLevel="0" collapsed="false">
      <c r="A2876" s="6" t="str">
        <f aca="false">IFERROR(VLOOKUP(B2876,'[1]DADOS (OCULTAR)'!$P$3:$R$91,3,0),"")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8" hidden="false" customHeight="false" outlineLevel="0" collapsed="false">
      <c r="A2877" s="6" t="str">
        <f aca="false">IFERROR(VLOOKUP(B2877,'[1]DADOS (OCULTAR)'!$P$3:$R$91,3,0),"")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8" hidden="false" customHeight="false" outlineLevel="0" collapsed="false">
      <c r="A2878" s="6" t="str">
        <f aca="false">IFERROR(VLOOKUP(B2878,'[1]DADOS (OCULTAR)'!$P$3:$R$91,3,0),"")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8" hidden="false" customHeight="false" outlineLevel="0" collapsed="false">
      <c r="A2879" s="6" t="str">
        <f aca="false">IFERROR(VLOOKUP(B2879,'[1]DADOS (OCULTAR)'!$P$3:$R$91,3,0),"")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8" hidden="false" customHeight="false" outlineLevel="0" collapsed="false">
      <c r="A2880" s="6" t="str">
        <f aca="false">IFERROR(VLOOKUP(B2880,'[1]DADOS (OCULTAR)'!$P$3:$R$91,3,0),"")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8" hidden="false" customHeight="false" outlineLevel="0" collapsed="false">
      <c r="A2881" s="6" t="str">
        <f aca="false">IFERROR(VLOOKUP(B2881,'[1]DADOS (OCULTAR)'!$P$3:$R$91,3,0),"")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8" hidden="false" customHeight="false" outlineLevel="0" collapsed="false">
      <c r="A2882" s="6" t="str">
        <f aca="false">IFERROR(VLOOKUP(B2882,'[1]DADOS (OCULTAR)'!$P$3:$R$91,3,0),"")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8" hidden="false" customHeight="false" outlineLevel="0" collapsed="false">
      <c r="A2883" s="6" t="str">
        <f aca="false">IFERROR(VLOOKUP(B2883,'[1]DADOS (OCULTAR)'!$P$3:$R$91,3,0),"")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8" hidden="false" customHeight="false" outlineLevel="0" collapsed="false">
      <c r="A2884" s="6" t="str">
        <f aca="false">IFERROR(VLOOKUP(B2884,'[1]DADOS (OCULTAR)'!$P$3:$R$91,3,0),"")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8" hidden="false" customHeight="false" outlineLevel="0" collapsed="false">
      <c r="A2885" s="6" t="str">
        <f aca="false">IFERROR(VLOOKUP(B2885,'[1]DADOS (OCULTAR)'!$P$3:$R$91,3,0),"")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8" hidden="false" customHeight="false" outlineLevel="0" collapsed="false">
      <c r="A2886" s="6" t="str">
        <f aca="false">IFERROR(VLOOKUP(B2886,'[1]DADOS (OCULTAR)'!$P$3:$R$91,3,0),"")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8" hidden="false" customHeight="false" outlineLevel="0" collapsed="false">
      <c r="A2887" s="6" t="str">
        <f aca="false">IFERROR(VLOOKUP(B2887,'[1]DADOS (OCULTAR)'!$P$3:$R$91,3,0),"")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8" hidden="false" customHeight="false" outlineLevel="0" collapsed="false">
      <c r="A2888" s="6" t="str">
        <f aca="false">IFERROR(VLOOKUP(B2888,'[1]DADOS (OCULTAR)'!$P$3:$R$91,3,0),"")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8" hidden="false" customHeight="false" outlineLevel="0" collapsed="false">
      <c r="A2889" s="6" t="str">
        <f aca="false">IFERROR(VLOOKUP(B2889,'[1]DADOS (OCULTAR)'!$P$3:$R$91,3,0),"")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8" hidden="false" customHeight="false" outlineLevel="0" collapsed="false">
      <c r="A2890" s="6" t="str">
        <f aca="false">IFERROR(VLOOKUP(B2890,'[1]DADOS (OCULTAR)'!$P$3:$R$91,3,0),"")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8" hidden="false" customHeight="false" outlineLevel="0" collapsed="false">
      <c r="A2891" s="6" t="str">
        <f aca="false">IFERROR(VLOOKUP(B2891,'[1]DADOS (OCULTAR)'!$P$3:$R$91,3,0),"")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8" hidden="false" customHeight="false" outlineLevel="0" collapsed="false">
      <c r="A2892" s="6" t="str">
        <f aca="false">IFERROR(VLOOKUP(B2892,'[1]DADOS (OCULTAR)'!$P$3:$R$91,3,0),"")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8" hidden="false" customHeight="false" outlineLevel="0" collapsed="false">
      <c r="A2893" s="6" t="str">
        <f aca="false">IFERROR(VLOOKUP(B2893,'[1]DADOS (OCULTAR)'!$P$3:$R$91,3,0),"")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8" hidden="false" customHeight="false" outlineLevel="0" collapsed="false">
      <c r="A2894" s="6" t="str">
        <f aca="false">IFERROR(VLOOKUP(B2894,'[1]DADOS (OCULTAR)'!$P$3:$R$91,3,0),"")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8" hidden="false" customHeight="false" outlineLevel="0" collapsed="false">
      <c r="A2895" s="6" t="str">
        <f aca="false">IFERROR(VLOOKUP(B2895,'[1]DADOS (OCULTAR)'!$P$3:$R$91,3,0),"")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8" hidden="false" customHeight="false" outlineLevel="0" collapsed="false">
      <c r="A2896" s="6" t="str">
        <f aca="false">IFERROR(VLOOKUP(B2896,'[1]DADOS (OCULTAR)'!$P$3:$R$91,3,0),"")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8" hidden="false" customHeight="false" outlineLevel="0" collapsed="false">
      <c r="A2897" s="6" t="str">
        <f aca="false">IFERROR(VLOOKUP(B2897,'[1]DADOS (OCULTAR)'!$P$3:$R$91,3,0),"")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8" hidden="false" customHeight="false" outlineLevel="0" collapsed="false">
      <c r="A2898" s="6" t="str">
        <f aca="false">IFERROR(VLOOKUP(B2898,'[1]DADOS (OCULTAR)'!$P$3:$R$91,3,0),"")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8" hidden="false" customHeight="false" outlineLevel="0" collapsed="false">
      <c r="A2899" s="6" t="str">
        <f aca="false">IFERROR(VLOOKUP(B2899,'[1]DADOS (OCULTAR)'!$P$3:$R$91,3,0),"")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8" hidden="false" customHeight="false" outlineLevel="0" collapsed="false">
      <c r="A2900" s="6" t="str">
        <f aca="false">IFERROR(VLOOKUP(B2900,'[1]DADOS (OCULTAR)'!$P$3:$R$91,3,0),"")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8" hidden="false" customHeight="false" outlineLevel="0" collapsed="false">
      <c r="A2901" s="6" t="str">
        <f aca="false">IFERROR(VLOOKUP(B2901,'[1]DADOS (OCULTAR)'!$P$3:$R$91,3,0),"")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8" hidden="false" customHeight="false" outlineLevel="0" collapsed="false">
      <c r="A2902" s="6" t="str">
        <f aca="false">IFERROR(VLOOKUP(B2902,'[1]DADOS (OCULTAR)'!$P$3:$R$91,3,0),"")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8" hidden="false" customHeight="false" outlineLevel="0" collapsed="false">
      <c r="A2903" s="6" t="str">
        <f aca="false">IFERROR(VLOOKUP(B2903,'[1]DADOS (OCULTAR)'!$P$3:$R$91,3,0),"")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8" hidden="false" customHeight="false" outlineLevel="0" collapsed="false">
      <c r="A2904" s="6" t="str">
        <f aca="false">IFERROR(VLOOKUP(B2904,'[1]DADOS (OCULTAR)'!$P$3:$R$91,3,0),"")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8" hidden="false" customHeight="false" outlineLevel="0" collapsed="false">
      <c r="A2905" s="6" t="str">
        <f aca="false">IFERROR(VLOOKUP(B2905,'[1]DADOS (OCULTAR)'!$P$3:$R$91,3,0),"")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8" hidden="false" customHeight="false" outlineLevel="0" collapsed="false">
      <c r="A2906" s="6" t="str">
        <f aca="false">IFERROR(VLOOKUP(B2906,'[1]DADOS (OCULTAR)'!$P$3:$R$91,3,0),"")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8" hidden="false" customHeight="false" outlineLevel="0" collapsed="false">
      <c r="A2907" s="6" t="str">
        <f aca="false">IFERROR(VLOOKUP(B2907,'[1]DADOS (OCULTAR)'!$P$3:$R$91,3,0),"")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8" hidden="false" customHeight="false" outlineLevel="0" collapsed="false">
      <c r="A2908" s="6" t="str">
        <f aca="false">IFERROR(VLOOKUP(B2908,'[1]DADOS (OCULTAR)'!$P$3:$R$91,3,0),"")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8" hidden="false" customHeight="false" outlineLevel="0" collapsed="false">
      <c r="A2909" s="6" t="str">
        <f aca="false">IFERROR(VLOOKUP(B2909,'[1]DADOS (OCULTAR)'!$P$3:$R$91,3,0),"")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8" hidden="false" customHeight="false" outlineLevel="0" collapsed="false">
      <c r="A2910" s="6" t="str">
        <f aca="false">IFERROR(VLOOKUP(B2910,'[1]DADOS (OCULTAR)'!$P$3:$R$91,3,0),"")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8" hidden="false" customHeight="false" outlineLevel="0" collapsed="false">
      <c r="A2911" s="6" t="str">
        <f aca="false">IFERROR(VLOOKUP(B2911,'[1]DADOS (OCULTAR)'!$P$3:$R$91,3,0),"")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8" hidden="false" customHeight="false" outlineLevel="0" collapsed="false">
      <c r="A2912" s="6" t="str">
        <f aca="false">IFERROR(VLOOKUP(B2912,'[1]DADOS (OCULTAR)'!$P$3:$R$91,3,0),"")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8" hidden="false" customHeight="false" outlineLevel="0" collapsed="false">
      <c r="A2913" s="6" t="str">
        <f aca="false">IFERROR(VLOOKUP(B2913,'[1]DADOS (OCULTAR)'!$P$3:$R$91,3,0),"")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8" hidden="false" customHeight="false" outlineLevel="0" collapsed="false">
      <c r="A2914" s="6" t="str">
        <f aca="false">IFERROR(VLOOKUP(B2914,'[1]DADOS (OCULTAR)'!$P$3:$R$91,3,0),"")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8" hidden="false" customHeight="false" outlineLevel="0" collapsed="false">
      <c r="A2915" s="6" t="str">
        <f aca="false">IFERROR(VLOOKUP(B2915,'[1]DADOS (OCULTAR)'!$P$3:$R$91,3,0),"")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8" hidden="false" customHeight="false" outlineLevel="0" collapsed="false">
      <c r="A2916" s="6" t="str">
        <f aca="false">IFERROR(VLOOKUP(B2916,'[1]DADOS (OCULTAR)'!$P$3:$R$91,3,0),"")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8" hidden="false" customHeight="false" outlineLevel="0" collapsed="false">
      <c r="A2917" s="6" t="str">
        <f aca="false">IFERROR(VLOOKUP(B2917,'[1]DADOS (OCULTAR)'!$P$3:$R$91,3,0),"")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8" hidden="false" customHeight="false" outlineLevel="0" collapsed="false">
      <c r="A2918" s="6" t="str">
        <f aca="false">IFERROR(VLOOKUP(B2918,'[1]DADOS (OCULTAR)'!$P$3:$R$91,3,0),"")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8" hidden="false" customHeight="false" outlineLevel="0" collapsed="false">
      <c r="A2919" s="6" t="str">
        <f aca="false">IFERROR(VLOOKUP(B2919,'[1]DADOS (OCULTAR)'!$P$3:$R$91,3,0),"")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8" hidden="false" customHeight="false" outlineLevel="0" collapsed="false">
      <c r="A2920" s="6" t="str">
        <f aca="false">IFERROR(VLOOKUP(B2920,'[1]DADOS (OCULTAR)'!$P$3:$R$91,3,0),"")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8" hidden="false" customHeight="false" outlineLevel="0" collapsed="false">
      <c r="A2921" s="6" t="str">
        <f aca="false">IFERROR(VLOOKUP(B2921,'[1]DADOS (OCULTAR)'!$P$3:$R$91,3,0),"")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8" hidden="false" customHeight="false" outlineLevel="0" collapsed="false">
      <c r="A2922" s="6" t="str">
        <f aca="false">IFERROR(VLOOKUP(B2922,'[1]DADOS (OCULTAR)'!$P$3:$R$91,3,0),"")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8" hidden="false" customHeight="false" outlineLevel="0" collapsed="false">
      <c r="A2923" s="6" t="str">
        <f aca="false">IFERROR(VLOOKUP(B2923,'[1]DADOS (OCULTAR)'!$P$3:$R$91,3,0),"")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8" hidden="false" customHeight="false" outlineLevel="0" collapsed="false">
      <c r="A2924" s="6" t="str">
        <f aca="false">IFERROR(VLOOKUP(B2924,'[1]DADOS (OCULTAR)'!$P$3:$R$91,3,0),"")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8" hidden="false" customHeight="false" outlineLevel="0" collapsed="false">
      <c r="A2925" s="6" t="str">
        <f aca="false">IFERROR(VLOOKUP(B2925,'[1]DADOS (OCULTAR)'!$P$3:$R$91,3,0),"")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8" hidden="false" customHeight="false" outlineLevel="0" collapsed="false">
      <c r="A2926" s="6" t="str">
        <f aca="false">IFERROR(VLOOKUP(B2926,'[1]DADOS (OCULTAR)'!$P$3:$R$91,3,0),"")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8" hidden="false" customHeight="false" outlineLevel="0" collapsed="false">
      <c r="A2927" s="6" t="str">
        <f aca="false">IFERROR(VLOOKUP(B2927,'[1]DADOS (OCULTAR)'!$P$3:$R$91,3,0),"")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8" hidden="false" customHeight="false" outlineLevel="0" collapsed="false">
      <c r="A2928" s="6" t="str">
        <f aca="false">IFERROR(VLOOKUP(B2928,'[1]DADOS (OCULTAR)'!$P$3:$R$91,3,0),"")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8" hidden="false" customHeight="false" outlineLevel="0" collapsed="false">
      <c r="A2929" s="6" t="str">
        <f aca="false">IFERROR(VLOOKUP(B2929,'[1]DADOS (OCULTAR)'!$P$3:$R$91,3,0),"")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8" hidden="false" customHeight="false" outlineLevel="0" collapsed="false">
      <c r="A2930" s="6" t="str">
        <f aca="false">IFERROR(VLOOKUP(B2930,'[1]DADOS (OCULTAR)'!$P$3:$R$91,3,0),"")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8" hidden="false" customHeight="false" outlineLevel="0" collapsed="false">
      <c r="A2931" s="6" t="str">
        <f aca="false">IFERROR(VLOOKUP(B2931,'[1]DADOS (OCULTAR)'!$P$3:$R$91,3,0),"")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8" hidden="false" customHeight="false" outlineLevel="0" collapsed="false">
      <c r="A2932" s="6" t="str">
        <f aca="false">IFERROR(VLOOKUP(B2932,'[1]DADOS (OCULTAR)'!$P$3:$R$91,3,0),"")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8" hidden="false" customHeight="false" outlineLevel="0" collapsed="false">
      <c r="A2933" s="6" t="str">
        <f aca="false">IFERROR(VLOOKUP(B2933,'[1]DADOS (OCULTAR)'!$P$3:$R$91,3,0),"")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8" hidden="false" customHeight="false" outlineLevel="0" collapsed="false">
      <c r="A2934" s="6" t="str">
        <f aca="false">IFERROR(VLOOKUP(B2934,'[1]DADOS (OCULTAR)'!$P$3:$R$91,3,0),"")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8" hidden="false" customHeight="false" outlineLevel="0" collapsed="false">
      <c r="A2935" s="6" t="str">
        <f aca="false">IFERROR(VLOOKUP(B2935,'[1]DADOS (OCULTAR)'!$P$3:$R$91,3,0),"")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8" hidden="false" customHeight="false" outlineLevel="0" collapsed="false">
      <c r="A2936" s="6" t="str">
        <f aca="false">IFERROR(VLOOKUP(B2936,'[1]DADOS (OCULTAR)'!$P$3:$R$91,3,0),"")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8" hidden="false" customHeight="false" outlineLevel="0" collapsed="false">
      <c r="A2937" s="6" t="str">
        <f aca="false">IFERROR(VLOOKUP(B2937,'[1]DADOS (OCULTAR)'!$P$3:$R$91,3,0),"")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8" hidden="false" customHeight="false" outlineLevel="0" collapsed="false">
      <c r="A2938" s="6" t="str">
        <f aca="false">IFERROR(VLOOKUP(B2938,'[1]DADOS (OCULTAR)'!$P$3:$R$91,3,0),"")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8" hidden="false" customHeight="false" outlineLevel="0" collapsed="false">
      <c r="A2939" s="6" t="str">
        <f aca="false">IFERROR(VLOOKUP(B2939,'[1]DADOS (OCULTAR)'!$P$3:$R$91,3,0),"")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8" hidden="false" customHeight="false" outlineLevel="0" collapsed="false">
      <c r="A2940" s="6" t="str">
        <f aca="false">IFERROR(VLOOKUP(B2940,'[1]DADOS (OCULTAR)'!$P$3:$R$91,3,0),"")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8" hidden="false" customHeight="false" outlineLevel="0" collapsed="false">
      <c r="A2941" s="6" t="str">
        <f aca="false">IFERROR(VLOOKUP(B2941,'[1]DADOS (OCULTAR)'!$P$3:$R$91,3,0),"")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8" hidden="false" customHeight="false" outlineLevel="0" collapsed="false">
      <c r="A2942" s="6" t="str">
        <f aca="false">IFERROR(VLOOKUP(B2942,'[1]DADOS (OCULTAR)'!$P$3:$R$91,3,0),"")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8" hidden="false" customHeight="false" outlineLevel="0" collapsed="false">
      <c r="A2943" s="6" t="str">
        <f aca="false">IFERROR(VLOOKUP(B2943,'[1]DADOS (OCULTAR)'!$P$3:$R$91,3,0),"")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8" hidden="false" customHeight="false" outlineLevel="0" collapsed="false">
      <c r="A2944" s="6" t="str">
        <f aca="false">IFERROR(VLOOKUP(B2944,'[1]DADOS (OCULTAR)'!$P$3:$R$91,3,0),"")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8" hidden="false" customHeight="false" outlineLevel="0" collapsed="false">
      <c r="A2945" s="6" t="str">
        <f aca="false">IFERROR(VLOOKUP(B2945,'[1]DADOS (OCULTAR)'!$P$3:$R$91,3,0),"")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8" hidden="false" customHeight="false" outlineLevel="0" collapsed="false">
      <c r="A2946" s="6" t="str">
        <f aca="false">IFERROR(VLOOKUP(B2946,'[1]DADOS (OCULTAR)'!$P$3:$R$91,3,0),"")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8" hidden="false" customHeight="false" outlineLevel="0" collapsed="false">
      <c r="A2947" s="6" t="str">
        <f aca="false">IFERROR(VLOOKUP(B2947,'[1]DADOS (OCULTAR)'!$P$3:$R$91,3,0),"")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8" hidden="false" customHeight="false" outlineLevel="0" collapsed="false">
      <c r="A2948" s="6" t="str">
        <f aca="false">IFERROR(VLOOKUP(B2948,'[1]DADOS (OCULTAR)'!$P$3:$R$91,3,0),"")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8" hidden="false" customHeight="false" outlineLevel="0" collapsed="false">
      <c r="A2949" s="6" t="str">
        <f aca="false">IFERROR(VLOOKUP(B2949,'[1]DADOS (OCULTAR)'!$P$3:$R$91,3,0),"")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8" hidden="false" customHeight="false" outlineLevel="0" collapsed="false">
      <c r="A2950" s="6" t="str">
        <f aca="false">IFERROR(VLOOKUP(B2950,'[1]DADOS (OCULTAR)'!$P$3:$R$91,3,0),"")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8" hidden="false" customHeight="false" outlineLevel="0" collapsed="false">
      <c r="A2951" s="6" t="str">
        <f aca="false">IFERROR(VLOOKUP(B2951,'[1]DADOS (OCULTAR)'!$P$3:$R$91,3,0),"")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8" hidden="false" customHeight="false" outlineLevel="0" collapsed="false">
      <c r="A2952" s="6" t="str">
        <f aca="false">IFERROR(VLOOKUP(B2952,'[1]DADOS (OCULTAR)'!$P$3:$R$91,3,0),"")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8" hidden="false" customHeight="false" outlineLevel="0" collapsed="false">
      <c r="A2953" s="6" t="str">
        <f aca="false">IFERROR(VLOOKUP(B2953,'[1]DADOS (OCULTAR)'!$P$3:$R$91,3,0),"")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8" hidden="false" customHeight="false" outlineLevel="0" collapsed="false">
      <c r="A2954" s="6" t="str">
        <f aca="false">IFERROR(VLOOKUP(B2954,'[1]DADOS (OCULTAR)'!$P$3:$R$91,3,0),"")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8" hidden="false" customHeight="false" outlineLevel="0" collapsed="false">
      <c r="A2955" s="6" t="str">
        <f aca="false">IFERROR(VLOOKUP(B2955,'[1]DADOS (OCULTAR)'!$P$3:$R$91,3,0),"")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8" hidden="false" customHeight="false" outlineLevel="0" collapsed="false">
      <c r="A2956" s="6" t="str">
        <f aca="false">IFERROR(VLOOKUP(B2956,'[1]DADOS (OCULTAR)'!$P$3:$R$91,3,0),"")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8" hidden="false" customHeight="false" outlineLevel="0" collapsed="false">
      <c r="A2957" s="6" t="str">
        <f aca="false">IFERROR(VLOOKUP(B2957,'[1]DADOS (OCULTAR)'!$P$3:$R$91,3,0),"")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8" hidden="false" customHeight="false" outlineLevel="0" collapsed="false">
      <c r="A2958" s="6" t="str">
        <f aca="false">IFERROR(VLOOKUP(B2958,'[1]DADOS (OCULTAR)'!$P$3:$R$91,3,0),"")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8" hidden="false" customHeight="false" outlineLevel="0" collapsed="false">
      <c r="A2959" s="6" t="str">
        <f aca="false">IFERROR(VLOOKUP(B2959,'[1]DADOS (OCULTAR)'!$P$3:$R$91,3,0),"")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8" hidden="false" customHeight="false" outlineLevel="0" collapsed="false">
      <c r="A2960" s="6" t="str">
        <f aca="false">IFERROR(VLOOKUP(B2960,'[1]DADOS (OCULTAR)'!$P$3:$R$91,3,0),"")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8" hidden="false" customHeight="false" outlineLevel="0" collapsed="false">
      <c r="A2961" s="6" t="str">
        <f aca="false">IFERROR(VLOOKUP(B2961,'[1]DADOS (OCULTAR)'!$P$3:$R$91,3,0),"")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8" hidden="false" customHeight="false" outlineLevel="0" collapsed="false">
      <c r="A2962" s="6" t="str">
        <f aca="false">IFERROR(VLOOKUP(B2962,'[1]DADOS (OCULTAR)'!$P$3:$R$91,3,0),"")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8" hidden="false" customHeight="false" outlineLevel="0" collapsed="false">
      <c r="A2963" s="6" t="str">
        <f aca="false">IFERROR(VLOOKUP(B2963,'[1]DADOS (OCULTAR)'!$P$3:$R$91,3,0),"")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8" hidden="false" customHeight="false" outlineLevel="0" collapsed="false">
      <c r="A2964" s="6" t="str">
        <f aca="false">IFERROR(VLOOKUP(B2964,'[1]DADOS (OCULTAR)'!$P$3:$R$91,3,0),"")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8" hidden="false" customHeight="false" outlineLevel="0" collapsed="false">
      <c r="A2965" s="6" t="str">
        <f aca="false">IFERROR(VLOOKUP(B2965,'[1]DADOS (OCULTAR)'!$P$3:$R$91,3,0),"")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8" hidden="false" customHeight="false" outlineLevel="0" collapsed="false">
      <c r="A2966" s="6" t="str">
        <f aca="false">IFERROR(VLOOKUP(B2966,'[1]DADOS (OCULTAR)'!$P$3:$R$91,3,0),"")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8" hidden="false" customHeight="false" outlineLevel="0" collapsed="false">
      <c r="A2967" s="6" t="str">
        <f aca="false">IFERROR(VLOOKUP(B2967,'[1]DADOS (OCULTAR)'!$P$3:$R$91,3,0),"")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8" hidden="false" customHeight="false" outlineLevel="0" collapsed="false">
      <c r="A2968" s="6" t="str">
        <f aca="false">IFERROR(VLOOKUP(B2968,'[1]DADOS (OCULTAR)'!$P$3:$R$91,3,0),"")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8" hidden="false" customHeight="false" outlineLevel="0" collapsed="false">
      <c r="A2969" s="6" t="str">
        <f aca="false">IFERROR(VLOOKUP(B2969,'[1]DADOS (OCULTAR)'!$P$3:$R$91,3,0),"")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8" hidden="false" customHeight="false" outlineLevel="0" collapsed="false">
      <c r="A2970" s="6" t="str">
        <f aca="false">IFERROR(VLOOKUP(B2970,'[1]DADOS (OCULTAR)'!$P$3:$R$91,3,0),"")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8" hidden="false" customHeight="false" outlineLevel="0" collapsed="false">
      <c r="A2971" s="6" t="str">
        <f aca="false">IFERROR(VLOOKUP(B2971,'[1]DADOS (OCULTAR)'!$P$3:$R$91,3,0),"")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8" hidden="false" customHeight="false" outlineLevel="0" collapsed="false">
      <c r="A2972" s="6" t="str">
        <f aca="false">IFERROR(VLOOKUP(B2972,'[1]DADOS (OCULTAR)'!$P$3:$R$91,3,0),"")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8" hidden="false" customHeight="false" outlineLevel="0" collapsed="false">
      <c r="A2973" s="6" t="str">
        <f aca="false">IFERROR(VLOOKUP(B2973,'[1]DADOS (OCULTAR)'!$P$3:$R$91,3,0),"")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8" hidden="false" customHeight="false" outlineLevel="0" collapsed="false">
      <c r="A2974" s="6" t="str">
        <f aca="false">IFERROR(VLOOKUP(B2974,'[1]DADOS (OCULTAR)'!$P$3:$R$91,3,0),"")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8" hidden="false" customHeight="false" outlineLevel="0" collapsed="false">
      <c r="A2975" s="6" t="str">
        <f aca="false">IFERROR(VLOOKUP(B2975,'[1]DADOS (OCULTAR)'!$P$3:$R$91,3,0),"")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8" hidden="false" customHeight="false" outlineLevel="0" collapsed="false">
      <c r="A2976" s="6" t="str">
        <f aca="false">IFERROR(VLOOKUP(B2976,'[1]DADOS (OCULTAR)'!$P$3:$R$91,3,0),"")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8" hidden="false" customHeight="false" outlineLevel="0" collapsed="false">
      <c r="A2977" s="6" t="str">
        <f aca="false">IFERROR(VLOOKUP(B2977,'[1]DADOS (OCULTAR)'!$P$3:$R$91,3,0),"")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8" hidden="false" customHeight="false" outlineLevel="0" collapsed="false">
      <c r="A2978" s="6" t="str">
        <f aca="false">IFERROR(VLOOKUP(B2978,'[1]DADOS (OCULTAR)'!$P$3:$R$91,3,0),"")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8" hidden="false" customHeight="false" outlineLevel="0" collapsed="false">
      <c r="A2979" s="6" t="str">
        <f aca="false">IFERROR(VLOOKUP(B2979,'[1]DADOS (OCULTAR)'!$P$3:$R$91,3,0),"")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8" hidden="false" customHeight="false" outlineLevel="0" collapsed="false">
      <c r="A2980" s="6" t="str">
        <f aca="false">IFERROR(VLOOKUP(B2980,'[1]DADOS (OCULTAR)'!$P$3:$R$91,3,0),"")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8" hidden="false" customHeight="false" outlineLevel="0" collapsed="false">
      <c r="A2981" s="6" t="str">
        <f aca="false">IFERROR(VLOOKUP(B2981,'[1]DADOS (OCULTAR)'!$P$3:$R$91,3,0),"")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8" hidden="false" customHeight="false" outlineLevel="0" collapsed="false">
      <c r="A2982" s="6" t="str">
        <f aca="false">IFERROR(VLOOKUP(B2982,'[1]DADOS (OCULTAR)'!$P$3:$R$91,3,0),"")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8" hidden="false" customHeight="false" outlineLevel="0" collapsed="false">
      <c r="A2983" s="6" t="str">
        <f aca="false">IFERROR(VLOOKUP(B2983,'[1]DADOS (OCULTAR)'!$P$3:$R$91,3,0),"")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8" hidden="false" customHeight="false" outlineLevel="0" collapsed="false">
      <c r="A2984" s="6" t="str">
        <f aca="false">IFERROR(VLOOKUP(B2984,'[1]DADOS (OCULTAR)'!$P$3:$R$91,3,0),"")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8" hidden="false" customHeight="false" outlineLevel="0" collapsed="false">
      <c r="A2985" s="6" t="str">
        <f aca="false">IFERROR(VLOOKUP(B2985,'[1]DADOS (OCULTAR)'!$P$3:$R$91,3,0),"")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8" hidden="false" customHeight="false" outlineLevel="0" collapsed="false">
      <c r="A2986" s="6" t="str">
        <f aca="false">IFERROR(VLOOKUP(B2986,'[1]DADOS (OCULTAR)'!$P$3:$R$91,3,0),"")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8" hidden="false" customHeight="false" outlineLevel="0" collapsed="false">
      <c r="A2987" s="6" t="str">
        <f aca="false">IFERROR(VLOOKUP(B2987,'[1]DADOS (OCULTAR)'!$P$3:$R$91,3,0),"")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8" hidden="false" customHeight="false" outlineLevel="0" collapsed="false">
      <c r="A2988" s="6" t="str">
        <f aca="false">IFERROR(VLOOKUP(B2988,'[1]DADOS (OCULTAR)'!$P$3:$R$91,3,0),"")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8" hidden="false" customHeight="false" outlineLevel="0" collapsed="false">
      <c r="A2989" s="6" t="str">
        <f aca="false">IFERROR(VLOOKUP(B2989,'[1]DADOS (OCULTAR)'!$P$3:$R$91,3,0),"")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8" hidden="false" customHeight="false" outlineLevel="0" collapsed="false">
      <c r="A2990" s="6" t="str">
        <f aca="false">IFERROR(VLOOKUP(B2990,'[1]DADOS (OCULTAR)'!$P$3:$R$91,3,0),"")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8" hidden="false" customHeight="false" outlineLevel="0" collapsed="false">
      <c r="A2991" s="6" t="str">
        <f aca="false">IFERROR(VLOOKUP(B2991,'[1]DADOS (OCULTAR)'!$P$3:$R$91,3,0),"")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8" hidden="false" customHeight="false" outlineLevel="0" collapsed="false">
      <c r="A2992" s="6" t="str">
        <f aca="false">IFERROR(VLOOKUP(B2992,'[1]DADOS (OCULTAR)'!$P$3:$R$91,3,0),"")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8" hidden="false" customHeight="false" outlineLevel="0" collapsed="false">
      <c r="A2993" s="6" t="str">
        <f aca="false">IFERROR(VLOOKUP(B2993,'[1]DADOS (OCULTAR)'!$P$3:$R$91,3,0),"")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8" hidden="false" customHeight="false" outlineLevel="0" collapsed="false">
      <c r="A2994" s="6" t="str">
        <f aca="false">IFERROR(VLOOKUP(B2994,'[1]DADOS (OCULTAR)'!$P$3:$R$91,3,0),"")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8" hidden="false" customHeight="false" outlineLevel="0" collapsed="false">
      <c r="A2995" s="6" t="str">
        <f aca="false">IFERROR(VLOOKUP(B2995,'[1]DADOS (OCULTAR)'!$P$3:$R$91,3,0),"")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8" hidden="false" customHeight="false" outlineLevel="0" collapsed="false">
      <c r="A2996" s="6" t="str">
        <f aca="false">IFERROR(VLOOKUP(B2996,'[1]DADOS (OCULTAR)'!$P$3:$R$91,3,0),"")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8" hidden="false" customHeight="false" outlineLevel="0" collapsed="false">
      <c r="A2997" s="6" t="str">
        <f aca="false">IFERROR(VLOOKUP(B2997,'[1]DADOS (OCULTAR)'!$P$3:$R$91,3,0),"")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8" hidden="false" customHeight="false" outlineLevel="0" collapsed="false">
      <c r="A2998" s="6" t="str">
        <f aca="false">IFERROR(VLOOKUP(B2998,'[1]DADOS (OCULTAR)'!$P$3:$R$91,3,0),"")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8" hidden="false" customHeight="false" outlineLevel="0" collapsed="false">
      <c r="A2999" s="6" t="str">
        <f aca="false">IFERROR(VLOOKUP(B2999,'[1]DADOS (OCULTAR)'!$P$3:$R$91,3,0),"")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8" hidden="false" customHeight="false" outlineLevel="0" collapsed="false">
      <c r="A3000" s="6" t="str">
        <f aca="false">IFERROR(VLOOKUP(B3000,'[1]DADOS (OCULTAR)'!$P$3:$R$91,3,0),"")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8" hidden="false" customHeight="false" outlineLevel="0" collapsed="false">
      <c r="A3001" s="6" t="str">
        <f aca="false">IFERROR(VLOOKUP(B3001,'[1]DADOS (OCULTAR)'!$P$3:$R$91,3,0),"")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8" hidden="false" customHeight="false" outlineLevel="0" collapsed="false">
      <c r="A3002" s="6" t="str">
        <f aca="false">IFERROR(VLOOKUP(B3002,'[1]DADOS (OCULTAR)'!$P$3:$R$91,3,0),"")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8" hidden="false" customHeight="false" outlineLevel="0" collapsed="false">
      <c r="A3003" s="6" t="str">
        <f aca="false">IFERROR(VLOOKUP(B3003,'[1]DADOS (OCULTAR)'!$P$3:$R$91,3,0),"")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8" hidden="false" customHeight="false" outlineLevel="0" collapsed="false">
      <c r="A3004" s="6" t="str">
        <f aca="false">IFERROR(VLOOKUP(B3004,'[1]DADOS (OCULTAR)'!$P$3:$R$91,3,0),"")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8" hidden="false" customHeight="false" outlineLevel="0" collapsed="false">
      <c r="A3005" s="6" t="str">
        <f aca="false">IFERROR(VLOOKUP(B3005,'[1]DADOS (OCULTAR)'!$P$3:$R$91,3,0),"")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8" hidden="false" customHeight="false" outlineLevel="0" collapsed="false">
      <c r="A3006" s="6" t="str">
        <f aca="false">IFERROR(VLOOKUP(B3006,'[1]DADOS (OCULTAR)'!$P$3:$R$91,3,0),"")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8" hidden="false" customHeight="false" outlineLevel="0" collapsed="false">
      <c r="A3007" s="6" t="str">
        <f aca="false">IFERROR(VLOOKUP(B3007,'[1]DADOS (OCULTAR)'!$P$3:$R$91,3,0),"")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8" hidden="false" customHeight="false" outlineLevel="0" collapsed="false">
      <c r="A3008" s="6" t="str">
        <f aca="false">IFERROR(VLOOKUP(B3008,'[1]DADOS (OCULTAR)'!$P$3:$R$91,3,0),"")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8" hidden="false" customHeight="false" outlineLevel="0" collapsed="false">
      <c r="A3009" s="6" t="str">
        <f aca="false">IFERROR(VLOOKUP(B3009,'[1]DADOS (OCULTAR)'!$P$3:$R$91,3,0),"")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8" hidden="false" customHeight="false" outlineLevel="0" collapsed="false">
      <c r="A3010" s="6" t="str">
        <f aca="false">IFERROR(VLOOKUP(B3010,'[1]DADOS (OCULTAR)'!$P$3:$R$91,3,0),"")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8" hidden="false" customHeight="false" outlineLevel="0" collapsed="false">
      <c r="A3011" s="6" t="str">
        <f aca="false">IFERROR(VLOOKUP(B3011,'[1]DADOS (OCULTAR)'!$P$3:$R$91,3,0),"")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8" hidden="false" customHeight="false" outlineLevel="0" collapsed="false">
      <c r="A3012" s="6" t="str">
        <f aca="false">IFERROR(VLOOKUP(B3012,'[1]DADOS (OCULTAR)'!$P$3:$R$91,3,0),"")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8" hidden="false" customHeight="false" outlineLevel="0" collapsed="false">
      <c r="A3013" s="6" t="str">
        <f aca="false">IFERROR(VLOOKUP(B3013,'[1]DADOS (OCULTAR)'!$P$3:$R$91,3,0),"")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8" hidden="false" customHeight="false" outlineLevel="0" collapsed="false">
      <c r="A3014" s="6" t="str">
        <f aca="false">IFERROR(VLOOKUP(B3014,'[1]DADOS (OCULTAR)'!$P$3:$R$91,3,0),"")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8" hidden="false" customHeight="false" outlineLevel="0" collapsed="false">
      <c r="A3015" s="6" t="str">
        <f aca="false">IFERROR(VLOOKUP(B3015,'[1]DADOS (OCULTAR)'!$P$3:$R$91,3,0),"")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8" hidden="false" customHeight="false" outlineLevel="0" collapsed="false">
      <c r="A3016" s="6" t="str">
        <f aca="false">IFERROR(VLOOKUP(B3016,'[1]DADOS (OCULTAR)'!$P$3:$R$91,3,0),"")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8" hidden="false" customHeight="false" outlineLevel="0" collapsed="false">
      <c r="A3017" s="6" t="str">
        <f aca="false">IFERROR(VLOOKUP(B3017,'[1]DADOS (OCULTAR)'!$P$3:$R$91,3,0),"")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8" hidden="false" customHeight="false" outlineLevel="0" collapsed="false">
      <c r="A3018" s="6" t="str">
        <f aca="false">IFERROR(VLOOKUP(B3018,'[1]DADOS (OCULTAR)'!$P$3:$R$91,3,0),"")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8" hidden="false" customHeight="false" outlineLevel="0" collapsed="false">
      <c r="A3019" s="6" t="str">
        <f aca="false">IFERROR(VLOOKUP(B3019,'[1]DADOS (OCULTAR)'!$P$3:$R$91,3,0),"")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8" hidden="false" customHeight="false" outlineLevel="0" collapsed="false">
      <c r="A3020" s="6" t="str">
        <f aca="false">IFERROR(VLOOKUP(B3020,'[1]DADOS (OCULTAR)'!$P$3:$R$91,3,0),"")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8" hidden="false" customHeight="false" outlineLevel="0" collapsed="false">
      <c r="A3021" s="6" t="str">
        <f aca="false">IFERROR(VLOOKUP(B3021,'[1]DADOS (OCULTAR)'!$P$3:$R$91,3,0),"")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8" hidden="false" customHeight="false" outlineLevel="0" collapsed="false">
      <c r="A3022" s="6" t="str">
        <f aca="false">IFERROR(VLOOKUP(B3022,'[1]DADOS (OCULTAR)'!$P$3:$R$91,3,0),"")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8" hidden="false" customHeight="false" outlineLevel="0" collapsed="false">
      <c r="A3023" s="6" t="str">
        <f aca="false">IFERROR(VLOOKUP(B3023,'[1]DADOS (OCULTAR)'!$P$3:$R$91,3,0),"")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8" hidden="false" customHeight="false" outlineLevel="0" collapsed="false">
      <c r="A3024" s="6" t="str">
        <f aca="false">IFERROR(VLOOKUP(B3024,'[1]DADOS (OCULTAR)'!$P$3:$R$91,3,0),"")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8" hidden="false" customHeight="false" outlineLevel="0" collapsed="false">
      <c r="A3025" s="6" t="str">
        <f aca="false">IFERROR(VLOOKUP(B3025,'[1]DADOS (OCULTAR)'!$P$3:$R$91,3,0),"")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8" hidden="false" customHeight="false" outlineLevel="0" collapsed="false">
      <c r="A3026" s="6" t="str">
        <f aca="false">IFERROR(VLOOKUP(B3026,'[1]DADOS (OCULTAR)'!$P$3:$R$91,3,0),"")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8" hidden="false" customHeight="false" outlineLevel="0" collapsed="false">
      <c r="A3027" s="6" t="str">
        <f aca="false">IFERROR(VLOOKUP(B3027,'[1]DADOS (OCULTAR)'!$P$3:$R$91,3,0),"")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8" hidden="false" customHeight="false" outlineLevel="0" collapsed="false">
      <c r="A3028" s="6" t="str">
        <f aca="false">IFERROR(VLOOKUP(B3028,'[1]DADOS (OCULTAR)'!$P$3:$R$91,3,0),"")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8" hidden="false" customHeight="false" outlineLevel="0" collapsed="false">
      <c r="A3029" s="6" t="str">
        <f aca="false">IFERROR(VLOOKUP(B3029,'[1]DADOS (OCULTAR)'!$P$3:$R$91,3,0),"")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8" hidden="false" customHeight="false" outlineLevel="0" collapsed="false">
      <c r="A3030" s="6" t="str">
        <f aca="false">IFERROR(VLOOKUP(B3030,'[1]DADOS (OCULTAR)'!$P$3:$R$91,3,0),"")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8" hidden="false" customHeight="false" outlineLevel="0" collapsed="false">
      <c r="A3031" s="6" t="str">
        <f aca="false">IFERROR(VLOOKUP(B3031,'[1]DADOS (OCULTAR)'!$P$3:$R$91,3,0),"")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8" hidden="false" customHeight="false" outlineLevel="0" collapsed="false">
      <c r="A3032" s="6" t="str">
        <f aca="false">IFERROR(VLOOKUP(B3032,'[1]DADOS (OCULTAR)'!$P$3:$R$91,3,0),"")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8" hidden="false" customHeight="false" outlineLevel="0" collapsed="false">
      <c r="A3033" s="6" t="str">
        <f aca="false">IFERROR(VLOOKUP(B3033,'[1]DADOS (OCULTAR)'!$P$3:$R$91,3,0),"")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8" hidden="false" customHeight="false" outlineLevel="0" collapsed="false">
      <c r="A3034" s="6" t="str">
        <f aca="false">IFERROR(VLOOKUP(B3034,'[1]DADOS (OCULTAR)'!$P$3:$R$91,3,0),"")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8" hidden="false" customHeight="false" outlineLevel="0" collapsed="false">
      <c r="A3035" s="6" t="str">
        <f aca="false">IFERROR(VLOOKUP(B3035,'[1]DADOS (OCULTAR)'!$P$3:$R$91,3,0),"")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8" hidden="false" customHeight="false" outlineLevel="0" collapsed="false">
      <c r="A3036" s="6" t="str">
        <f aca="false">IFERROR(VLOOKUP(B3036,'[1]DADOS (OCULTAR)'!$P$3:$R$91,3,0),"")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8" hidden="false" customHeight="false" outlineLevel="0" collapsed="false">
      <c r="A3037" s="6" t="str">
        <f aca="false">IFERROR(VLOOKUP(B3037,'[1]DADOS (OCULTAR)'!$P$3:$R$91,3,0),"")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8" hidden="false" customHeight="false" outlineLevel="0" collapsed="false">
      <c r="A3038" s="6" t="str">
        <f aca="false">IFERROR(VLOOKUP(B3038,'[1]DADOS (OCULTAR)'!$P$3:$R$91,3,0),"")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8" hidden="false" customHeight="false" outlineLevel="0" collapsed="false">
      <c r="A3039" s="6" t="str">
        <f aca="false">IFERROR(VLOOKUP(B3039,'[1]DADOS (OCULTAR)'!$P$3:$R$91,3,0),"")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8" hidden="false" customHeight="false" outlineLevel="0" collapsed="false">
      <c r="A3040" s="6" t="str">
        <f aca="false">IFERROR(VLOOKUP(B3040,'[1]DADOS (OCULTAR)'!$P$3:$R$91,3,0),"")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8" hidden="false" customHeight="false" outlineLevel="0" collapsed="false">
      <c r="A3041" s="6" t="str">
        <f aca="false">IFERROR(VLOOKUP(B3041,'[1]DADOS (OCULTAR)'!$P$3:$R$91,3,0),"")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8" hidden="false" customHeight="false" outlineLevel="0" collapsed="false">
      <c r="A3042" s="6" t="str">
        <f aca="false">IFERROR(VLOOKUP(B3042,'[1]DADOS (OCULTAR)'!$P$3:$R$91,3,0),"")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8" hidden="false" customHeight="false" outlineLevel="0" collapsed="false">
      <c r="A3043" s="6" t="str">
        <f aca="false">IFERROR(VLOOKUP(B3043,'[1]DADOS (OCULTAR)'!$P$3:$R$91,3,0),"")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8" hidden="false" customHeight="false" outlineLevel="0" collapsed="false">
      <c r="A3044" s="6" t="str">
        <f aca="false">IFERROR(VLOOKUP(B3044,'[1]DADOS (OCULTAR)'!$P$3:$R$91,3,0),"")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8" hidden="false" customHeight="false" outlineLevel="0" collapsed="false">
      <c r="A3045" s="6" t="str">
        <f aca="false">IFERROR(VLOOKUP(B3045,'[1]DADOS (OCULTAR)'!$P$3:$R$91,3,0),"")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8" hidden="false" customHeight="false" outlineLevel="0" collapsed="false">
      <c r="A3046" s="6" t="str">
        <f aca="false">IFERROR(VLOOKUP(B3046,'[1]DADOS (OCULTAR)'!$P$3:$R$91,3,0),"")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8" hidden="false" customHeight="false" outlineLevel="0" collapsed="false">
      <c r="A3047" s="6" t="str">
        <f aca="false">IFERROR(VLOOKUP(B3047,'[1]DADOS (OCULTAR)'!$P$3:$R$91,3,0),"")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8" hidden="false" customHeight="false" outlineLevel="0" collapsed="false">
      <c r="A3048" s="6" t="str">
        <f aca="false">IFERROR(VLOOKUP(B3048,'[1]DADOS (OCULTAR)'!$P$3:$R$91,3,0),"")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8" hidden="false" customHeight="false" outlineLevel="0" collapsed="false">
      <c r="A3049" s="6" t="str">
        <f aca="false">IFERROR(VLOOKUP(B3049,'[1]DADOS (OCULTAR)'!$P$3:$R$91,3,0),"")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8" hidden="false" customHeight="false" outlineLevel="0" collapsed="false">
      <c r="A3050" s="6" t="str">
        <f aca="false">IFERROR(VLOOKUP(B3050,'[1]DADOS (OCULTAR)'!$P$3:$R$91,3,0),"")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8" hidden="false" customHeight="false" outlineLevel="0" collapsed="false">
      <c r="A3051" s="6" t="str">
        <f aca="false">IFERROR(VLOOKUP(B3051,'[1]DADOS (OCULTAR)'!$P$3:$R$91,3,0),"")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8" hidden="false" customHeight="false" outlineLevel="0" collapsed="false">
      <c r="A3052" s="6" t="str">
        <f aca="false">IFERROR(VLOOKUP(B3052,'[1]DADOS (OCULTAR)'!$P$3:$R$91,3,0),"")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8" hidden="false" customHeight="false" outlineLevel="0" collapsed="false">
      <c r="A3053" s="6" t="str">
        <f aca="false">IFERROR(VLOOKUP(B3053,'[1]DADOS (OCULTAR)'!$P$3:$R$91,3,0),"")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8" hidden="false" customHeight="false" outlineLevel="0" collapsed="false">
      <c r="A3054" s="6" t="str">
        <f aca="false">IFERROR(VLOOKUP(B3054,'[1]DADOS (OCULTAR)'!$P$3:$R$91,3,0),"")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8" hidden="false" customHeight="false" outlineLevel="0" collapsed="false">
      <c r="A3055" s="6" t="str">
        <f aca="false">IFERROR(VLOOKUP(B3055,'[1]DADOS (OCULTAR)'!$P$3:$R$91,3,0),"")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8" hidden="false" customHeight="false" outlineLevel="0" collapsed="false">
      <c r="A3056" s="6" t="str">
        <f aca="false">IFERROR(VLOOKUP(B3056,'[1]DADOS (OCULTAR)'!$P$3:$R$91,3,0),"")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8" hidden="false" customHeight="false" outlineLevel="0" collapsed="false">
      <c r="A3057" s="6" t="str">
        <f aca="false">IFERROR(VLOOKUP(B3057,'[1]DADOS (OCULTAR)'!$P$3:$R$91,3,0),"")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8" hidden="false" customHeight="false" outlineLevel="0" collapsed="false">
      <c r="A3058" s="6" t="str">
        <f aca="false">IFERROR(VLOOKUP(B3058,'[1]DADOS (OCULTAR)'!$P$3:$R$91,3,0),"")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8" hidden="false" customHeight="false" outlineLevel="0" collapsed="false">
      <c r="A3059" s="6" t="str">
        <f aca="false">IFERROR(VLOOKUP(B3059,'[1]DADOS (OCULTAR)'!$P$3:$R$91,3,0),"")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8" hidden="false" customHeight="false" outlineLevel="0" collapsed="false">
      <c r="A3060" s="6" t="str">
        <f aca="false">IFERROR(VLOOKUP(B3060,'[1]DADOS (OCULTAR)'!$P$3:$R$91,3,0),"")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8" hidden="false" customHeight="false" outlineLevel="0" collapsed="false">
      <c r="A3061" s="6" t="str">
        <f aca="false">IFERROR(VLOOKUP(B3061,'[1]DADOS (OCULTAR)'!$P$3:$R$91,3,0),"")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8" hidden="false" customHeight="false" outlineLevel="0" collapsed="false">
      <c r="A3062" s="6" t="str">
        <f aca="false">IFERROR(VLOOKUP(B3062,'[1]DADOS (OCULTAR)'!$P$3:$R$91,3,0),"")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8" hidden="false" customHeight="false" outlineLevel="0" collapsed="false">
      <c r="A3063" s="6" t="str">
        <f aca="false">IFERROR(VLOOKUP(B3063,'[1]DADOS (OCULTAR)'!$P$3:$R$91,3,0),"")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8" hidden="false" customHeight="false" outlineLevel="0" collapsed="false">
      <c r="A3064" s="6" t="str">
        <f aca="false">IFERROR(VLOOKUP(B3064,'[1]DADOS (OCULTAR)'!$P$3:$R$91,3,0),"")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8" hidden="false" customHeight="false" outlineLevel="0" collapsed="false">
      <c r="A3065" s="6" t="str">
        <f aca="false">IFERROR(VLOOKUP(B3065,'[1]DADOS (OCULTAR)'!$P$3:$R$91,3,0),"")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8" hidden="false" customHeight="false" outlineLevel="0" collapsed="false">
      <c r="A3066" s="6" t="str">
        <f aca="false">IFERROR(VLOOKUP(B3066,'[1]DADOS (OCULTAR)'!$P$3:$R$91,3,0),"")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8" hidden="false" customHeight="false" outlineLevel="0" collapsed="false">
      <c r="A3067" s="6" t="str">
        <f aca="false">IFERROR(VLOOKUP(B3067,'[1]DADOS (OCULTAR)'!$P$3:$R$91,3,0),"")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8" hidden="false" customHeight="false" outlineLevel="0" collapsed="false">
      <c r="A3068" s="6" t="str">
        <f aca="false">IFERROR(VLOOKUP(B3068,'[1]DADOS (OCULTAR)'!$P$3:$R$91,3,0),"")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8" hidden="false" customHeight="false" outlineLevel="0" collapsed="false">
      <c r="A3069" s="6" t="str">
        <f aca="false">IFERROR(VLOOKUP(B3069,'[1]DADOS (OCULTAR)'!$P$3:$R$91,3,0),"")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8" hidden="false" customHeight="false" outlineLevel="0" collapsed="false">
      <c r="A3070" s="6" t="str">
        <f aca="false">IFERROR(VLOOKUP(B3070,'[1]DADOS (OCULTAR)'!$P$3:$R$91,3,0),"")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8" hidden="false" customHeight="false" outlineLevel="0" collapsed="false">
      <c r="A3071" s="6" t="str">
        <f aca="false">IFERROR(VLOOKUP(B3071,'[1]DADOS (OCULTAR)'!$P$3:$R$91,3,0),"")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8" hidden="false" customHeight="false" outlineLevel="0" collapsed="false">
      <c r="A3072" s="6" t="str">
        <f aca="false">IFERROR(VLOOKUP(B3072,'[1]DADOS (OCULTAR)'!$P$3:$R$91,3,0),"")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8" hidden="false" customHeight="false" outlineLevel="0" collapsed="false">
      <c r="A3073" s="6" t="str">
        <f aca="false">IFERROR(VLOOKUP(B3073,'[1]DADOS (OCULTAR)'!$P$3:$R$91,3,0),"")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8" hidden="false" customHeight="false" outlineLevel="0" collapsed="false">
      <c r="A3074" s="6" t="str">
        <f aca="false">IFERROR(VLOOKUP(B3074,'[1]DADOS (OCULTAR)'!$P$3:$R$91,3,0),"")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8" hidden="false" customHeight="false" outlineLevel="0" collapsed="false">
      <c r="A3075" s="6" t="str">
        <f aca="false">IFERROR(VLOOKUP(B3075,'[1]DADOS (OCULTAR)'!$P$3:$R$91,3,0),"")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8" hidden="false" customHeight="false" outlineLevel="0" collapsed="false">
      <c r="A3076" s="6" t="str">
        <f aca="false">IFERROR(VLOOKUP(B3076,'[1]DADOS (OCULTAR)'!$P$3:$R$91,3,0),"")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8" hidden="false" customHeight="false" outlineLevel="0" collapsed="false">
      <c r="A3077" s="6" t="str">
        <f aca="false">IFERROR(VLOOKUP(B3077,'[1]DADOS (OCULTAR)'!$P$3:$R$91,3,0),"")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8" hidden="false" customHeight="false" outlineLevel="0" collapsed="false">
      <c r="A3078" s="6" t="str">
        <f aca="false">IFERROR(VLOOKUP(B3078,'[1]DADOS (OCULTAR)'!$P$3:$R$91,3,0),"")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8" hidden="false" customHeight="false" outlineLevel="0" collapsed="false">
      <c r="A3079" s="6" t="str">
        <f aca="false">IFERROR(VLOOKUP(B3079,'[1]DADOS (OCULTAR)'!$P$3:$R$91,3,0),"")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8" hidden="false" customHeight="false" outlineLevel="0" collapsed="false">
      <c r="A3080" s="6" t="str">
        <f aca="false">IFERROR(VLOOKUP(B3080,'[1]DADOS (OCULTAR)'!$P$3:$R$91,3,0),"")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8" hidden="false" customHeight="false" outlineLevel="0" collapsed="false">
      <c r="A3081" s="6" t="str">
        <f aca="false">IFERROR(VLOOKUP(B3081,'[1]DADOS (OCULTAR)'!$P$3:$R$91,3,0),"")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8" hidden="false" customHeight="false" outlineLevel="0" collapsed="false">
      <c r="A3082" s="6" t="str">
        <f aca="false">IFERROR(VLOOKUP(B3082,'[1]DADOS (OCULTAR)'!$P$3:$R$91,3,0),"")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8" hidden="false" customHeight="false" outlineLevel="0" collapsed="false">
      <c r="A3083" s="6" t="str">
        <f aca="false">IFERROR(VLOOKUP(B3083,'[1]DADOS (OCULTAR)'!$P$3:$R$91,3,0),"")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8" hidden="false" customHeight="false" outlineLevel="0" collapsed="false">
      <c r="A3084" s="6" t="str">
        <f aca="false">IFERROR(VLOOKUP(B3084,'[1]DADOS (OCULTAR)'!$P$3:$R$91,3,0),"")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8" hidden="false" customHeight="false" outlineLevel="0" collapsed="false">
      <c r="A3085" s="6" t="str">
        <f aca="false">IFERROR(VLOOKUP(B3085,'[1]DADOS (OCULTAR)'!$P$3:$R$91,3,0),"")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8" hidden="false" customHeight="false" outlineLevel="0" collapsed="false">
      <c r="A3086" s="6" t="str">
        <f aca="false">IFERROR(VLOOKUP(B3086,'[1]DADOS (OCULTAR)'!$P$3:$R$91,3,0),"")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8" hidden="false" customHeight="false" outlineLevel="0" collapsed="false">
      <c r="A3087" s="6" t="str">
        <f aca="false">IFERROR(VLOOKUP(B3087,'[1]DADOS (OCULTAR)'!$P$3:$R$91,3,0),"")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8" hidden="false" customHeight="false" outlineLevel="0" collapsed="false">
      <c r="A3088" s="6" t="str">
        <f aca="false">IFERROR(VLOOKUP(B3088,'[1]DADOS (OCULTAR)'!$P$3:$R$91,3,0),"")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8" hidden="false" customHeight="false" outlineLevel="0" collapsed="false">
      <c r="A3089" s="6" t="str">
        <f aca="false">IFERROR(VLOOKUP(B3089,'[1]DADOS (OCULTAR)'!$P$3:$R$91,3,0),"")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8" hidden="false" customHeight="false" outlineLevel="0" collapsed="false">
      <c r="A3090" s="6" t="str">
        <f aca="false">IFERROR(VLOOKUP(B3090,'[1]DADOS (OCULTAR)'!$P$3:$R$91,3,0),"")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8" hidden="false" customHeight="false" outlineLevel="0" collapsed="false">
      <c r="A3091" s="6" t="str">
        <f aca="false">IFERROR(VLOOKUP(B3091,'[1]DADOS (OCULTAR)'!$P$3:$R$91,3,0),"")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8" hidden="false" customHeight="false" outlineLevel="0" collapsed="false">
      <c r="A3092" s="6" t="str">
        <f aca="false">IFERROR(VLOOKUP(B3092,'[1]DADOS (OCULTAR)'!$P$3:$R$91,3,0),"")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8" hidden="false" customHeight="false" outlineLevel="0" collapsed="false">
      <c r="A3093" s="6" t="str">
        <f aca="false">IFERROR(VLOOKUP(B3093,'[1]DADOS (OCULTAR)'!$P$3:$R$91,3,0),"")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8" hidden="false" customHeight="false" outlineLevel="0" collapsed="false">
      <c r="A3094" s="6" t="str">
        <f aca="false">IFERROR(VLOOKUP(B3094,'[1]DADOS (OCULTAR)'!$P$3:$R$91,3,0),"")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8" hidden="false" customHeight="false" outlineLevel="0" collapsed="false">
      <c r="A3095" s="6" t="str">
        <f aca="false">IFERROR(VLOOKUP(B3095,'[1]DADOS (OCULTAR)'!$P$3:$R$91,3,0),"")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8" hidden="false" customHeight="false" outlineLevel="0" collapsed="false">
      <c r="A3096" s="6" t="str">
        <f aca="false">IFERROR(VLOOKUP(B3096,'[1]DADOS (OCULTAR)'!$P$3:$R$91,3,0),"")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8" hidden="false" customHeight="false" outlineLevel="0" collapsed="false">
      <c r="A3097" s="6" t="str">
        <f aca="false">IFERROR(VLOOKUP(B3097,'[1]DADOS (OCULTAR)'!$P$3:$R$91,3,0),"")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8" hidden="false" customHeight="false" outlineLevel="0" collapsed="false">
      <c r="A3098" s="6" t="str">
        <f aca="false">IFERROR(VLOOKUP(B3098,'[1]DADOS (OCULTAR)'!$P$3:$R$91,3,0),"")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8" hidden="false" customHeight="false" outlineLevel="0" collapsed="false">
      <c r="A3099" s="6" t="str">
        <f aca="false">IFERROR(VLOOKUP(B3099,'[1]DADOS (OCULTAR)'!$P$3:$R$91,3,0),"")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8" hidden="false" customHeight="false" outlineLevel="0" collapsed="false">
      <c r="A3100" s="6" t="str">
        <f aca="false">IFERROR(VLOOKUP(B3100,'[1]DADOS (OCULTAR)'!$P$3:$R$91,3,0),"")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8" hidden="false" customHeight="false" outlineLevel="0" collapsed="false">
      <c r="A3101" s="6" t="str">
        <f aca="false">IFERROR(VLOOKUP(B3101,'[1]DADOS (OCULTAR)'!$P$3:$R$91,3,0),"")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8" hidden="false" customHeight="false" outlineLevel="0" collapsed="false">
      <c r="A3102" s="6" t="str">
        <f aca="false">IFERROR(VLOOKUP(B3102,'[1]DADOS (OCULTAR)'!$P$3:$R$91,3,0),"")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8" hidden="false" customHeight="false" outlineLevel="0" collapsed="false">
      <c r="A3103" s="6" t="str">
        <f aca="false">IFERROR(VLOOKUP(B3103,'[1]DADOS (OCULTAR)'!$P$3:$R$91,3,0),"")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8" hidden="false" customHeight="false" outlineLevel="0" collapsed="false">
      <c r="A3104" s="6" t="str">
        <f aca="false">IFERROR(VLOOKUP(B3104,'[1]DADOS (OCULTAR)'!$P$3:$R$91,3,0),"")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8" hidden="false" customHeight="false" outlineLevel="0" collapsed="false">
      <c r="A3105" s="6" t="str">
        <f aca="false">IFERROR(VLOOKUP(B3105,'[1]DADOS (OCULTAR)'!$P$3:$R$91,3,0),"")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8" hidden="false" customHeight="false" outlineLevel="0" collapsed="false">
      <c r="A3106" s="6" t="str">
        <f aca="false">IFERROR(VLOOKUP(B3106,'[1]DADOS (OCULTAR)'!$P$3:$R$91,3,0),"")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8" hidden="false" customHeight="false" outlineLevel="0" collapsed="false">
      <c r="A3107" s="6" t="str">
        <f aca="false">IFERROR(VLOOKUP(B3107,'[1]DADOS (OCULTAR)'!$P$3:$R$91,3,0),"")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8" hidden="false" customHeight="false" outlineLevel="0" collapsed="false">
      <c r="A3108" s="6" t="str">
        <f aca="false">IFERROR(VLOOKUP(B3108,'[1]DADOS (OCULTAR)'!$P$3:$R$91,3,0),"")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8" hidden="false" customHeight="false" outlineLevel="0" collapsed="false">
      <c r="A3109" s="6" t="str">
        <f aca="false">IFERROR(VLOOKUP(B3109,'[1]DADOS (OCULTAR)'!$P$3:$R$91,3,0),"")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8" hidden="false" customHeight="false" outlineLevel="0" collapsed="false">
      <c r="A3110" s="6" t="str">
        <f aca="false">IFERROR(VLOOKUP(B3110,'[1]DADOS (OCULTAR)'!$P$3:$R$91,3,0),"")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8" hidden="false" customHeight="false" outlineLevel="0" collapsed="false">
      <c r="A3111" s="6" t="str">
        <f aca="false">IFERROR(VLOOKUP(B3111,'[1]DADOS (OCULTAR)'!$P$3:$R$91,3,0),"")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8" hidden="false" customHeight="false" outlineLevel="0" collapsed="false">
      <c r="A3112" s="6" t="str">
        <f aca="false">IFERROR(VLOOKUP(B3112,'[1]DADOS (OCULTAR)'!$P$3:$R$91,3,0),"")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8" hidden="false" customHeight="false" outlineLevel="0" collapsed="false">
      <c r="A3113" s="6" t="str">
        <f aca="false">IFERROR(VLOOKUP(B3113,'[1]DADOS (OCULTAR)'!$P$3:$R$91,3,0),"")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8" hidden="false" customHeight="false" outlineLevel="0" collapsed="false">
      <c r="A3114" s="6" t="str">
        <f aca="false">IFERROR(VLOOKUP(B3114,'[1]DADOS (OCULTAR)'!$P$3:$R$91,3,0),"")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8" hidden="false" customHeight="false" outlineLevel="0" collapsed="false">
      <c r="A3115" s="6" t="str">
        <f aca="false">IFERROR(VLOOKUP(B3115,'[1]DADOS (OCULTAR)'!$P$3:$R$91,3,0),"")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8" hidden="false" customHeight="false" outlineLevel="0" collapsed="false">
      <c r="A3116" s="6" t="str">
        <f aca="false">IFERROR(VLOOKUP(B3116,'[1]DADOS (OCULTAR)'!$P$3:$R$91,3,0),"")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8" hidden="false" customHeight="false" outlineLevel="0" collapsed="false">
      <c r="A3117" s="6" t="str">
        <f aca="false">IFERROR(VLOOKUP(B3117,'[1]DADOS (OCULTAR)'!$P$3:$R$91,3,0),"")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8" hidden="false" customHeight="false" outlineLevel="0" collapsed="false">
      <c r="A3118" s="6" t="str">
        <f aca="false">IFERROR(VLOOKUP(B3118,'[1]DADOS (OCULTAR)'!$P$3:$R$91,3,0),"")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8" hidden="false" customHeight="false" outlineLevel="0" collapsed="false">
      <c r="A3119" s="6" t="str">
        <f aca="false">IFERROR(VLOOKUP(B3119,'[1]DADOS (OCULTAR)'!$P$3:$R$91,3,0),"")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8" hidden="false" customHeight="false" outlineLevel="0" collapsed="false">
      <c r="A3120" s="6" t="str">
        <f aca="false">IFERROR(VLOOKUP(B3120,'[1]DADOS (OCULTAR)'!$P$3:$R$91,3,0),"")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8" hidden="false" customHeight="false" outlineLevel="0" collapsed="false">
      <c r="A3121" s="6" t="str">
        <f aca="false">IFERROR(VLOOKUP(B3121,'[1]DADOS (OCULTAR)'!$P$3:$R$91,3,0),"")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8" hidden="false" customHeight="false" outlineLevel="0" collapsed="false">
      <c r="A3122" s="6" t="str">
        <f aca="false">IFERROR(VLOOKUP(B3122,'[1]DADOS (OCULTAR)'!$P$3:$R$91,3,0),"")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8" hidden="false" customHeight="false" outlineLevel="0" collapsed="false">
      <c r="A3123" s="6" t="str">
        <f aca="false">IFERROR(VLOOKUP(B3123,'[1]DADOS (OCULTAR)'!$P$3:$R$91,3,0),"")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8" hidden="false" customHeight="false" outlineLevel="0" collapsed="false">
      <c r="A3124" s="6" t="str">
        <f aca="false">IFERROR(VLOOKUP(B3124,'[1]DADOS (OCULTAR)'!$P$3:$R$91,3,0),"")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8" hidden="false" customHeight="false" outlineLevel="0" collapsed="false">
      <c r="A3125" s="6" t="str">
        <f aca="false">IFERROR(VLOOKUP(B3125,'[1]DADOS (OCULTAR)'!$P$3:$R$91,3,0),"")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8" hidden="false" customHeight="false" outlineLevel="0" collapsed="false">
      <c r="A3126" s="6" t="str">
        <f aca="false">IFERROR(VLOOKUP(B3126,'[1]DADOS (OCULTAR)'!$P$3:$R$91,3,0),"")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8" hidden="false" customHeight="false" outlineLevel="0" collapsed="false">
      <c r="A3127" s="6" t="str">
        <f aca="false">IFERROR(VLOOKUP(B3127,'[1]DADOS (OCULTAR)'!$P$3:$R$91,3,0),"")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8" hidden="false" customHeight="false" outlineLevel="0" collapsed="false">
      <c r="A3128" s="6" t="str">
        <f aca="false">IFERROR(VLOOKUP(B3128,'[1]DADOS (OCULTAR)'!$P$3:$R$91,3,0),"")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8" hidden="false" customHeight="false" outlineLevel="0" collapsed="false">
      <c r="A3129" s="6" t="str">
        <f aca="false">IFERROR(VLOOKUP(B3129,'[1]DADOS (OCULTAR)'!$P$3:$R$91,3,0),"")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8" hidden="false" customHeight="false" outlineLevel="0" collapsed="false">
      <c r="A3130" s="6" t="str">
        <f aca="false">IFERROR(VLOOKUP(B3130,'[1]DADOS (OCULTAR)'!$P$3:$R$91,3,0),"")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8" hidden="false" customHeight="false" outlineLevel="0" collapsed="false">
      <c r="A3131" s="6" t="str">
        <f aca="false">IFERROR(VLOOKUP(B3131,'[1]DADOS (OCULTAR)'!$P$3:$R$91,3,0),"")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8" hidden="false" customHeight="false" outlineLevel="0" collapsed="false">
      <c r="A3132" s="6" t="str">
        <f aca="false">IFERROR(VLOOKUP(B3132,'[1]DADOS (OCULTAR)'!$P$3:$R$91,3,0),"")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8" hidden="false" customHeight="false" outlineLevel="0" collapsed="false">
      <c r="A3133" s="6" t="str">
        <f aca="false">IFERROR(VLOOKUP(B3133,'[1]DADOS (OCULTAR)'!$P$3:$R$91,3,0),"")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8" hidden="false" customHeight="false" outlineLevel="0" collapsed="false">
      <c r="A3134" s="6" t="str">
        <f aca="false">IFERROR(VLOOKUP(B3134,'[1]DADOS (OCULTAR)'!$P$3:$R$91,3,0),"")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8" hidden="false" customHeight="false" outlineLevel="0" collapsed="false">
      <c r="A3135" s="6" t="str">
        <f aca="false">IFERROR(VLOOKUP(B3135,'[1]DADOS (OCULTAR)'!$P$3:$R$91,3,0),"")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8" hidden="false" customHeight="false" outlineLevel="0" collapsed="false">
      <c r="A3136" s="6" t="str">
        <f aca="false">IFERROR(VLOOKUP(B3136,'[1]DADOS (OCULTAR)'!$P$3:$R$91,3,0),"")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8" hidden="false" customHeight="false" outlineLevel="0" collapsed="false">
      <c r="A3137" s="6" t="str">
        <f aca="false">IFERROR(VLOOKUP(B3137,'[1]DADOS (OCULTAR)'!$P$3:$R$91,3,0),"")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8" hidden="false" customHeight="false" outlineLevel="0" collapsed="false">
      <c r="A3138" s="6" t="str">
        <f aca="false">IFERROR(VLOOKUP(B3138,'[1]DADOS (OCULTAR)'!$P$3:$R$91,3,0),"")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8" hidden="false" customHeight="false" outlineLevel="0" collapsed="false">
      <c r="A3139" s="6" t="str">
        <f aca="false">IFERROR(VLOOKUP(B3139,'[1]DADOS (OCULTAR)'!$P$3:$R$91,3,0),"")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8" hidden="false" customHeight="false" outlineLevel="0" collapsed="false">
      <c r="A3140" s="6" t="str">
        <f aca="false">IFERROR(VLOOKUP(B3140,'[1]DADOS (OCULTAR)'!$P$3:$R$91,3,0),"")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8" hidden="false" customHeight="false" outlineLevel="0" collapsed="false">
      <c r="A3141" s="6" t="str">
        <f aca="false">IFERROR(VLOOKUP(B3141,'[1]DADOS (OCULTAR)'!$P$3:$R$91,3,0),"")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8" hidden="false" customHeight="false" outlineLevel="0" collapsed="false">
      <c r="A3142" s="6" t="str">
        <f aca="false">IFERROR(VLOOKUP(B3142,'[1]DADOS (OCULTAR)'!$P$3:$R$91,3,0),"")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8" hidden="false" customHeight="false" outlineLevel="0" collapsed="false">
      <c r="A3143" s="6" t="str">
        <f aca="false">IFERROR(VLOOKUP(B3143,'[1]DADOS (OCULTAR)'!$P$3:$R$91,3,0),"")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8" hidden="false" customHeight="false" outlineLevel="0" collapsed="false">
      <c r="A3144" s="6" t="str">
        <f aca="false">IFERROR(VLOOKUP(B3144,'[1]DADOS (OCULTAR)'!$P$3:$R$91,3,0),"")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8" hidden="false" customHeight="false" outlineLevel="0" collapsed="false">
      <c r="A3145" s="6" t="str">
        <f aca="false">IFERROR(VLOOKUP(B3145,'[1]DADOS (OCULTAR)'!$P$3:$R$91,3,0),"")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8" hidden="false" customHeight="false" outlineLevel="0" collapsed="false">
      <c r="A3146" s="6" t="str">
        <f aca="false">IFERROR(VLOOKUP(B3146,'[1]DADOS (OCULTAR)'!$P$3:$R$91,3,0),"")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8" hidden="false" customHeight="false" outlineLevel="0" collapsed="false">
      <c r="A3147" s="6" t="str">
        <f aca="false">IFERROR(VLOOKUP(B3147,'[1]DADOS (OCULTAR)'!$P$3:$R$91,3,0),"")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8" hidden="false" customHeight="false" outlineLevel="0" collapsed="false">
      <c r="A3148" s="6" t="str">
        <f aca="false">IFERROR(VLOOKUP(B3148,'[1]DADOS (OCULTAR)'!$P$3:$R$91,3,0),"")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8" hidden="false" customHeight="false" outlineLevel="0" collapsed="false">
      <c r="A3149" s="6" t="str">
        <f aca="false">IFERROR(VLOOKUP(B3149,'[1]DADOS (OCULTAR)'!$P$3:$R$91,3,0),"")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8" hidden="false" customHeight="false" outlineLevel="0" collapsed="false">
      <c r="A3150" s="6" t="str">
        <f aca="false">IFERROR(VLOOKUP(B3150,'[1]DADOS (OCULTAR)'!$P$3:$R$91,3,0),"")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8" hidden="false" customHeight="false" outlineLevel="0" collapsed="false">
      <c r="A3151" s="6" t="str">
        <f aca="false">IFERROR(VLOOKUP(B3151,'[1]DADOS (OCULTAR)'!$P$3:$R$91,3,0),"")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8" hidden="false" customHeight="false" outlineLevel="0" collapsed="false">
      <c r="A3152" s="6" t="str">
        <f aca="false">IFERROR(VLOOKUP(B3152,'[1]DADOS (OCULTAR)'!$P$3:$R$91,3,0),"")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8" hidden="false" customHeight="false" outlineLevel="0" collapsed="false">
      <c r="A3153" s="6" t="str">
        <f aca="false">IFERROR(VLOOKUP(B3153,'[1]DADOS (OCULTAR)'!$P$3:$R$91,3,0),"")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8" hidden="false" customHeight="false" outlineLevel="0" collapsed="false">
      <c r="A3154" s="6" t="str">
        <f aca="false">IFERROR(VLOOKUP(B3154,'[1]DADOS (OCULTAR)'!$P$3:$R$91,3,0),"")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8" hidden="false" customHeight="false" outlineLevel="0" collapsed="false">
      <c r="A3155" s="6" t="str">
        <f aca="false">IFERROR(VLOOKUP(B3155,'[1]DADOS (OCULTAR)'!$P$3:$R$91,3,0),"")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8" hidden="false" customHeight="false" outlineLevel="0" collapsed="false">
      <c r="A3156" s="6" t="str">
        <f aca="false">IFERROR(VLOOKUP(B3156,'[1]DADOS (OCULTAR)'!$P$3:$R$91,3,0),"")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8" hidden="false" customHeight="false" outlineLevel="0" collapsed="false">
      <c r="A3157" s="6" t="str">
        <f aca="false">IFERROR(VLOOKUP(B3157,'[1]DADOS (OCULTAR)'!$P$3:$R$91,3,0),"")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8" hidden="false" customHeight="false" outlineLevel="0" collapsed="false">
      <c r="A3158" s="6" t="str">
        <f aca="false">IFERROR(VLOOKUP(B3158,'[1]DADOS (OCULTAR)'!$P$3:$R$91,3,0),"")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8" hidden="false" customHeight="false" outlineLevel="0" collapsed="false">
      <c r="A3159" s="6" t="str">
        <f aca="false">IFERROR(VLOOKUP(B3159,'[1]DADOS (OCULTAR)'!$P$3:$R$91,3,0),"")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8" hidden="false" customHeight="false" outlineLevel="0" collapsed="false">
      <c r="A3160" s="6" t="str">
        <f aca="false">IFERROR(VLOOKUP(B3160,'[1]DADOS (OCULTAR)'!$P$3:$R$91,3,0),"")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8" hidden="false" customHeight="false" outlineLevel="0" collapsed="false">
      <c r="A3161" s="6" t="str">
        <f aca="false">IFERROR(VLOOKUP(B3161,'[1]DADOS (OCULTAR)'!$P$3:$R$91,3,0),"")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8" hidden="false" customHeight="false" outlineLevel="0" collapsed="false">
      <c r="A3162" s="6" t="str">
        <f aca="false">IFERROR(VLOOKUP(B3162,'[1]DADOS (OCULTAR)'!$P$3:$R$91,3,0),"")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8" hidden="false" customHeight="false" outlineLevel="0" collapsed="false">
      <c r="A3163" s="6" t="str">
        <f aca="false">IFERROR(VLOOKUP(B3163,'[1]DADOS (OCULTAR)'!$P$3:$R$91,3,0),"")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8" hidden="false" customHeight="false" outlineLevel="0" collapsed="false">
      <c r="A3164" s="6" t="str">
        <f aca="false">IFERROR(VLOOKUP(B3164,'[1]DADOS (OCULTAR)'!$P$3:$R$91,3,0),"")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8" hidden="false" customHeight="false" outlineLevel="0" collapsed="false">
      <c r="A3165" s="6" t="str">
        <f aca="false">IFERROR(VLOOKUP(B3165,'[1]DADOS (OCULTAR)'!$P$3:$R$91,3,0),"")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8" hidden="false" customHeight="false" outlineLevel="0" collapsed="false">
      <c r="A3166" s="6" t="str">
        <f aca="false">IFERROR(VLOOKUP(B3166,'[1]DADOS (OCULTAR)'!$P$3:$R$91,3,0),"")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8" hidden="false" customHeight="false" outlineLevel="0" collapsed="false">
      <c r="A3167" s="6" t="str">
        <f aca="false">IFERROR(VLOOKUP(B3167,'[1]DADOS (OCULTAR)'!$P$3:$R$91,3,0),"")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8" hidden="false" customHeight="false" outlineLevel="0" collapsed="false">
      <c r="A3168" s="6" t="str">
        <f aca="false">IFERROR(VLOOKUP(B3168,'[1]DADOS (OCULTAR)'!$P$3:$R$91,3,0),"")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8" hidden="false" customHeight="false" outlineLevel="0" collapsed="false">
      <c r="A3169" s="6" t="str">
        <f aca="false">IFERROR(VLOOKUP(B3169,'[1]DADOS (OCULTAR)'!$P$3:$R$91,3,0),"")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8" hidden="false" customHeight="false" outlineLevel="0" collapsed="false">
      <c r="A3170" s="6" t="str">
        <f aca="false">IFERROR(VLOOKUP(B3170,'[1]DADOS (OCULTAR)'!$P$3:$R$91,3,0),"")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8" hidden="false" customHeight="false" outlineLevel="0" collapsed="false">
      <c r="A3171" s="6" t="str">
        <f aca="false">IFERROR(VLOOKUP(B3171,'[1]DADOS (OCULTAR)'!$P$3:$R$91,3,0),"")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8" hidden="false" customHeight="false" outlineLevel="0" collapsed="false">
      <c r="A3172" s="6" t="str">
        <f aca="false">IFERROR(VLOOKUP(B3172,'[1]DADOS (OCULTAR)'!$P$3:$R$91,3,0),"")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8" hidden="false" customHeight="false" outlineLevel="0" collapsed="false">
      <c r="A3173" s="6" t="str">
        <f aca="false">IFERROR(VLOOKUP(B3173,'[1]DADOS (OCULTAR)'!$P$3:$R$91,3,0),"")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8" hidden="false" customHeight="false" outlineLevel="0" collapsed="false">
      <c r="A3174" s="6" t="str">
        <f aca="false">IFERROR(VLOOKUP(B3174,'[1]DADOS (OCULTAR)'!$P$3:$R$91,3,0),"")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8" hidden="false" customHeight="false" outlineLevel="0" collapsed="false">
      <c r="A3175" s="6" t="str">
        <f aca="false">IFERROR(VLOOKUP(B3175,'[1]DADOS (OCULTAR)'!$P$3:$R$91,3,0),"")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8" hidden="false" customHeight="false" outlineLevel="0" collapsed="false">
      <c r="A3176" s="6" t="str">
        <f aca="false">IFERROR(VLOOKUP(B3176,'[1]DADOS (OCULTAR)'!$P$3:$R$91,3,0),"")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8" hidden="false" customHeight="false" outlineLevel="0" collapsed="false">
      <c r="A3177" s="6" t="str">
        <f aca="false">IFERROR(VLOOKUP(B3177,'[1]DADOS (OCULTAR)'!$P$3:$R$91,3,0),"")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8" hidden="false" customHeight="false" outlineLevel="0" collapsed="false">
      <c r="A3178" s="6" t="str">
        <f aca="false">IFERROR(VLOOKUP(B3178,'[1]DADOS (OCULTAR)'!$P$3:$R$91,3,0),"")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8" hidden="false" customHeight="false" outlineLevel="0" collapsed="false">
      <c r="A3179" s="6" t="str">
        <f aca="false">IFERROR(VLOOKUP(B3179,'[1]DADOS (OCULTAR)'!$P$3:$R$91,3,0),"")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8" hidden="false" customHeight="false" outlineLevel="0" collapsed="false">
      <c r="A3180" s="6" t="str">
        <f aca="false">IFERROR(VLOOKUP(B3180,'[1]DADOS (OCULTAR)'!$P$3:$R$91,3,0),"")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8" hidden="false" customHeight="false" outlineLevel="0" collapsed="false">
      <c r="A3181" s="6" t="str">
        <f aca="false">IFERROR(VLOOKUP(B3181,'[1]DADOS (OCULTAR)'!$P$3:$R$91,3,0),"")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8" hidden="false" customHeight="false" outlineLevel="0" collapsed="false">
      <c r="A3182" s="6" t="str">
        <f aca="false">IFERROR(VLOOKUP(B3182,'[1]DADOS (OCULTAR)'!$P$3:$R$91,3,0),"")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8" hidden="false" customHeight="false" outlineLevel="0" collapsed="false">
      <c r="A3183" s="6" t="str">
        <f aca="false">IFERROR(VLOOKUP(B3183,'[1]DADOS (OCULTAR)'!$P$3:$R$91,3,0),"")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8" hidden="false" customHeight="false" outlineLevel="0" collapsed="false">
      <c r="A3184" s="6" t="str">
        <f aca="false">IFERROR(VLOOKUP(B3184,'[1]DADOS (OCULTAR)'!$P$3:$R$91,3,0),"")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8" hidden="false" customHeight="false" outlineLevel="0" collapsed="false">
      <c r="A3185" s="6" t="str">
        <f aca="false">IFERROR(VLOOKUP(B3185,'[1]DADOS (OCULTAR)'!$P$3:$R$91,3,0),"")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8" hidden="false" customHeight="false" outlineLevel="0" collapsed="false">
      <c r="A3186" s="6" t="str">
        <f aca="false">IFERROR(VLOOKUP(B3186,'[1]DADOS (OCULTAR)'!$P$3:$R$91,3,0),"")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8" hidden="false" customHeight="false" outlineLevel="0" collapsed="false">
      <c r="A3187" s="6" t="str">
        <f aca="false">IFERROR(VLOOKUP(B3187,'[1]DADOS (OCULTAR)'!$P$3:$R$91,3,0),"")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8" hidden="false" customHeight="false" outlineLevel="0" collapsed="false">
      <c r="A3188" s="6" t="str">
        <f aca="false">IFERROR(VLOOKUP(B3188,'[1]DADOS (OCULTAR)'!$P$3:$R$91,3,0),"")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8" hidden="false" customHeight="false" outlineLevel="0" collapsed="false">
      <c r="A3189" s="6" t="str">
        <f aca="false">IFERROR(VLOOKUP(B3189,'[1]DADOS (OCULTAR)'!$P$3:$R$91,3,0),"")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8" hidden="false" customHeight="false" outlineLevel="0" collapsed="false">
      <c r="A3190" s="6" t="str">
        <f aca="false">IFERROR(VLOOKUP(B3190,'[1]DADOS (OCULTAR)'!$P$3:$R$91,3,0),"")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8" hidden="false" customHeight="false" outlineLevel="0" collapsed="false">
      <c r="A3191" s="6" t="str">
        <f aca="false">IFERROR(VLOOKUP(B3191,'[1]DADOS (OCULTAR)'!$P$3:$R$91,3,0),"")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8" hidden="false" customHeight="false" outlineLevel="0" collapsed="false">
      <c r="A3192" s="6" t="str">
        <f aca="false">IFERROR(VLOOKUP(B3192,'[1]DADOS (OCULTAR)'!$P$3:$R$91,3,0),"")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8" hidden="false" customHeight="false" outlineLevel="0" collapsed="false">
      <c r="A3193" s="6" t="str">
        <f aca="false">IFERROR(VLOOKUP(B3193,'[1]DADOS (OCULTAR)'!$P$3:$R$91,3,0),"")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8" hidden="false" customHeight="false" outlineLevel="0" collapsed="false">
      <c r="A3194" s="6" t="str">
        <f aca="false">IFERROR(VLOOKUP(B3194,'[1]DADOS (OCULTAR)'!$P$3:$R$91,3,0),"")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8" hidden="false" customHeight="false" outlineLevel="0" collapsed="false">
      <c r="A3195" s="6" t="str">
        <f aca="false">IFERROR(VLOOKUP(B3195,'[1]DADOS (OCULTAR)'!$P$3:$R$91,3,0),"")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8" hidden="false" customHeight="false" outlineLevel="0" collapsed="false">
      <c r="A3196" s="6" t="str">
        <f aca="false">IFERROR(VLOOKUP(B3196,'[1]DADOS (OCULTAR)'!$P$3:$R$91,3,0),"")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8" hidden="false" customHeight="false" outlineLevel="0" collapsed="false">
      <c r="A3197" s="6" t="str">
        <f aca="false">IFERROR(VLOOKUP(B3197,'[1]DADOS (OCULTAR)'!$P$3:$R$91,3,0),"")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8" hidden="false" customHeight="false" outlineLevel="0" collapsed="false">
      <c r="A3198" s="6" t="str">
        <f aca="false">IFERROR(VLOOKUP(B3198,'[1]DADOS (OCULTAR)'!$P$3:$R$91,3,0),"")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8" hidden="false" customHeight="false" outlineLevel="0" collapsed="false">
      <c r="A3199" s="6" t="str">
        <f aca="false">IFERROR(VLOOKUP(B3199,'[1]DADOS (OCULTAR)'!$P$3:$R$91,3,0),"")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8" hidden="false" customHeight="false" outlineLevel="0" collapsed="false">
      <c r="A3200" s="6" t="str">
        <f aca="false">IFERROR(VLOOKUP(B3200,'[1]DADOS (OCULTAR)'!$P$3:$R$91,3,0),"")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8" hidden="false" customHeight="false" outlineLevel="0" collapsed="false">
      <c r="A3201" s="6" t="str">
        <f aca="false">IFERROR(VLOOKUP(B3201,'[1]DADOS (OCULTAR)'!$P$3:$R$91,3,0),"")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8" hidden="false" customHeight="false" outlineLevel="0" collapsed="false">
      <c r="A3202" s="6" t="str">
        <f aca="false">IFERROR(VLOOKUP(B3202,'[1]DADOS (OCULTAR)'!$P$3:$R$91,3,0),"")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8" hidden="false" customHeight="false" outlineLevel="0" collapsed="false">
      <c r="A3203" s="6" t="str">
        <f aca="false">IFERROR(VLOOKUP(B3203,'[1]DADOS (OCULTAR)'!$P$3:$R$91,3,0),"")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8" hidden="false" customHeight="false" outlineLevel="0" collapsed="false">
      <c r="A3204" s="6" t="str">
        <f aca="false">IFERROR(VLOOKUP(B3204,'[1]DADOS (OCULTAR)'!$P$3:$R$91,3,0),"")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8" hidden="false" customHeight="false" outlineLevel="0" collapsed="false">
      <c r="A3205" s="6" t="str">
        <f aca="false">IFERROR(VLOOKUP(B3205,'[1]DADOS (OCULTAR)'!$P$3:$R$91,3,0),"")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8" hidden="false" customHeight="false" outlineLevel="0" collapsed="false">
      <c r="A3206" s="6" t="str">
        <f aca="false">IFERROR(VLOOKUP(B3206,'[1]DADOS (OCULTAR)'!$P$3:$R$91,3,0),"")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8" hidden="false" customHeight="false" outlineLevel="0" collapsed="false">
      <c r="A3207" s="6" t="str">
        <f aca="false">IFERROR(VLOOKUP(B3207,'[1]DADOS (OCULTAR)'!$P$3:$R$91,3,0),"")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8" hidden="false" customHeight="false" outlineLevel="0" collapsed="false">
      <c r="A3208" s="6" t="str">
        <f aca="false">IFERROR(VLOOKUP(B3208,'[1]DADOS (OCULTAR)'!$P$3:$R$91,3,0),"")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8" hidden="false" customHeight="false" outlineLevel="0" collapsed="false">
      <c r="A3209" s="6" t="str">
        <f aca="false">IFERROR(VLOOKUP(B3209,'[1]DADOS (OCULTAR)'!$P$3:$R$91,3,0),"")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8" hidden="false" customHeight="false" outlineLevel="0" collapsed="false">
      <c r="A3210" s="6" t="str">
        <f aca="false">IFERROR(VLOOKUP(B3210,'[1]DADOS (OCULTAR)'!$P$3:$R$91,3,0),"")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8" hidden="false" customHeight="false" outlineLevel="0" collapsed="false">
      <c r="A3211" s="6" t="str">
        <f aca="false">IFERROR(VLOOKUP(B3211,'[1]DADOS (OCULTAR)'!$P$3:$R$91,3,0),"")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8" hidden="false" customHeight="false" outlineLevel="0" collapsed="false">
      <c r="A3212" s="6" t="str">
        <f aca="false">IFERROR(VLOOKUP(B3212,'[1]DADOS (OCULTAR)'!$P$3:$R$91,3,0),"")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8" hidden="false" customHeight="false" outlineLevel="0" collapsed="false">
      <c r="A3213" s="6" t="str">
        <f aca="false">IFERROR(VLOOKUP(B3213,'[1]DADOS (OCULTAR)'!$P$3:$R$91,3,0),"")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8" hidden="false" customHeight="false" outlineLevel="0" collapsed="false">
      <c r="A3214" s="6" t="str">
        <f aca="false">IFERROR(VLOOKUP(B3214,'[1]DADOS (OCULTAR)'!$P$3:$R$91,3,0),"")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8" hidden="false" customHeight="false" outlineLevel="0" collapsed="false">
      <c r="A3215" s="6" t="str">
        <f aca="false">IFERROR(VLOOKUP(B3215,'[1]DADOS (OCULTAR)'!$P$3:$R$91,3,0),"")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8" hidden="false" customHeight="false" outlineLevel="0" collapsed="false">
      <c r="A3216" s="6" t="str">
        <f aca="false">IFERROR(VLOOKUP(B3216,'[1]DADOS (OCULTAR)'!$P$3:$R$91,3,0),"")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8" hidden="false" customHeight="false" outlineLevel="0" collapsed="false">
      <c r="A3217" s="6" t="str">
        <f aca="false">IFERROR(VLOOKUP(B3217,'[1]DADOS (OCULTAR)'!$P$3:$R$91,3,0),"")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8" hidden="false" customHeight="false" outlineLevel="0" collapsed="false">
      <c r="A3218" s="6" t="str">
        <f aca="false">IFERROR(VLOOKUP(B3218,'[1]DADOS (OCULTAR)'!$P$3:$R$91,3,0),"")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8" hidden="false" customHeight="false" outlineLevel="0" collapsed="false">
      <c r="A3219" s="6" t="str">
        <f aca="false">IFERROR(VLOOKUP(B3219,'[1]DADOS (OCULTAR)'!$P$3:$R$91,3,0),"")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8" hidden="false" customHeight="false" outlineLevel="0" collapsed="false">
      <c r="A3220" s="6" t="str">
        <f aca="false">IFERROR(VLOOKUP(B3220,'[1]DADOS (OCULTAR)'!$P$3:$R$91,3,0),"")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8" hidden="false" customHeight="false" outlineLevel="0" collapsed="false">
      <c r="A3221" s="6" t="str">
        <f aca="false">IFERROR(VLOOKUP(B3221,'[1]DADOS (OCULTAR)'!$P$3:$R$91,3,0),"")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8" hidden="false" customHeight="false" outlineLevel="0" collapsed="false">
      <c r="A3222" s="6" t="str">
        <f aca="false">IFERROR(VLOOKUP(B3222,'[1]DADOS (OCULTAR)'!$P$3:$R$91,3,0),"")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8" hidden="false" customHeight="false" outlineLevel="0" collapsed="false">
      <c r="A3223" s="6" t="str">
        <f aca="false">IFERROR(VLOOKUP(B3223,'[1]DADOS (OCULTAR)'!$P$3:$R$91,3,0),"")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8" hidden="false" customHeight="false" outlineLevel="0" collapsed="false">
      <c r="A3224" s="6" t="str">
        <f aca="false">IFERROR(VLOOKUP(B3224,'[1]DADOS (OCULTAR)'!$P$3:$R$91,3,0),"")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8" hidden="false" customHeight="false" outlineLevel="0" collapsed="false">
      <c r="A3225" s="6" t="str">
        <f aca="false">IFERROR(VLOOKUP(B3225,'[1]DADOS (OCULTAR)'!$P$3:$R$91,3,0),"")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8" hidden="false" customHeight="false" outlineLevel="0" collapsed="false">
      <c r="A3226" s="6" t="str">
        <f aca="false">IFERROR(VLOOKUP(B3226,'[1]DADOS (OCULTAR)'!$P$3:$R$91,3,0),"")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8" hidden="false" customHeight="false" outlineLevel="0" collapsed="false">
      <c r="A3227" s="6" t="str">
        <f aca="false">IFERROR(VLOOKUP(B3227,'[1]DADOS (OCULTAR)'!$P$3:$R$91,3,0),"")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8" hidden="false" customHeight="false" outlineLevel="0" collapsed="false">
      <c r="A3228" s="6" t="str">
        <f aca="false">IFERROR(VLOOKUP(B3228,'[1]DADOS (OCULTAR)'!$P$3:$R$91,3,0),"")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8" hidden="false" customHeight="false" outlineLevel="0" collapsed="false">
      <c r="A3229" s="6" t="str">
        <f aca="false">IFERROR(VLOOKUP(B3229,'[1]DADOS (OCULTAR)'!$P$3:$R$91,3,0),"")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8" hidden="false" customHeight="false" outlineLevel="0" collapsed="false">
      <c r="A3230" s="6" t="str">
        <f aca="false">IFERROR(VLOOKUP(B3230,'[1]DADOS (OCULTAR)'!$P$3:$R$91,3,0),"")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8" hidden="false" customHeight="false" outlineLevel="0" collapsed="false">
      <c r="A3231" s="6" t="str">
        <f aca="false">IFERROR(VLOOKUP(B3231,'[1]DADOS (OCULTAR)'!$P$3:$R$91,3,0),"")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8" hidden="false" customHeight="false" outlineLevel="0" collapsed="false">
      <c r="A3232" s="6" t="str">
        <f aca="false">IFERROR(VLOOKUP(B3232,'[1]DADOS (OCULTAR)'!$P$3:$R$91,3,0),"")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8" hidden="false" customHeight="false" outlineLevel="0" collapsed="false">
      <c r="A3233" s="6" t="str">
        <f aca="false">IFERROR(VLOOKUP(B3233,'[1]DADOS (OCULTAR)'!$P$3:$R$91,3,0),"")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8" hidden="false" customHeight="false" outlineLevel="0" collapsed="false">
      <c r="A3234" s="6" t="str">
        <f aca="false">IFERROR(VLOOKUP(B3234,'[1]DADOS (OCULTAR)'!$P$3:$R$91,3,0),"")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8" hidden="false" customHeight="false" outlineLevel="0" collapsed="false">
      <c r="A3235" s="6" t="str">
        <f aca="false">IFERROR(VLOOKUP(B3235,'[1]DADOS (OCULTAR)'!$P$3:$R$91,3,0),"")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8" hidden="false" customHeight="false" outlineLevel="0" collapsed="false">
      <c r="A3236" s="6" t="str">
        <f aca="false">IFERROR(VLOOKUP(B3236,'[1]DADOS (OCULTAR)'!$P$3:$R$91,3,0),"")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8" hidden="false" customHeight="false" outlineLevel="0" collapsed="false">
      <c r="A3237" s="6" t="str">
        <f aca="false">IFERROR(VLOOKUP(B3237,'[1]DADOS (OCULTAR)'!$P$3:$R$91,3,0),"")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8" hidden="false" customHeight="false" outlineLevel="0" collapsed="false">
      <c r="A3238" s="6" t="str">
        <f aca="false">IFERROR(VLOOKUP(B3238,'[1]DADOS (OCULTAR)'!$P$3:$R$91,3,0),"")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8" hidden="false" customHeight="false" outlineLevel="0" collapsed="false">
      <c r="A3239" s="6" t="str">
        <f aca="false">IFERROR(VLOOKUP(B3239,'[1]DADOS (OCULTAR)'!$P$3:$R$91,3,0),"")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8" hidden="false" customHeight="false" outlineLevel="0" collapsed="false">
      <c r="A3240" s="6" t="str">
        <f aca="false">IFERROR(VLOOKUP(B3240,'[1]DADOS (OCULTAR)'!$P$3:$R$91,3,0),"")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8" hidden="false" customHeight="false" outlineLevel="0" collapsed="false">
      <c r="A3241" s="6" t="str">
        <f aca="false">IFERROR(VLOOKUP(B3241,'[1]DADOS (OCULTAR)'!$P$3:$R$91,3,0),"")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8" hidden="false" customHeight="false" outlineLevel="0" collapsed="false">
      <c r="A3242" s="6" t="str">
        <f aca="false">IFERROR(VLOOKUP(B3242,'[1]DADOS (OCULTAR)'!$P$3:$R$91,3,0),"")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8" hidden="false" customHeight="false" outlineLevel="0" collapsed="false">
      <c r="A3243" s="6" t="str">
        <f aca="false">IFERROR(VLOOKUP(B3243,'[1]DADOS (OCULTAR)'!$P$3:$R$91,3,0),"")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8" hidden="false" customHeight="false" outlineLevel="0" collapsed="false">
      <c r="A3244" s="6" t="str">
        <f aca="false">IFERROR(VLOOKUP(B3244,'[1]DADOS (OCULTAR)'!$P$3:$R$91,3,0),"")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8" hidden="false" customHeight="false" outlineLevel="0" collapsed="false">
      <c r="A3245" s="6" t="str">
        <f aca="false">IFERROR(VLOOKUP(B3245,'[1]DADOS (OCULTAR)'!$P$3:$R$91,3,0),"")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8" hidden="false" customHeight="false" outlineLevel="0" collapsed="false">
      <c r="A3246" s="6" t="str">
        <f aca="false">IFERROR(VLOOKUP(B3246,'[1]DADOS (OCULTAR)'!$P$3:$R$91,3,0),"")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8" hidden="false" customHeight="false" outlineLevel="0" collapsed="false">
      <c r="A3247" s="6" t="str">
        <f aca="false">IFERROR(VLOOKUP(B3247,'[1]DADOS (OCULTAR)'!$P$3:$R$91,3,0),"")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8" hidden="false" customHeight="false" outlineLevel="0" collapsed="false">
      <c r="A3248" s="6" t="str">
        <f aca="false">IFERROR(VLOOKUP(B3248,'[1]DADOS (OCULTAR)'!$P$3:$R$91,3,0),"")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8" hidden="false" customHeight="false" outlineLevel="0" collapsed="false">
      <c r="A3249" s="6" t="str">
        <f aca="false">IFERROR(VLOOKUP(B3249,'[1]DADOS (OCULTAR)'!$P$3:$R$91,3,0),"")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8" hidden="false" customHeight="false" outlineLevel="0" collapsed="false">
      <c r="A3250" s="6" t="str">
        <f aca="false">IFERROR(VLOOKUP(B3250,'[1]DADOS (OCULTAR)'!$P$3:$R$91,3,0),"")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8" hidden="false" customHeight="false" outlineLevel="0" collapsed="false">
      <c r="A3251" s="6" t="str">
        <f aca="false">IFERROR(VLOOKUP(B3251,'[1]DADOS (OCULTAR)'!$P$3:$R$91,3,0),"")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8" hidden="false" customHeight="false" outlineLevel="0" collapsed="false">
      <c r="A3252" s="6" t="str">
        <f aca="false">IFERROR(VLOOKUP(B3252,'[1]DADOS (OCULTAR)'!$P$3:$R$91,3,0),"")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8" hidden="false" customHeight="false" outlineLevel="0" collapsed="false">
      <c r="A3253" s="6" t="str">
        <f aca="false">IFERROR(VLOOKUP(B3253,'[1]DADOS (OCULTAR)'!$P$3:$R$91,3,0),"")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8" hidden="false" customHeight="false" outlineLevel="0" collapsed="false">
      <c r="A3254" s="6" t="str">
        <f aca="false">IFERROR(VLOOKUP(B3254,'[1]DADOS (OCULTAR)'!$P$3:$R$91,3,0),"")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8" hidden="false" customHeight="false" outlineLevel="0" collapsed="false">
      <c r="A3255" s="6" t="str">
        <f aca="false">IFERROR(VLOOKUP(B3255,'[1]DADOS (OCULTAR)'!$P$3:$R$91,3,0),"")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8" hidden="false" customHeight="false" outlineLevel="0" collapsed="false">
      <c r="A3256" s="6" t="str">
        <f aca="false">IFERROR(VLOOKUP(B3256,'[1]DADOS (OCULTAR)'!$P$3:$R$91,3,0),"")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8" hidden="false" customHeight="false" outlineLevel="0" collapsed="false">
      <c r="A3257" s="6" t="str">
        <f aca="false">IFERROR(VLOOKUP(B3257,'[1]DADOS (OCULTAR)'!$P$3:$R$91,3,0),"")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8" hidden="false" customHeight="false" outlineLevel="0" collapsed="false">
      <c r="A3258" s="6" t="str">
        <f aca="false">IFERROR(VLOOKUP(B3258,'[1]DADOS (OCULTAR)'!$P$3:$R$91,3,0),"")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8" hidden="false" customHeight="false" outlineLevel="0" collapsed="false">
      <c r="A3259" s="6" t="str">
        <f aca="false">IFERROR(VLOOKUP(B3259,'[1]DADOS (OCULTAR)'!$P$3:$R$91,3,0),"")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8" hidden="false" customHeight="false" outlineLevel="0" collapsed="false">
      <c r="A3260" s="6" t="str">
        <f aca="false">IFERROR(VLOOKUP(B3260,'[1]DADOS (OCULTAR)'!$P$3:$R$91,3,0),"")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8" hidden="false" customHeight="false" outlineLevel="0" collapsed="false">
      <c r="A3261" s="6" t="str">
        <f aca="false">IFERROR(VLOOKUP(B3261,'[1]DADOS (OCULTAR)'!$P$3:$R$91,3,0),"")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8" hidden="false" customHeight="false" outlineLevel="0" collapsed="false">
      <c r="A3262" s="6" t="str">
        <f aca="false">IFERROR(VLOOKUP(B3262,'[1]DADOS (OCULTAR)'!$P$3:$R$91,3,0),"")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8" hidden="false" customHeight="false" outlineLevel="0" collapsed="false">
      <c r="A3263" s="6" t="str">
        <f aca="false">IFERROR(VLOOKUP(B3263,'[1]DADOS (OCULTAR)'!$P$3:$R$91,3,0),"")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8" hidden="false" customHeight="false" outlineLevel="0" collapsed="false">
      <c r="A3264" s="6" t="str">
        <f aca="false">IFERROR(VLOOKUP(B3264,'[1]DADOS (OCULTAR)'!$P$3:$R$91,3,0),"")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8" hidden="false" customHeight="false" outlineLevel="0" collapsed="false">
      <c r="A3265" s="6" t="str">
        <f aca="false">IFERROR(VLOOKUP(B3265,'[1]DADOS (OCULTAR)'!$P$3:$R$91,3,0),"")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8" hidden="false" customHeight="false" outlineLevel="0" collapsed="false">
      <c r="A3266" s="6" t="str">
        <f aca="false">IFERROR(VLOOKUP(B3266,'[1]DADOS (OCULTAR)'!$P$3:$R$91,3,0),"")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8" hidden="false" customHeight="false" outlineLevel="0" collapsed="false">
      <c r="A3267" s="6" t="str">
        <f aca="false">IFERROR(VLOOKUP(B3267,'[1]DADOS (OCULTAR)'!$P$3:$R$91,3,0),"")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8" hidden="false" customHeight="false" outlineLevel="0" collapsed="false">
      <c r="A3268" s="6" t="str">
        <f aca="false">IFERROR(VLOOKUP(B3268,'[1]DADOS (OCULTAR)'!$P$3:$R$91,3,0),"")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8" hidden="false" customHeight="false" outlineLevel="0" collapsed="false">
      <c r="A3269" s="6" t="str">
        <f aca="false">IFERROR(VLOOKUP(B3269,'[1]DADOS (OCULTAR)'!$P$3:$R$91,3,0),"")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8" hidden="false" customHeight="false" outlineLevel="0" collapsed="false">
      <c r="A3270" s="6" t="str">
        <f aca="false">IFERROR(VLOOKUP(B3270,'[1]DADOS (OCULTAR)'!$P$3:$R$91,3,0),"")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8" hidden="false" customHeight="false" outlineLevel="0" collapsed="false">
      <c r="A3271" s="6" t="str">
        <f aca="false">IFERROR(VLOOKUP(B3271,'[1]DADOS (OCULTAR)'!$P$3:$R$91,3,0),"")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8" hidden="false" customHeight="false" outlineLevel="0" collapsed="false">
      <c r="A3272" s="6" t="str">
        <f aca="false">IFERROR(VLOOKUP(B3272,'[1]DADOS (OCULTAR)'!$P$3:$R$91,3,0),"")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8" hidden="false" customHeight="false" outlineLevel="0" collapsed="false">
      <c r="A3273" s="6" t="str">
        <f aca="false">IFERROR(VLOOKUP(B3273,'[1]DADOS (OCULTAR)'!$P$3:$R$91,3,0),"")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8" hidden="false" customHeight="false" outlineLevel="0" collapsed="false">
      <c r="A3274" s="6" t="str">
        <f aca="false">IFERROR(VLOOKUP(B3274,'[1]DADOS (OCULTAR)'!$P$3:$R$91,3,0),"")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8" hidden="false" customHeight="false" outlineLevel="0" collapsed="false">
      <c r="A3275" s="6" t="str">
        <f aca="false">IFERROR(VLOOKUP(B3275,'[1]DADOS (OCULTAR)'!$P$3:$R$91,3,0),"")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8" hidden="false" customHeight="false" outlineLevel="0" collapsed="false">
      <c r="A3276" s="6" t="str">
        <f aca="false">IFERROR(VLOOKUP(B3276,'[1]DADOS (OCULTAR)'!$P$3:$R$91,3,0),"")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8" hidden="false" customHeight="false" outlineLevel="0" collapsed="false">
      <c r="A3277" s="6" t="str">
        <f aca="false">IFERROR(VLOOKUP(B3277,'[1]DADOS (OCULTAR)'!$P$3:$R$91,3,0),"")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8" hidden="false" customHeight="false" outlineLevel="0" collapsed="false">
      <c r="A3278" s="6" t="str">
        <f aca="false">IFERROR(VLOOKUP(B3278,'[1]DADOS (OCULTAR)'!$P$3:$R$91,3,0),"")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8" hidden="false" customHeight="false" outlineLevel="0" collapsed="false">
      <c r="A3279" s="6" t="str">
        <f aca="false">IFERROR(VLOOKUP(B3279,'[1]DADOS (OCULTAR)'!$P$3:$R$91,3,0),"")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8" hidden="false" customHeight="false" outlineLevel="0" collapsed="false">
      <c r="A3280" s="6" t="str">
        <f aca="false">IFERROR(VLOOKUP(B3280,'[1]DADOS (OCULTAR)'!$P$3:$R$91,3,0),"")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8" hidden="false" customHeight="false" outlineLevel="0" collapsed="false">
      <c r="A3281" s="6" t="str">
        <f aca="false">IFERROR(VLOOKUP(B3281,'[1]DADOS (OCULTAR)'!$P$3:$R$91,3,0),"")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8" hidden="false" customHeight="false" outlineLevel="0" collapsed="false">
      <c r="A3282" s="6" t="str">
        <f aca="false">IFERROR(VLOOKUP(B3282,'[1]DADOS (OCULTAR)'!$P$3:$R$91,3,0),"")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8" hidden="false" customHeight="false" outlineLevel="0" collapsed="false">
      <c r="A3283" s="6" t="str">
        <f aca="false">IFERROR(VLOOKUP(B3283,'[1]DADOS (OCULTAR)'!$P$3:$R$91,3,0),"")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8" hidden="false" customHeight="false" outlineLevel="0" collapsed="false">
      <c r="A3284" s="6" t="str">
        <f aca="false">IFERROR(VLOOKUP(B3284,'[1]DADOS (OCULTAR)'!$P$3:$R$91,3,0),"")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8" hidden="false" customHeight="false" outlineLevel="0" collapsed="false">
      <c r="A3285" s="6" t="str">
        <f aca="false">IFERROR(VLOOKUP(B3285,'[1]DADOS (OCULTAR)'!$P$3:$R$91,3,0),"")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8" hidden="false" customHeight="false" outlineLevel="0" collapsed="false">
      <c r="A3286" s="6" t="str">
        <f aca="false">IFERROR(VLOOKUP(B3286,'[1]DADOS (OCULTAR)'!$P$3:$R$91,3,0),"")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8" hidden="false" customHeight="false" outlineLevel="0" collapsed="false">
      <c r="A3287" s="6" t="str">
        <f aca="false">IFERROR(VLOOKUP(B3287,'[1]DADOS (OCULTAR)'!$P$3:$R$91,3,0),"")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8" hidden="false" customHeight="false" outlineLevel="0" collapsed="false">
      <c r="A3288" s="6" t="str">
        <f aca="false">IFERROR(VLOOKUP(B3288,'[1]DADOS (OCULTAR)'!$P$3:$R$91,3,0),"")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8" hidden="false" customHeight="false" outlineLevel="0" collapsed="false">
      <c r="A3289" s="6" t="str">
        <f aca="false">IFERROR(VLOOKUP(B3289,'[1]DADOS (OCULTAR)'!$P$3:$R$91,3,0),"")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8" hidden="false" customHeight="false" outlineLevel="0" collapsed="false">
      <c r="A3290" s="6" t="str">
        <f aca="false">IFERROR(VLOOKUP(B3290,'[1]DADOS (OCULTAR)'!$P$3:$R$91,3,0),"")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8" hidden="false" customHeight="false" outlineLevel="0" collapsed="false">
      <c r="A3291" s="6" t="str">
        <f aca="false">IFERROR(VLOOKUP(B3291,'[1]DADOS (OCULTAR)'!$P$3:$R$91,3,0),"")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8" hidden="false" customHeight="false" outlineLevel="0" collapsed="false">
      <c r="A3292" s="6" t="str">
        <f aca="false">IFERROR(VLOOKUP(B3292,'[1]DADOS (OCULTAR)'!$P$3:$R$91,3,0),"")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8" hidden="false" customHeight="false" outlineLevel="0" collapsed="false">
      <c r="A3293" s="6" t="str">
        <f aca="false">IFERROR(VLOOKUP(B3293,'[1]DADOS (OCULTAR)'!$P$3:$R$91,3,0),"")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8" hidden="false" customHeight="false" outlineLevel="0" collapsed="false">
      <c r="A3294" s="6" t="str">
        <f aca="false">IFERROR(VLOOKUP(B3294,'[1]DADOS (OCULTAR)'!$P$3:$R$91,3,0),"")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8" hidden="false" customHeight="false" outlineLevel="0" collapsed="false">
      <c r="A3295" s="6" t="str">
        <f aca="false">IFERROR(VLOOKUP(B3295,'[1]DADOS (OCULTAR)'!$P$3:$R$91,3,0),"")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8" hidden="false" customHeight="false" outlineLevel="0" collapsed="false">
      <c r="A3296" s="6" t="str">
        <f aca="false">IFERROR(VLOOKUP(B3296,'[1]DADOS (OCULTAR)'!$P$3:$R$91,3,0),"")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8" hidden="false" customHeight="false" outlineLevel="0" collapsed="false">
      <c r="A3297" s="6" t="str">
        <f aca="false">IFERROR(VLOOKUP(B3297,'[1]DADOS (OCULTAR)'!$P$3:$R$91,3,0),"")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8" hidden="false" customHeight="false" outlineLevel="0" collapsed="false">
      <c r="A3298" s="6" t="str">
        <f aca="false">IFERROR(VLOOKUP(B3298,'[1]DADOS (OCULTAR)'!$P$3:$R$91,3,0),"")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8" hidden="false" customHeight="false" outlineLevel="0" collapsed="false">
      <c r="A3299" s="6" t="str">
        <f aca="false">IFERROR(VLOOKUP(B3299,'[1]DADOS (OCULTAR)'!$P$3:$R$91,3,0),"")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8" hidden="false" customHeight="false" outlineLevel="0" collapsed="false">
      <c r="A3300" s="6" t="str">
        <f aca="false">IFERROR(VLOOKUP(B3300,'[1]DADOS (OCULTAR)'!$P$3:$R$91,3,0),"")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8" hidden="false" customHeight="false" outlineLevel="0" collapsed="false">
      <c r="A3301" s="6" t="str">
        <f aca="false">IFERROR(VLOOKUP(B3301,'[1]DADOS (OCULTAR)'!$P$3:$R$91,3,0),"")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8" hidden="false" customHeight="false" outlineLevel="0" collapsed="false">
      <c r="A3302" s="6" t="str">
        <f aca="false">IFERROR(VLOOKUP(B3302,'[1]DADOS (OCULTAR)'!$P$3:$R$91,3,0),"")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8" hidden="false" customHeight="false" outlineLevel="0" collapsed="false">
      <c r="A3303" s="6" t="str">
        <f aca="false">IFERROR(VLOOKUP(B3303,'[1]DADOS (OCULTAR)'!$P$3:$R$91,3,0),"")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8" hidden="false" customHeight="false" outlineLevel="0" collapsed="false">
      <c r="A3304" s="6" t="str">
        <f aca="false">IFERROR(VLOOKUP(B3304,'[1]DADOS (OCULTAR)'!$P$3:$R$91,3,0),"")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8" hidden="false" customHeight="false" outlineLevel="0" collapsed="false">
      <c r="A3305" s="6" t="str">
        <f aca="false">IFERROR(VLOOKUP(B3305,'[1]DADOS (OCULTAR)'!$P$3:$R$91,3,0),"")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8" hidden="false" customHeight="false" outlineLevel="0" collapsed="false">
      <c r="A3306" s="6" t="str">
        <f aca="false">IFERROR(VLOOKUP(B3306,'[1]DADOS (OCULTAR)'!$P$3:$R$91,3,0),"")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8" hidden="false" customHeight="false" outlineLevel="0" collapsed="false">
      <c r="A3307" s="6" t="str">
        <f aca="false">IFERROR(VLOOKUP(B3307,'[1]DADOS (OCULTAR)'!$P$3:$R$91,3,0),"")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8" hidden="false" customHeight="false" outlineLevel="0" collapsed="false">
      <c r="A3308" s="6" t="str">
        <f aca="false">IFERROR(VLOOKUP(B3308,'[1]DADOS (OCULTAR)'!$P$3:$R$91,3,0),"")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8" hidden="false" customHeight="false" outlineLevel="0" collapsed="false">
      <c r="A3309" s="6" t="str">
        <f aca="false">IFERROR(VLOOKUP(B3309,'[1]DADOS (OCULTAR)'!$P$3:$R$91,3,0),"")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8" hidden="false" customHeight="false" outlineLevel="0" collapsed="false">
      <c r="A3310" s="6" t="str">
        <f aca="false">IFERROR(VLOOKUP(B3310,'[1]DADOS (OCULTAR)'!$P$3:$R$91,3,0),"")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8" hidden="false" customHeight="false" outlineLevel="0" collapsed="false">
      <c r="A3311" s="6" t="str">
        <f aca="false">IFERROR(VLOOKUP(B3311,'[1]DADOS (OCULTAR)'!$P$3:$R$91,3,0),"")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8" hidden="false" customHeight="false" outlineLevel="0" collapsed="false">
      <c r="A3312" s="6" t="str">
        <f aca="false">IFERROR(VLOOKUP(B3312,'[1]DADOS (OCULTAR)'!$P$3:$R$91,3,0),"")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8" hidden="false" customHeight="false" outlineLevel="0" collapsed="false">
      <c r="A3313" s="6" t="str">
        <f aca="false">IFERROR(VLOOKUP(B3313,'[1]DADOS (OCULTAR)'!$P$3:$R$91,3,0),"")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8" hidden="false" customHeight="false" outlineLevel="0" collapsed="false">
      <c r="A3314" s="6" t="str">
        <f aca="false">IFERROR(VLOOKUP(B3314,'[1]DADOS (OCULTAR)'!$P$3:$R$91,3,0),"")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8" hidden="false" customHeight="false" outlineLevel="0" collapsed="false">
      <c r="A3315" s="6" t="str">
        <f aca="false">IFERROR(VLOOKUP(B3315,'[1]DADOS (OCULTAR)'!$P$3:$R$91,3,0),"")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8" hidden="false" customHeight="false" outlineLevel="0" collapsed="false">
      <c r="A3316" s="6" t="str">
        <f aca="false">IFERROR(VLOOKUP(B3316,'[1]DADOS (OCULTAR)'!$P$3:$R$91,3,0),"")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8" hidden="false" customHeight="false" outlineLevel="0" collapsed="false">
      <c r="A3317" s="6" t="str">
        <f aca="false">IFERROR(VLOOKUP(B3317,'[1]DADOS (OCULTAR)'!$P$3:$R$91,3,0),"")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8" hidden="false" customHeight="false" outlineLevel="0" collapsed="false">
      <c r="A3318" s="6" t="str">
        <f aca="false">IFERROR(VLOOKUP(B3318,'[1]DADOS (OCULTAR)'!$P$3:$R$91,3,0),"")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8" hidden="false" customHeight="false" outlineLevel="0" collapsed="false">
      <c r="A3319" s="6" t="str">
        <f aca="false">IFERROR(VLOOKUP(B3319,'[1]DADOS (OCULTAR)'!$P$3:$R$91,3,0),"")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8" hidden="false" customHeight="false" outlineLevel="0" collapsed="false">
      <c r="A3320" s="6" t="str">
        <f aca="false">IFERROR(VLOOKUP(B3320,'[1]DADOS (OCULTAR)'!$P$3:$R$91,3,0),"")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8" hidden="false" customHeight="false" outlineLevel="0" collapsed="false">
      <c r="A3321" s="6" t="str">
        <f aca="false">IFERROR(VLOOKUP(B3321,'[1]DADOS (OCULTAR)'!$P$3:$R$91,3,0),"")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8" hidden="false" customHeight="false" outlineLevel="0" collapsed="false">
      <c r="A3322" s="6" t="str">
        <f aca="false">IFERROR(VLOOKUP(B3322,'[1]DADOS (OCULTAR)'!$P$3:$R$91,3,0),"")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8" hidden="false" customHeight="false" outlineLevel="0" collapsed="false">
      <c r="A3323" s="6" t="str">
        <f aca="false">IFERROR(VLOOKUP(B3323,'[1]DADOS (OCULTAR)'!$P$3:$R$91,3,0),"")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8" hidden="false" customHeight="false" outlineLevel="0" collapsed="false">
      <c r="A3324" s="6" t="str">
        <f aca="false">IFERROR(VLOOKUP(B3324,'[1]DADOS (OCULTAR)'!$P$3:$R$91,3,0),"")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8" hidden="false" customHeight="false" outlineLevel="0" collapsed="false">
      <c r="A3325" s="6" t="str">
        <f aca="false">IFERROR(VLOOKUP(B3325,'[1]DADOS (OCULTAR)'!$P$3:$R$91,3,0),"")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8" hidden="false" customHeight="false" outlineLevel="0" collapsed="false">
      <c r="A3326" s="6" t="str">
        <f aca="false">IFERROR(VLOOKUP(B3326,'[1]DADOS (OCULTAR)'!$P$3:$R$91,3,0),"")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8" hidden="false" customHeight="false" outlineLevel="0" collapsed="false">
      <c r="A3327" s="6" t="str">
        <f aca="false">IFERROR(VLOOKUP(B3327,'[1]DADOS (OCULTAR)'!$P$3:$R$91,3,0),"")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8" hidden="false" customHeight="false" outlineLevel="0" collapsed="false">
      <c r="A3328" s="6" t="str">
        <f aca="false">IFERROR(VLOOKUP(B3328,'[1]DADOS (OCULTAR)'!$P$3:$R$91,3,0),"")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8" hidden="false" customHeight="false" outlineLevel="0" collapsed="false">
      <c r="A3329" s="6" t="str">
        <f aca="false">IFERROR(VLOOKUP(B3329,'[1]DADOS (OCULTAR)'!$P$3:$R$91,3,0),"")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8" hidden="false" customHeight="false" outlineLevel="0" collapsed="false">
      <c r="A3330" s="6" t="str">
        <f aca="false">IFERROR(VLOOKUP(B3330,'[1]DADOS (OCULTAR)'!$P$3:$R$91,3,0),"")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8" hidden="false" customHeight="false" outlineLevel="0" collapsed="false">
      <c r="A3331" s="6" t="str">
        <f aca="false">IFERROR(VLOOKUP(B3331,'[1]DADOS (OCULTAR)'!$P$3:$R$91,3,0),"")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8" hidden="false" customHeight="false" outlineLevel="0" collapsed="false">
      <c r="A3332" s="6" t="str">
        <f aca="false">IFERROR(VLOOKUP(B3332,'[1]DADOS (OCULTAR)'!$P$3:$R$91,3,0),"")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8" hidden="false" customHeight="false" outlineLevel="0" collapsed="false">
      <c r="A3333" s="6" t="str">
        <f aca="false">IFERROR(VLOOKUP(B3333,'[1]DADOS (OCULTAR)'!$P$3:$R$91,3,0),"")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8" hidden="false" customHeight="false" outlineLevel="0" collapsed="false">
      <c r="A3334" s="6" t="str">
        <f aca="false">IFERROR(VLOOKUP(B3334,'[1]DADOS (OCULTAR)'!$P$3:$R$91,3,0),"")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8" hidden="false" customHeight="false" outlineLevel="0" collapsed="false">
      <c r="A3335" s="6" t="str">
        <f aca="false">IFERROR(VLOOKUP(B3335,'[1]DADOS (OCULTAR)'!$P$3:$R$91,3,0),"")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8" hidden="false" customHeight="false" outlineLevel="0" collapsed="false">
      <c r="A3336" s="6" t="str">
        <f aca="false">IFERROR(VLOOKUP(B3336,'[1]DADOS (OCULTAR)'!$P$3:$R$91,3,0),"")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8" hidden="false" customHeight="false" outlineLevel="0" collapsed="false">
      <c r="A3337" s="6" t="str">
        <f aca="false">IFERROR(VLOOKUP(B3337,'[1]DADOS (OCULTAR)'!$P$3:$R$91,3,0),"")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8" hidden="false" customHeight="false" outlineLevel="0" collapsed="false">
      <c r="A3338" s="6" t="str">
        <f aca="false">IFERROR(VLOOKUP(B3338,'[1]DADOS (OCULTAR)'!$P$3:$R$91,3,0),"")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8" hidden="false" customHeight="false" outlineLevel="0" collapsed="false">
      <c r="A3339" s="6" t="str">
        <f aca="false">IFERROR(VLOOKUP(B3339,'[1]DADOS (OCULTAR)'!$P$3:$R$91,3,0),"")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8" hidden="false" customHeight="false" outlineLevel="0" collapsed="false">
      <c r="A3340" s="6" t="str">
        <f aca="false">IFERROR(VLOOKUP(B3340,'[1]DADOS (OCULTAR)'!$P$3:$R$91,3,0),"")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8" hidden="false" customHeight="false" outlineLevel="0" collapsed="false">
      <c r="A3341" s="6" t="str">
        <f aca="false">IFERROR(VLOOKUP(B3341,'[1]DADOS (OCULTAR)'!$P$3:$R$91,3,0),"")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8" hidden="false" customHeight="false" outlineLevel="0" collapsed="false">
      <c r="A3342" s="6" t="str">
        <f aca="false">IFERROR(VLOOKUP(B3342,'[1]DADOS (OCULTAR)'!$P$3:$R$91,3,0),"")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8" hidden="false" customHeight="false" outlineLevel="0" collapsed="false">
      <c r="A3343" s="6" t="str">
        <f aca="false">IFERROR(VLOOKUP(B3343,'[1]DADOS (OCULTAR)'!$P$3:$R$91,3,0),"")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8" hidden="false" customHeight="false" outlineLevel="0" collapsed="false">
      <c r="A3344" s="6" t="str">
        <f aca="false">IFERROR(VLOOKUP(B3344,'[1]DADOS (OCULTAR)'!$P$3:$R$91,3,0),"")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8" hidden="false" customHeight="false" outlineLevel="0" collapsed="false">
      <c r="A3345" s="6" t="str">
        <f aca="false">IFERROR(VLOOKUP(B3345,'[1]DADOS (OCULTAR)'!$P$3:$R$91,3,0),"")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8" hidden="false" customHeight="false" outlineLevel="0" collapsed="false">
      <c r="A3346" s="6" t="str">
        <f aca="false">IFERROR(VLOOKUP(B3346,'[1]DADOS (OCULTAR)'!$P$3:$R$91,3,0),"")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8" hidden="false" customHeight="false" outlineLevel="0" collapsed="false">
      <c r="A3347" s="6" t="str">
        <f aca="false">IFERROR(VLOOKUP(B3347,'[1]DADOS (OCULTAR)'!$P$3:$R$91,3,0),"")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8" hidden="false" customHeight="false" outlineLevel="0" collapsed="false">
      <c r="A3348" s="6" t="str">
        <f aca="false">IFERROR(VLOOKUP(B3348,'[1]DADOS (OCULTAR)'!$P$3:$R$91,3,0),"")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8" hidden="false" customHeight="false" outlineLevel="0" collapsed="false">
      <c r="A3349" s="6" t="str">
        <f aca="false">IFERROR(VLOOKUP(B3349,'[1]DADOS (OCULTAR)'!$P$3:$R$91,3,0),"")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8" hidden="false" customHeight="false" outlineLevel="0" collapsed="false">
      <c r="A3350" s="6" t="str">
        <f aca="false">IFERROR(VLOOKUP(B3350,'[1]DADOS (OCULTAR)'!$P$3:$R$91,3,0),"")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8" hidden="false" customHeight="false" outlineLevel="0" collapsed="false">
      <c r="A3351" s="6" t="str">
        <f aca="false">IFERROR(VLOOKUP(B3351,'[1]DADOS (OCULTAR)'!$P$3:$R$91,3,0),"")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8" hidden="false" customHeight="false" outlineLevel="0" collapsed="false">
      <c r="A3352" s="6" t="str">
        <f aca="false">IFERROR(VLOOKUP(B3352,'[1]DADOS (OCULTAR)'!$P$3:$R$91,3,0),"")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8" hidden="false" customHeight="false" outlineLevel="0" collapsed="false">
      <c r="A3353" s="6" t="str">
        <f aca="false">IFERROR(VLOOKUP(B3353,'[1]DADOS (OCULTAR)'!$P$3:$R$91,3,0),"")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8" hidden="false" customHeight="false" outlineLevel="0" collapsed="false">
      <c r="A3354" s="6" t="str">
        <f aca="false">IFERROR(VLOOKUP(B3354,'[1]DADOS (OCULTAR)'!$P$3:$R$91,3,0),"")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8" hidden="false" customHeight="false" outlineLevel="0" collapsed="false">
      <c r="A3355" s="6" t="str">
        <f aca="false">IFERROR(VLOOKUP(B3355,'[1]DADOS (OCULTAR)'!$P$3:$R$91,3,0),"")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8" hidden="false" customHeight="false" outlineLevel="0" collapsed="false">
      <c r="A3356" s="6" t="str">
        <f aca="false">IFERROR(VLOOKUP(B3356,'[1]DADOS (OCULTAR)'!$P$3:$R$91,3,0),"")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8" hidden="false" customHeight="false" outlineLevel="0" collapsed="false">
      <c r="A3357" s="6" t="str">
        <f aca="false">IFERROR(VLOOKUP(B3357,'[1]DADOS (OCULTAR)'!$P$3:$R$91,3,0),"")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8" hidden="false" customHeight="false" outlineLevel="0" collapsed="false">
      <c r="A3358" s="6" t="str">
        <f aca="false">IFERROR(VLOOKUP(B3358,'[1]DADOS (OCULTAR)'!$P$3:$R$91,3,0),"")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8" hidden="false" customHeight="false" outlineLevel="0" collapsed="false">
      <c r="A3359" s="6" t="str">
        <f aca="false">IFERROR(VLOOKUP(B3359,'[1]DADOS (OCULTAR)'!$P$3:$R$91,3,0),"")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8" hidden="false" customHeight="false" outlineLevel="0" collapsed="false">
      <c r="A3360" s="6" t="str">
        <f aca="false">IFERROR(VLOOKUP(B3360,'[1]DADOS (OCULTAR)'!$P$3:$R$91,3,0),"")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8" hidden="false" customHeight="false" outlineLevel="0" collapsed="false">
      <c r="A3361" s="6" t="str">
        <f aca="false">IFERROR(VLOOKUP(B3361,'[1]DADOS (OCULTAR)'!$P$3:$R$91,3,0),"")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8" hidden="false" customHeight="false" outlineLevel="0" collapsed="false">
      <c r="A3362" s="6" t="str">
        <f aca="false">IFERROR(VLOOKUP(B3362,'[1]DADOS (OCULTAR)'!$P$3:$R$91,3,0),"")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8" hidden="false" customHeight="false" outlineLevel="0" collapsed="false">
      <c r="A3363" s="6" t="str">
        <f aca="false">IFERROR(VLOOKUP(B3363,'[1]DADOS (OCULTAR)'!$P$3:$R$91,3,0),"")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8" hidden="false" customHeight="false" outlineLevel="0" collapsed="false">
      <c r="A3364" s="6" t="str">
        <f aca="false">IFERROR(VLOOKUP(B3364,'[1]DADOS (OCULTAR)'!$P$3:$R$91,3,0),"")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8" hidden="false" customHeight="false" outlineLevel="0" collapsed="false">
      <c r="A3365" s="6" t="str">
        <f aca="false">IFERROR(VLOOKUP(B3365,'[1]DADOS (OCULTAR)'!$P$3:$R$91,3,0),"")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8" hidden="false" customHeight="false" outlineLevel="0" collapsed="false">
      <c r="A3366" s="6" t="str">
        <f aca="false">IFERROR(VLOOKUP(B3366,'[1]DADOS (OCULTAR)'!$P$3:$R$91,3,0),"")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8" hidden="false" customHeight="false" outlineLevel="0" collapsed="false">
      <c r="A3367" s="6" t="str">
        <f aca="false">IFERROR(VLOOKUP(B3367,'[1]DADOS (OCULTAR)'!$P$3:$R$91,3,0),"")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8" hidden="false" customHeight="false" outlineLevel="0" collapsed="false">
      <c r="A3368" s="6" t="str">
        <f aca="false">IFERROR(VLOOKUP(B3368,'[1]DADOS (OCULTAR)'!$P$3:$R$91,3,0),"")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8" hidden="false" customHeight="false" outlineLevel="0" collapsed="false">
      <c r="A3369" s="6" t="str">
        <f aca="false">IFERROR(VLOOKUP(B3369,'[1]DADOS (OCULTAR)'!$P$3:$R$91,3,0),"")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8" hidden="false" customHeight="false" outlineLevel="0" collapsed="false">
      <c r="A3370" s="6" t="str">
        <f aca="false">IFERROR(VLOOKUP(B3370,'[1]DADOS (OCULTAR)'!$P$3:$R$91,3,0),"")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8" hidden="false" customHeight="false" outlineLevel="0" collapsed="false">
      <c r="A3371" s="6" t="str">
        <f aca="false">IFERROR(VLOOKUP(B3371,'[1]DADOS (OCULTAR)'!$P$3:$R$91,3,0),"")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8" hidden="false" customHeight="false" outlineLevel="0" collapsed="false">
      <c r="A3372" s="6" t="str">
        <f aca="false">IFERROR(VLOOKUP(B3372,'[1]DADOS (OCULTAR)'!$P$3:$R$91,3,0),"")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8" hidden="false" customHeight="false" outlineLevel="0" collapsed="false">
      <c r="A3373" s="6" t="str">
        <f aca="false">IFERROR(VLOOKUP(B3373,'[1]DADOS (OCULTAR)'!$P$3:$R$91,3,0),"")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8" hidden="false" customHeight="false" outlineLevel="0" collapsed="false">
      <c r="A3374" s="6" t="str">
        <f aca="false">IFERROR(VLOOKUP(B3374,'[1]DADOS (OCULTAR)'!$P$3:$R$91,3,0),"")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8" hidden="false" customHeight="false" outlineLevel="0" collapsed="false">
      <c r="A3375" s="6" t="str">
        <f aca="false">IFERROR(VLOOKUP(B3375,'[1]DADOS (OCULTAR)'!$P$3:$R$91,3,0),"")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8" hidden="false" customHeight="false" outlineLevel="0" collapsed="false">
      <c r="A3376" s="6" t="str">
        <f aca="false">IFERROR(VLOOKUP(B3376,'[1]DADOS (OCULTAR)'!$P$3:$R$91,3,0),"")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8" hidden="false" customHeight="false" outlineLevel="0" collapsed="false">
      <c r="A3377" s="6" t="str">
        <f aca="false">IFERROR(VLOOKUP(B3377,'[1]DADOS (OCULTAR)'!$P$3:$R$91,3,0),"")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8" hidden="false" customHeight="false" outlineLevel="0" collapsed="false">
      <c r="A3378" s="6" t="str">
        <f aca="false">IFERROR(VLOOKUP(B3378,'[1]DADOS (OCULTAR)'!$P$3:$R$91,3,0),"")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8" hidden="false" customHeight="false" outlineLevel="0" collapsed="false">
      <c r="A3379" s="6" t="str">
        <f aca="false">IFERROR(VLOOKUP(B3379,'[1]DADOS (OCULTAR)'!$P$3:$R$91,3,0),"")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8" hidden="false" customHeight="false" outlineLevel="0" collapsed="false">
      <c r="A3380" s="6" t="str">
        <f aca="false">IFERROR(VLOOKUP(B3380,'[1]DADOS (OCULTAR)'!$P$3:$R$91,3,0),"")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8" hidden="false" customHeight="false" outlineLevel="0" collapsed="false">
      <c r="A3381" s="6" t="str">
        <f aca="false">IFERROR(VLOOKUP(B3381,'[1]DADOS (OCULTAR)'!$P$3:$R$91,3,0),"")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8" hidden="false" customHeight="false" outlineLevel="0" collapsed="false">
      <c r="A3382" s="6" t="str">
        <f aca="false">IFERROR(VLOOKUP(B3382,'[1]DADOS (OCULTAR)'!$P$3:$R$91,3,0),"")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8" hidden="false" customHeight="false" outlineLevel="0" collapsed="false">
      <c r="A3383" s="6" t="str">
        <f aca="false">IFERROR(VLOOKUP(B3383,'[1]DADOS (OCULTAR)'!$P$3:$R$91,3,0),"")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8" hidden="false" customHeight="false" outlineLevel="0" collapsed="false">
      <c r="A3384" s="6" t="str">
        <f aca="false">IFERROR(VLOOKUP(B3384,'[1]DADOS (OCULTAR)'!$P$3:$R$91,3,0),"")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8" hidden="false" customHeight="false" outlineLevel="0" collapsed="false">
      <c r="A3385" s="6" t="str">
        <f aca="false">IFERROR(VLOOKUP(B3385,'[1]DADOS (OCULTAR)'!$P$3:$R$91,3,0),"")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8" hidden="false" customHeight="false" outlineLevel="0" collapsed="false">
      <c r="A3386" s="6" t="str">
        <f aca="false">IFERROR(VLOOKUP(B3386,'[1]DADOS (OCULTAR)'!$P$3:$R$91,3,0),"")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8" hidden="false" customHeight="false" outlineLevel="0" collapsed="false">
      <c r="A3387" s="6" t="str">
        <f aca="false">IFERROR(VLOOKUP(B3387,'[1]DADOS (OCULTAR)'!$P$3:$R$91,3,0),"")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8" hidden="false" customHeight="false" outlineLevel="0" collapsed="false">
      <c r="A3388" s="6" t="str">
        <f aca="false">IFERROR(VLOOKUP(B3388,'[1]DADOS (OCULTAR)'!$P$3:$R$91,3,0),"")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8" hidden="false" customHeight="false" outlineLevel="0" collapsed="false">
      <c r="A3389" s="6" t="str">
        <f aca="false">IFERROR(VLOOKUP(B3389,'[1]DADOS (OCULTAR)'!$P$3:$R$91,3,0),"")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8" hidden="false" customHeight="false" outlineLevel="0" collapsed="false">
      <c r="A3390" s="6" t="str">
        <f aca="false">IFERROR(VLOOKUP(B3390,'[1]DADOS (OCULTAR)'!$P$3:$R$91,3,0),"")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8" hidden="false" customHeight="false" outlineLevel="0" collapsed="false">
      <c r="A3391" s="6" t="str">
        <f aca="false">IFERROR(VLOOKUP(B3391,'[1]DADOS (OCULTAR)'!$P$3:$R$91,3,0),"")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8" hidden="false" customHeight="false" outlineLevel="0" collapsed="false">
      <c r="A3392" s="6" t="str">
        <f aca="false">IFERROR(VLOOKUP(B3392,'[1]DADOS (OCULTAR)'!$P$3:$R$91,3,0),"")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8" hidden="false" customHeight="false" outlineLevel="0" collapsed="false">
      <c r="A3393" s="6" t="str">
        <f aca="false">IFERROR(VLOOKUP(B3393,'[1]DADOS (OCULTAR)'!$P$3:$R$91,3,0),"")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8" hidden="false" customHeight="false" outlineLevel="0" collapsed="false">
      <c r="A3394" s="6" t="str">
        <f aca="false">IFERROR(VLOOKUP(B3394,'[1]DADOS (OCULTAR)'!$P$3:$R$91,3,0),"")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8" hidden="false" customHeight="false" outlineLevel="0" collapsed="false">
      <c r="A3395" s="6" t="str">
        <f aca="false">IFERROR(VLOOKUP(B3395,'[1]DADOS (OCULTAR)'!$P$3:$R$91,3,0),"")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8" hidden="false" customHeight="false" outlineLevel="0" collapsed="false">
      <c r="A3396" s="6" t="str">
        <f aca="false">IFERROR(VLOOKUP(B3396,'[1]DADOS (OCULTAR)'!$P$3:$R$91,3,0),"")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8" hidden="false" customHeight="false" outlineLevel="0" collapsed="false">
      <c r="A3397" s="6" t="str">
        <f aca="false">IFERROR(VLOOKUP(B3397,'[1]DADOS (OCULTAR)'!$P$3:$R$91,3,0),"")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8" hidden="false" customHeight="false" outlineLevel="0" collapsed="false">
      <c r="A3398" s="6" t="str">
        <f aca="false">IFERROR(VLOOKUP(B3398,'[1]DADOS (OCULTAR)'!$P$3:$R$91,3,0),"")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8" hidden="false" customHeight="false" outlineLevel="0" collapsed="false">
      <c r="A3399" s="6" t="str">
        <f aca="false">IFERROR(VLOOKUP(B3399,'[1]DADOS (OCULTAR)'!$P$3:$R$91,3,0),"")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8" hidden="false" customHeight="false" outlineLevel="0" collapsed="false">
      <c r="A3400" s="6" t="str">
        <f aca="false">IFERROR(VLOOKUP(B3400,'[1]DADOS (OCULTAR)'!$P$3:$R$91,3,0),"")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8" hidden="false" customHeight="false" outlineLevel="0" collapsed="false">
      <c r="A3401" s="6" t="str">
        <f aca="false">IFERROR(VLOOKUP(B3401,'[1]DADOS (OCULTAR)'!$P$3:$R$91,3,0),"")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8" hidden="false" customHeight="false" outlineLevel="0" collapsed="false">
      <c r="A3402" s="6" t="str">
        <f aca="false">IFERROR(VLOOKUP(B3402,'[1]DADOS (OCULTAR)'!$P$3:$R$91,3,0),"")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8" hidden="false" customHeight="false" outlineLevel="0" collapsed="false">
      <c r="A3403" s="6" t="str">
        <f aca="false">IFERROR(VLOOKUP(B3403,'[1]DADOS (OCULTAR)'!$P$3:$R$91,3,0),"")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8" hidden="false" customHeight="false" outlineLevel="0" collapsed="false">
      <c r="A3404" s="6" t="str">
        <f aca="false">IFERROR(VLOOKUP(B3404,'[1]DADOS (OCULTAR)'!$P$3:$R$91,3,0),"")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8" hidden="false" customHeight="false" outlineLevel="0" collapsed="false">
      <c r="A3405" s="6" t="str">
        <f aca="false">IFERROR(VLOOKUP(B3405,'[1]DADOS (OCULTAR)'!$P$3:$R$91,3,0),"")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8" hidden="false" customHeight="false" outlineLevel="0" collapsed="false">
      <c r="A3406" s="6" t="str">
        <f aca="false">IFERROR(VLOOKUP(B3406,'[1]DADOS (OCULTAR)'!$P$3:$R$91,3,0),"")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8" hidden="false" customHeight="false" outlineLevel="0" collapsed="false">
      <c r="A3407" s="6" t="str">
        <f aca="false">IFERROR(VLOOKUP(B3407,'[1]DADOS (OCULTAR)'!$P$3:$R$91,3,0),"")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8" hidden="false" customHeight="false" outlineLevel="0" collapsed="false">
      <c r="A3408" s="6" t="str">
        <f aca="false">IFERROR(VLOOKUP(B3408,'[1]DADOS (OCULTAR)'!$P$3:$R$91,3,0),"")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8" hidden="false" customHeight="false" outlineLevel="0" collapsed="false">
      <c r="A3409" s="6" t="str">
        <f aca="false">IFERROR(VLOOKUP(B3409,'[1]DADOS (OCULTAR)'!$P$3:$R$91,3,0),"")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8" hidden="false" customHeight="false" outlineLevel="0" collapsed="false">
      <c r="A3410" s="6" t="str">
        <f aca="false">IFERROR(VLOOKUP(B3410,'[1]DADOS (OCULTAR)'!$P$3:$R$91,3,0),"")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8" hidden="false" customHeight="false" outlineLevel="0" collapsed="false">
      <c r="A3411" s="6" t="str">
        <f aca="false">IFERROR(VLOOKUP(B3411,'[1]DADOS (OCULTAR)'!$P$3:$R$91,3,0),"")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8" hidden="false" customHeight="false" outlineLevel="0" collapsed="false">
      <c r="A3412" s="6" t="str">
        <f aca="false">IFERROR(VLOOKUP(B3412,'[1]DADOS (OCULTAR)'!$P$3:$R$91,3,0),"")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8" hidden="false" customHeight="false" outlineLevel="0" collapsed="false">
      <c r="A3413" s="6" t="str">
        <f aca="false">IFERROR(VLOOKUP(B3413,'[1]DADOS (OCULTAR)'!$P$3:$R$91,3,0),"")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8" hidden="false" customHeight="false" outlineLevel="0" collapsed="false">
      <c r="A3414" s="6" t="str">
        <f aca="false">IFERROR(VLOOKUP(B3414,'[1]DADOS (OCULTAR)'!$P$3:$R$91,3,0),"")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8" hidden="false" customHeight="false" outlineLevel="0" collapsed="false">
      <c r="A3415" s="6" t="str">
        <f aca="false">IFERROR(VLOOKUP(B3415,'[1]DADOS (OCULTAR)'!$P$3:$R$91,3,0),"")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8" hidden="false" customHeight="false" outlineLevel="0" collapsed="false">
      <c r="A3416" s="6" t="str">
        <f aca="false">IFERROR(VLOOKUP(B3416,'[1]DADOS (OCULTAR)'!$P$3:$R$91,3,0),"")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8" hidden="false" customHeight="false" outlineLevel="0" collapsed="false">
      <c r="A3417" s="6" t="str">
        <f aca="false">IFERROR(VLOOKUP(B3417,'[1]DADOS (OCULTAR)'!$P$3:$R$91,3,0),"")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8" hidden="false" customHeight="false" outlineLevel="0" collapsed="false">
      <c r="A3418" s="6" t="str">
        <f aca="false">IFERROR(VLOOKUP(B3418,'[1]DADOS (OCULTAR)'!$P$3:$R$91,3,0),"")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8" hidden="false" customHeight="false" outlineLevel="0" collapsed="false">
      <c r="A3419" s="6" t="str">
        <f aca="false">IFERROR(VLOOKUP(B3419,'[1]DADOS (OCULTAR)'!$P$3:$R$91,3,0),"")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8" hidden="false" customHeight="false" outlineLevel="0" collapsed="false">
      <c r="A3420" s="6" t="str">
        <f aca="false">IFERROR(VLOOKUP(B3420,'[1]DADOS (OCULTAR)'!$P$3:$R$91,3,0),"")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8" hidden="false" customHeight="false" outlineLevel="0" collapsed="false">
      <c r="A3421" s="6" t="str">
        <f aca="false">IFERROR(VLOOKUP(B3421,'[1]DADOS (OCULTAR)'!$P$3:$R$91,3,0),"")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8" hidden="false" customHeight="false" outlineLevel="0" collapsed="false">
      <c r="A3422" s="6" t="str">
        <f aca="false">IFERROR(VLOOKUP(B3422,'[1]DADOS (OCULTAR)'!$P$3:$R$91,3,0),"")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8" hidden="false" customHeight="false" outlineLevel="0" collapsed="false">
      <c r="A3423" s="6" t="str">
        <f aca="false">IFERROR(VLOOKUP(B3423,'[1]DADOS (OCULTAR)'!$P$3:$R$91,3,0),"")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8" hidden="false" customHeight="false" outlineLevel="0" collapsed="false">
      <c r="A3424" s="6" t="str">
        <f aca="false">IFERROR(VLOOKUP(B3424,'[1]DADOS (OCULTAR)'!$P$3:$R$91,3,0),"")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8" hidden="false" customHeight="false" outlineLevel="0" collapsed="false">
      <c r="A3425" s="6" t="str">
        <f aca="false">IFERROR(VLOOKUP(B3425,'[1]DADOS (OCULTAR)'!$P$3:$R$91,3,0),"")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8" hidden="false" customHeight="false" outlineLevel="0" collapsed="false">
      <c r="A3426" s="6" t="str">
        <f aca="false">IFERROR(VLOOKUP(B3426,'[1]DADOS (OCULTAR)'!$P$3:$R$91,3,0),"")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8" hidden="false" customHeight="false" outlineLevel="0" collapsed="false">
      <c r="A3427" s="6" t="str">
        <f aca="false">IFERROR(VLOOKUP(B3427,'[1]DADOS (OCULTAR)'!$P$3:$R$91,3,0),"")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8" hidden="false" customHeight="false" outlineLevel="0" collapsed="false">
      <c r="A3428" s="6" t="str">
        <f aca="false">IFERROR(VLOOKUP(B3428,'[1]DADOS (OCULTAR)'!$P$3:$R$91,3,0),"")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8" hidden="false" customHeight="false" outlineLevel="0" collapsed="false">
      <c r="A3429" s="6" t="str">
        <f aca="false">IFERROR(VLOOKUP(B3429,'[1]DADOS (OCULTAR)'!$P$3:$R$91,3,0),"")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8" hidden="false" customHeight="false" outlineLevel="0" collapsed="false">
      <c r="A3430" s="6" t="str">
        <f aca="false">IFERROR(VLOOKUP(B3430,'[1]DADOS (OCULTAR)'!$P$3:$R$91,3,0),"")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8" hidden="false" customHeight="false" outlineLevel="0" collapsed="false">
      <c r="A3431" s="6" t="str">
        <f aca="false">IFERROR(VLOOKUP(B3431,'[1]DADOS (OCULTAR)'!$P$3:$R$91,3,0),"")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8" hidden="false" customHeight="false" outlineLevel="0" collapsed="false">
      <c r="A3432" s="6" t="str">
        <f aca="false">IFERROR(VLOOKUP(B3432,'[1]DADOS (OCULTAR)'!$P$3:$R$91,3,0),"")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8" hidden="false" customHeight="false" outlineLevel="0" collapsed="false">
      <c r="A3433" s="6" t="str">
        <f aca="false">IFERROR(VLOOKUP(B3433,'[1]DADOS (OCULTAR)'!$P$3:$R$91,3,0),"")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8" hidden="false" customHeight="false" outlineLevel="0" collapsed="false">
      <c r="A3434" s="6" t="str">
        <f aca="false">IFERROR(VLOOKUP(B3434,'[1]DADOS (OCULTAR)'!$P$3:$R$91,3,0),"")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8" hidden="false" customHeight="false" outlineLevel="0" collapsed="false">
      <c r="A3435" s="6" t="str">
        <f aca="false">IFERROR(VLOOKUP(B3435,'[1]DADOS (OCULTAR)'!$P$3:$R$91,3,0),"")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8" hidden="false" customHeight="false" outlineLevel="0" collapsed="false">
      <c r="A3436" s="6" t="str">
        <f aca="false">IFERROR(VLOOKUP(B3436,'[1]DADOS (OCULTAR)'!$P$3:$R$91,3,0),"")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8" hidden="false" customHeight="false" outlineLevel="0" collapsed="false">
      <c r="A3437" s="6" t="str">
        <f aca="false">IFERROR(VLOOKUP(B3437,'[1]DADOS (OCULTAR)'!$P$3:$R$91,3,0),"")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8" hidden="false" customHeight="false" outlineLevel="0" collapsed="false">
      <c r="A3438" s="6" t="str">
        <f aca="false">IFERROR(VLOOKUP(B3438,'[1]DADOS (OCULTAR)'!$P$3:$R$91,3,0),"")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8" hidden="false" customHeight="false" outlineLevel="0" collapsed="false">
      <c r="A3439" s="6" t="str">
        <f aca="false">IFERROR(VLOOKUP(B3439,'[1]DADOS (OCULTAR)'!$P$3:$R$91,3,0),"")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8" hidden="false" customHeight="false" outlineLevel="0" collapsed="false">
      <c r="A3440" s="6" t="str">
        <f aca="false">IFERROR(VLOOKUP(B3440,'[1]DADOS (OCULTAR)'!$P$3:$R$91,3,0),"")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8" hidden="false" customHeight="false" outlineLevel="0" collapsed="false">
      <c r="A3441" s="6" t="str">
        <f aca="false">IFERROR(VLOOKUP(B3441,'[1]DADOS (OCULTAR)'!$P$3:$R$91,3,0),"")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8" hidden="false" customHeight="false" outlineLevel="0" collapsed="false">
      <c r="A3442" s="6" t="str">
        <f aca="false">IFERROR(VLOOKUP(B3442,'[1]DADOS (OCULTAR)'!$P$3:$R$91,3,0),"")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8" hidden="false" customHeight="false" outlineLevel="0" collapsed="false">
      <c r="A3443" s="6" t="str">
        <f aca="false">IFERROR(VLOOKUP(B3443,'[1]DADOS (OCULTAR)'!$P$3:$R$91,3,0),"")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8" hidden="false" customHeight="false" outlineLevel="0" collapsed="false">
      <c r="A3444" s="6" t="str">
        <f aca="false">IFERROR(VLOOKUP(B3444,'[1]DADOS (OCULTAR)'!$P$3:$R$91,3,0),"")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8" hidden="false" customHeight="false" outlineLevel="0" collapsed="false">
      <c r="A3445" s="6" t="str">
        <f aca="false">IFERROR(VLOOKUP(B3445,'[1]DADOS (OCULTAR)'!$P$3:$R$91,3,0),"")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8" hidden="false" customHeight="false" outlineLevel="0" collapsed="false">
      <c r="A3446" s="6" t="str">
        <f aca="false">IFERROR(VLOOKUP(B3446,'[1]DADOS (OCULTAR)'!$P$3:$R$91,3,0),"")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8" hidden="false" customHeight="false" outlineLevel="0" collapsed="false">
      <c r="A3447" s="6" t="str">
        <f aca="false">IFERROR(VLOOKUP(B3447,'[1]DADOS (OCULTAR)'!$P$3:$R$91,3,0),"")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8" hidden="false" customHeight="false" outlineLevel="0" collapsed="false">
      <c r="A3448" s="6" t="str">
        <f aca="false">IFERROR(VLOOKUP(B3448,'[1]DADOS (OCULTAR)'!$P$3:$R$91,3,0),"")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8" hidden="false" customHeight="false" outlineLevel="0" collapsed="false">
      <c r="A3449" s="6" t="str">
        <f aca="false">IFERROR(VLOOKUP(B3449,'[1]DADOS (OCULTAR)'!$P$3:$R$91,3,0),"")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8" hidden="false" customHeight="false" outlineLevel="0" collapsed="false">
      <c r="A3450" s="6" t="str">
        <f aca="false">IFERROR(VLOOKUP(B3450,'[1]DADOS (OCULTAR)'!$P$3:$R$91,3,0),"")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8" hidden="false" customHeight="false" outlineLevel="0" collapsed="false">
      <c r="A3451" s="6" t="str">
        <f aca="false">IFERROR(VLOOKUP(B3451,'[1]DADOS (OCULTAR)'!$P$3:$R$91,3,0),"")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8" hidden="false" customHeight="false" outlineLevel="0" collapsed="false">
      <c r="A3452" s="6" t="str">
        <f aca="false">IFERROR(VLOOKUP(B3452,'[1]DADOS (OCULTAR)'!$P$3:$R$91,3,0),"")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8" hidden="false" customHeight="false" outlineLevel="0" collapsed="false">
      <c r="A3453" s="6" t="str">
        <f aca="false">IFERROR(VLOOKUP(B3453,'[1]DADOS (OCULTAR)'!$P$3:$R$91,3,0),"")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8" hidden="false" customHeight="false" outlineLevel="0" collapsed="false">
      <c r="A3454" s="6" t="str">
        <f aca="false">IFERROR(VLOOKUP(B3454,'[1]DADOS (OCULTAR)'!$P$3:$R$91,3,0),"")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8" hidden="false" customHeight="false" outlineLevel="0" collapsed="false">
      <c r="A3455" s="6" t="str">
        <f aca="false">IFERROR(VLOOKUP(B3455,'[1]DADOS (OCULTAR)'!$P$3:$R$91,3,0),"")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8" hidden="false" customHeight="false" outlineLevel="0" collapsed="false">
      <c r="A3456" s="6" t="str">
        <f aca="false">IFERROR(VLOOKUP(B3456,'[1]DADOS (OCULTAR)'!$P$3:$R$91,3,0),"")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8" hidden="false" customHeight="false" outlineLevel="0" collapsed="false">
      <c r="A3457" s="6" t="str">
        <f aca="false">IFERROR(VLOOKUP(B3457,'[1]DADOS (OCULTAR)'!$P$3:$R$91,3,0),"")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8" hidden="false" customHeight="false" outlineLevel="0" collapsed="false">
      <c r="A3458" s="6" t="str">
        <f aca="false">IFERROR(VLOOKUP(B3458,'[1]DADOS (OCULTAR)'!$P$3:$R$91,3,0),"")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8" hidden="false" customHeight="false" outlineLevel="0" collapsed="false">
      <c r="A3459" s="6" t="str">
        <f aca="false">IFERROR(VLOOKUP(B3459,'[1]DADOS (OCULTAR)'!$P$3:$R$91,3,0),"")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8" hidden="false" customHeight="false" outlineLevel="0" collapsed="false">
      <c r="A3460" s="6" t="str">
        <f aca="false">IFERROR(VLOOKUP(B3460,'[1]DADOS (OCULTAR)'!$P$3:$R$91,3,0),"")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8" hidden="false" customHeight="false" outlineLevel="0" collapsed="false">
      <c r="A3461" s="6" t="str">
        <f aca="false">IFERROR(VLOOKUP(B3461,'[1]DADOS (OCULTAR)'!$P$3:$R$91,3,0),"")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8" hidden="false" customHeight="false" outlineLevel="0" collapsed="false">
      <c r="A3462" s="6" t="str">
        <f aca="false">IFERROR(VLOOKUP(B3462,'[1]DADOS (OCULTAR)'!$P$3:$R$91,3,0),"")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8" hidden="false" customHeight="false" outlineLevel="0" collapsed="false">
      <c r="A3463" s="6" t="str">
        <f aca="false">IFERROR(VLOOKUP(B3463,'[1]DADOS (OCULTAR)'!$P$3:$R$91,3,0),"")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8" hidden="false" customHeight="false" outlineLevel="0" collapsed="false">
      <c r="A3464" s="6" t="str">
        <f aca="false">IFERROR(VLOOKUP(B3464,'[1]DADOS (OCULTAR)'!$P$3:$R$91,3,0),"")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8" hidden="false" customHeight="false" outlineLevel="0" collapsed="false">
      <c r="A3465" s="6" t="str">
        <f aca="false">IFERROR(VLOOKUP(B3465,'[1]DADOS (OCULTAR)'!$P$3:$R$91,3,0),"")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8" hidden="false" customHeight="false" outlineLevel="0" collapsed="false">
      <c r="A3466" s="6" t="str">
        <f aca="false">IFERROR(VLOOKUP(B3466,'[1]DADOS (OCULTAR)'!$P$3:$R$91,3,0),"")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8" hidden="false" customHeight="false" outlineLevel="0" collapsed="false">
      <c r="A3467" s="6" t="str">
        <f aca="false">IFERROR(VLOOKUP(B3467,'[1]DADOS (OCULTAR)'!$P$3:$R$91,3,0),"")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8" hidden="false" customHeight="false" outlineLevel="0" collapsed="false">
      <c r="A3468" s="6" t="str">
        <f aca="false">IFERROR(VLOOKUP(B3468,'[1]DADOS (OCULTAR)'!$P$3:$R$91,3,0),"")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8" hidden="false" customHeight="false" outlineLevel="0" collapsed="false">
      <c r="A3469" s="6" t="str">
        <f aca="false">IFERROR(VLOOKUP(B3469,'[1]DADOS (OCULTAR)'!$P$3:$R$91,3,0),"")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8" hidden="false" customHeight="false" outlineLevel="0" collapsed="false">
      <c r="A3470" s="6" t="str">
        <f aca="false">IFERROR(VLOOKUP(B3470,'[1]DADOS (OCULTAR)'!$P$3:$R$91,3,0),"")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8" hidden="false" customHeight="false" outlineLevel="0" collapsed="false">
      <c r="A3471" s="6" t="str">
        <f aca="false">IFERROR(VLOOKUP(B3471,'[1]DADOS (OCULTAR)'!$P$3:$R$91,3,0),"")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8" hidden="false" customHeight="false" outlineLevel="0" collapsed="false">
      <c r="A3472" s="6" t="str">
        <f aca="false">IFERROR(VLOOKUP(B3472,'[1]DADOS (OCULTAR)'!$P$3:$R$91,3,0),"")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8" hidden="false" customHeight="false" outlineLevel="0" collapsed="false">
      <c r="A3473" s="6" t="str">
        <f aca="false">IFERROR(VLOOKUP(B3473,'[1]DADOS (OCULTAR)'!$P$3:$R$91,3,0),"")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8" hidden="false" customHeight="false" outlineLevel="0" collapsed="false">
      <c r="A3474" s="6" t="str">
        <f aca="false">IFERROR(VLOOKUP(B3474,'[1]DADOS (OCULTAR)'!$P$3:$R$91,3,0),"")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8" hidden="false" customHeight="false" outlineLevel="0" collapsed="false">
      <c r="A3475" s="6" t="str">
        <f aca="false">IFERROR(VLOOKUP(B3475,'[1]DADOS (OCULTAR)'!$P$3:$R$91,3,0),"")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8" hidden="false" customHeight="false" outlineLevel="0" collapsed="false">
      <c r="A3476" s="6" t="str">
        <f aca="false">IFERROR(VLOOKUP(B3476,'[1]DADOS (OCULTAR)'!$P$3:$R$91,3,0),"")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8" hidden="false" customHeight="false" outlineLevel="0" collapsed="false">
      <c r="A3477" s="6" t="str">
        <f aca="false">IFERROR(VLOOKUP(B3477,'[1]DADOS (OCULTAR)'!$P$3:$R$91,3,0),"")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8" hidden="false" customHeight="false" outlineLevel="0" collapsed="false">
      <c r="A3478" s="6" t="str">
        <f aca="false">IFERROR(VLOOKUP(B3478,'[1]DADOS (OCULTAR)'!$P$3:$R$91,3,0),"")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8" hidden="false" customHeight="false" outlineLevel="0" collapsed="false">
      <c r="A3479" s="6" t="str">
        <f aca="false">IFERROR(VLOOKUP(B3479,'[1]DADOS (OCULTAR)'!$P$3:$R$91,3,0),"")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8" hidden="false" customHeight="false" outlineLevel="0" collapsed="false">
      <c r="A3480" s="6" t="str">
        <f aca="false">IFERROR(VLOOKUP(B3480,'[1]DADOS (OCULTAR)'!$P$3:$R$91,3,0),"")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8" hidden="false" customHeight="false" outlineLevel="0" collapsed="false">
      <c r="A3481" s="6" t="str">
        <f aca="false">IFERROR(VLOOKUP(B3481,'[1]DADOS (OCULTAR)'!$P$3:$R$91,3,0),"")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8" hidden="false" customHeight="false" outlineLevel="0" collapsed="false">
      <c r="A3482" s="6" t="str">
        <f aca="false">IFERROR(VLOOKUP(B3482,'[1]DADOS (OCULTAR)'!$P$3:$R$91,3,0),"")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8" hidden="false" customHeight="false" outlineLevel="0" collapsed="false">
      <c r="A3483" s="6" t="str">
        <f aca="false">IFERROR(VLOOKUP(B3483,'[1]DADOS (OCULTAR)'!$P$3:$R$91,3,0),"")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8" hidden="false" customHeight="false" outlineLevel="0" collapsed="false">
      <c r="A3484" s="6" t="str">
        <f aca="false">IFERROR(VLOOKUP(B3484,'[1]DADOS (OCULTAR)'!$P$3:$R$91,3,0),"")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8" hidden="false" customHeight="false" outlineLevel="0" collapsed="false">
      <c r="A3485" s="6" t="str">
        <f aca="false">IFERROR(VLOOKUP(B3485,'[1]DADOS (OCULTAR)'!$P$3:$R$91,3,0),"")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8" hidden="false" customHeight="false" outlineLevel="0" collapsed="false">
      <c r="A3486" s="6" t="str">
        <f aca="false">IFERROR(VLOOKUP(B3486,'[1]DADOS (OCULTAR)'!$P$3:$R$91,3,0),"")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8" hidden="false" customHeight="false" outlineLevel="0" collapsed="false">
      <c r="A3487" s="6" t="str">
        <f aca="false">IFERROR(VLOOKUP(B3487,'[1]DADOS (OCULTAR)'!$P$3:$R$91,3,0),"")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8" hidden="false" customHeight="false" outlineLevel="0" collapsed="false">
      <c r="A3488" s="6" t="str">
        <f aca="false">IFERROR(VLOOKUP(B3488,'[1]DADOS (OCULTAR)'!$P$3:$R$91,3,0),"")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8" hidden="false" customHeight="false" outlineLevel="0" collapsed="false">
      <c r="A3489" s="6" t="str">
        <f aca="false">IFERROR(VLOOKUP(B3489,'[1]DADOS (OCULTAR)'!$P$3:$R$91,3,0),"")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8" hidden="false" customHeight="false" outlineLevel="0" collapsed="false">
      <c r="A3490" s="6" t="str">
        <f aca="false">IFERROR(VLOOKUP(B3490,'[1]DADOS (OCULTAR)'!$P$3:$R$91,3,0),"")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8" hidden="false" customHeight="false" outlineLevel="0" collapsed="false">
      <c r="A3491" s="6" t="str">
        <f aca="false">IFERROR(VLOOKUP(B3491,'[1]DADOS (OCULTAR)'!$P$3:$R$91,3,0),"")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8" hidden="false" customHeight="false" outlineLevel="0" collapsed="false">
      <c r="A3492" s="6" t="str">
        <f aca="false">IFERROR(VLOOKUP(B3492,'[1]DADOS (OCULTAR)'!$P$3:$R$91,3,0),"")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8" hidden="false" customHeight="false" outlineLevel="0" collapsed="false">
      <c r="A3493" s="6" t="str">
        <f aca="false">IFERROR(VLOOKUP(B3493,'[1]DADOS (OCULTAR)'!$P$3:$R$91,3,0),"")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8" hidden="false" customHeight="false" outlineLevel="0" collapsed="false">
      <c r="A3494" s="6" t="str">
        <f aca="false">IFERROR(VLOOKUP(B3494,'[1]DADOS (OCULTAR)'!$P$3:$R$91,3,0),"")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8" hidden="false" customHeight="false" outlineLevel="0" collapsed="false">
      <c r="A3495" s="6" t="str">
        <f aca="false">IFERROR(VLOOKUP(B3495,'[1]DADOS (OCULTAR)'!$P$3:$R$91,3,0),"")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8" hidden="false" customHeight="false" outlineLevel="0" collapsed="false">
      <c r="A3496" s="6" t="str">
        <f aca="false">IFERROR(VLOOKUP(B3496,'[1]DADOS (OCULTAR)'!$P$3:$R$91,3,0),"")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8" hidden="false" customHeight="false" outlineLevel="0" collapsed="false">
      <c r="A3497" s="6" t="str">
        <f aca="false">IFERROR(VLOOKUP(B3497,'[1]DADOS (OCULTAR)'!$P$3:$R$91,3,0),"")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8" hidden="false" customHeight="false" outlineLevel="0" collapsed="false">
      <c r="A3498" s="6" t="str">
        <f aca="false">IFERROR(VLOOKUP(B3498,'[1]DADOS (OCULTAR)'!$P$3:$R$91,3,0),"")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8" hidden="false" customHeight="false" outlineLevel="0" collapsed="false">
      <c r="A3499" s="6" t="str">
        <f aca="false">IFERROR(VLOOKUP(B3499,'[1]DADOS (OCULTAR)'!$P$3:$R$91,3,0),"")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8" hidden="false" customHeight="false" outlineLevel="0" collapsed="false">
      <c r="A3500" s="6" t="str">
        <f aca="false">IFERROR(VLOOKUP(B3500,'[1]DADOS (OCULTAR)'!$P$3:$R$91,3,0),"")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8" hidden="false" customHeight="false" outlineLevel="0" collapsed="false">
      <c r="A3501" s="6" t="str">
        <f aca="false">IFERROR(VLOOKUP(B3501,'[1]DADOS (OCULTAR)'!$P$3:$R$91,3,0),"")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8" hidden="false" customHeight="false" outlineLevel="0" collapsed="false">
      <c r="A3502" s="6" t="str">
        <f aca="false">IFERROR(VLOOKUP(B3502,'[1]DADOS (OCULTAR)'!$P$3:$R$91,3,0),"")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8" hidden="false" customHeight="false" outlineLevel="0" collapsed="false">
      <c r="A3503" s="6" t="str">
        <f aca="false">IFERROR(VLOOKUP(B3503,'[1]DADOS (OCULTAR)'!$P$3:$R$91,3,0),"")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8" hidden="false" customHeight="false" outlineLevel="0" collapsed="false">
      <c r="A3504" s="6" t="str">
        <f aca="false">IFERROR(VLOOKUP(B3504,'[1]DADOS (OCULTAR)'!$P$3:$R$91,3,0),"")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8" hidden="false" customHeight="false" outlineLevel="0" collapsed="false">
      <c r="A3505" s="6" t="str">
        <f aca="false">IFERROR(VLOOKUP(B3505,'[1]DADOS (OCULTAR)'!$P$3:$R$91,3,0),"")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8" hidden="false" customHeight="false" outlineLevel="0" collapsed="false">
      <c r="A3506" s="6" t="str">
        <f aca="false">IFERROR(VLOOKUP(B3506,'[1]DADOS (OCULTAR)'!$P$3:$R$91,3,0),"")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8" hidden="false" customHeight="false" outlineLevel="0" collapsed="false">
      <c r="A3507" s="6" t="str">
        <f aca="false">IFERROR(VLOOKUP(B3507,'[1]DADOS (OCULTAR)'!$P$3:$R$91,3,0),"")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8" hidden="false" customHeight="false" outlineLevel="0" collapsed="false">
      <c r="A3508" s="6" t="str">
        <f aca="false">IFERROR(VLOOKUP(B3508,'[1]DADOS (OCULTAR)'!$P$3:$R$91,3,0),"")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8" hidden="false" customHeight="false" outlineLevel="0" collapsed="false">
      <c r="A3509" s="6" t="str">
        <f aca="false">IFERROR(VLOOKUP(B3509,'[1]DADOS (OCULTAR)'!$P$3:$R$91,3,0),"")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8" hidden="false" customHeight="false" outlineLevel="0" collapsed="false">
      <c r="A3510" s="6" t="str">
        <f aca="false">IFERROR(VLOOKUP(B3510,'[1]DADOS (OCULTAR)'!$P$3:$R$91,3,0),"")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8" hidden="false" customHeight="false" outlineLevel="0" collapsed="false">
      <c r="A3511" s="6" t="str">
        <f aca="false">IFERROR(VLOOKUP(B3511,'[1]DADOS (OCULTAR)'!$P$3:$R$91,3,0),"")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8" hidden="false" customHeight="false" outlineLevel="0" collapsed="false">
      <c r="A3512" s="6" t="str">
        <f aca="false">IFERROR(VLOOKUP(B3512,'[1]DADOS (OCULTAR)'!$P$3:$R$91,3,0),"")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8" hidden="false" customHeight="false" outlineLevel="0" collapsed="false">
      <c r="A3513" s="6" t="str">
        <f aca="false">IFERROR(VLOOKUP(B3513,'[1]DADOS (OCULTAR)'!$P$3:$R$91,3,0),"")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8" hidden="false" customHeight="false" outlineLevel="0" collapsed="false">
      <c r="A3514" s="6" t="str">
        <f aca="false">IFERROR(VLOOKUP(B3514,'[1]DADOS (OCULTAR)'!$P$3:$R$91,3,0),"")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8" hidden="false" customHeight="false" outlineLevel="0" collapsed="false">
      <c r="A3515" s="6" t="str">
        <f aca="false">IFERROR(VLOOKUP(B3515,'[1]DADOS (OCULTAR)'!$P$3:$R$91,3,0),"")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8" hidden="false" customHeight="false" outlineLevel="0" collapsed="false">
      <c r="A3516" s="6" t="str">
        <f aca="false">IFERROR(VLOOKUP(B3516,'[1]DADOS (OCULTAR)'!$P$3:$R$91,3,0),"")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8" hidden="false" customHeight="false" outlineLevel="0" collapsed="false">
      <c r="A3517" s="6" t="str">
        <f aca="false">IFERROR(VLOOKUP(B3517,'[1]DADOS (OCULTAR)'!$P$3:$R$91,3,0),"")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8" hidden="false" customHeight="false" outlineLevel="0" collapsed="false">
      <c r="A3518" s="6" t="str">
        <f aca="false">IFERROR(VLOOKUP(B3518,'[1]DADOS (OCULTAR)'!$P$3:$R$91,3,0),"")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8" hidden="false" customHeight="false" outlineLevel="0" collapsed="false">
      <c r="A3519" s="6" t="str">
        <f aca="false">IFERROR(VLOOKUP(B3519,'[1]DADOS (OCULTAR)'!$P$3:$R$91,3,0),"")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8" hidden="false" customHeight="false" outlineLevel="0" collapsed="false">
      <c r="A3520" s="6" t="str">
        <f aca="false">IFERROR(VLOOKUP(B3520,'[1]DADOS (OCULTAR)'!$P$3:$R$91,3,0),"")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8" hidden="false" customHeight="false" outlineLevel="0" collapsed="false">
      <c r="A3521" s="6" t="str">
        <f aca="false">IFERROR(VLOOKUP(B3521,'[1]DADOS (OCULTAR)'!$P$3:$R$91,3,0),"")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8" hidden="false" customHeight="false" outlineLevel="0" collapsed="false">
      <c r="A3522" s="6" t="str">
        <f aca="false">IFERROR(VLOOKUP(B3522,'[1]DADOS (OCULTAR)'!$P$3:$R$91,3,0),"")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8" hidden="false" customHeight="false" outlineLevel="0" collapsed="false">
      <c r="A3523" s="6" t="str">
        <f aca="false">IFERROR(VLOOKUP(B3523,'[1]DADOS (OCULTAR)'!$P$3:$R$91,3,0),"")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8" hidden="false" customHeight="false" outlineLevel="0" collapsed="false">
      <c r="A3524" s="6" t="str">
        <f aca="false">IFERROR(VLOOKUP(B3524,'[1]DADOS (OCULTAR)'!$P$3:$R$91,3,0),"")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8" hidden="false" customHeight="false" outlineLevel="0" collapsed="false">
      <c r="A3525" s="6" t="str">
        <f aca="false">IFERROR(VLOOKUP(B3525,'[1]DADOS (OCULTAR)'!$P$3:$R$91,3,0),"")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8" hidden="false" customHeight="false" outlineLevel="0" collapsed="false">
      <c r="A3526" s="6" t="str">
        <f aca="false">IFERROR(VLOOKUP(B3526,'[1]DADOS (OCULTAR)'!$P$3:$R$91,3,0),"")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8" hidden="false" customHeight="false" outlineLevel="0" collapsed="false">
      <c r="A3527" s="6" t="str">
        <f aca="false">IFERROR(VLOOKUP(B3527,'[1]DADOS (OCULTAR)'!$P$3:$R$91,3,0),"")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8" hidden="false" customHeight="false" outlineLevel="0" collapsed="false">
      <c r="A3528" s="6" t="str">
        <f aca="false">IFERROR(VLOOKUP(B3528,'[1]DADOS (OCULTAR)'!$P$3:$R$91,3,0),"")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8" hidden="false" customHeight="false" outlineLevel="0" collapsed="false">
      <c r="A3529" s="6" t="str">
        <f aca="false">IFERROR(VLOOKUP(B3529,'[1]DADOS (OCULTAR)'!$P$3:$R$91,3,0),"")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8" hidden="false" customHeight="false" outlineLevel="0" collapsed="false">
      <c r="A3530" s="6" t="str">
        <f aca="false">IFERROR(VLOOKUP(B3530,'[1]DADOS (OCULTAR)'!$P$3:$R$91,3,0),"")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8" hidden="false" customHeight="false" outlineLevel="0" collapsed="false">
      <c r="A3531" s="6" t="str">
        <f aca="false">IFERROR(VLOOKUP(B3531,'[1]DADOS (OCULTAR)'!$P$3:$R$91,3,0),"")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8" hidden="false" customHeight="false" outlineLevel="0" collapsed="false">
      <c r="A3532" s="6" t="str">
        <f aca="false">IFERROR(VLOOKUP(B3532,'[1]DADOS (OCULTAR)'!$P$3:$R$91,3,0),"")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8" hidden="false" customHeight="false" outlineLevel="0" collapsed="false">
      <c r="A3533" s="6" t="str">
        <f aca="false">IFERROR(VLOOKUP(B3533,'[1]DADOS (OCULTAR)'!$P$3:$R$91,3,0),"")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8" hidden="false" customHeight="false" outlineLevel="0" collapsed="false">
      <c r="A3534" s="6" t="str">
        <f aca="false">IFERROR(VLOOKUP(B3534,'[1]DADOS (OCULTAR)'!$P$3:$R$91,3,0),"")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8" hidden="false" customHeight="false" outlineLevel="0" collapsed="false">
      <c r="A3535" s="6" t="str">
        <f aca="false">IFERROR(VLOOKUP(B3535,'[1]DADOS (OCULTAR)'!$P$3:$R$91,3,0),"")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8" hidden="false" customHeight="false" outlineLevel="0" collapsed="false">
      <c r="A3536" s="6" t="str">
        <f aca="false">IFERROR(VLOOKUP(B3536,'[1]DADOS (OCULTAR)'!$P$3:$R$91,3,0),"")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8" hidden="false" customHeight="false" outlineLevel="0" collapsed="false">
      <c r="A3537" s="6" t="str">
        <f aca="false">IFERROR(VLOOKUP(B3537,'[1]DADOS (OCULTAR)'!$P$3:$R$91,3,0),"")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8" hidden="false" customHeight="false" outlineLevel="0" collapsed="false">
      <c r="A3538" s="6" t="str">
        <f aca="false">IFERROR(VLOOKUP(B3538,'[1]DADOS (OCULTAR)'!$P$3:$R$91,3,0),"")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8" hidden="false" customHeight="false" outlineLevel="0" collapsed="false">
      <c r="A3539" s="6" t="str">
        <f aca="false">IFERROR(VLOOKUP(B3539,'[1]DADOS (OCULTAR)'!$P$3:$R$91,3,0),"")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8" hidden="false" customHeight="false" outlineLevel="0" collapsed="false">
      <c r="A3540" s="6" t="str">
        <f aca="false">IFERROR(VLOOKUP(B3540,'[1]DADOS (OCULTAR)'!$P$3:$R$91,3,0),"")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8" hidden="false" customHeight="false" outlineLevel="0" collapsed="false">
      <c r="A3541" s="6" t="str">
        <f aca="false">IFERROR(VLOOKUP(B3541,'[1]DADOS (OCULTAR)'!$P$3:$R$91,3,0),"")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8" hidden="false" customHeight="false" outlineLevel="0" collapsed="false">
      <c r="A3542" s="6" t="str">
        <f aca="false">IFERROR(VLOOKUP(B3542,'[1]DADOS (OCULTAR)'!$P$3:$R$91,3,0),"")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8" hidden="false" customHeight="false" outlineLevel="0" collapsed="false">
      <c r="A3543" s="6" t="str">
        <f aca="false">IFERROR(VLOOKUP(B3543,'[1]DADOS (OCULTAR)'!$P$3:$R$91,3,0),"")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8" hidden="false" customHeight="false" outlineLevel="0" collapsed="false">
      <c r="A3544" s="6" t="str">
        <f aca="false">IFERROR(VLOOKUP(B3544,'[1]DADOS (OCULTAR)'!$P$3:$R$91,3,0),"")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8" hidden="false" customHeight="false" outlineLevel="0" collapsed="false">
      <c r="A3545" s="6" t="str">
        <f aca="false">IFERROR(VLOOKUP(B3545,'[1]DADOS (OCULTAR)'!$P$3:$R$91,3,0),"")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8" hidden="false" customHeight="false" outlineLevel="0" collapsed="false">
      <c r="A3546" s="6" t="str">
        <f aca="false">IFERROR(VLOOKUP(B3546,'[1]DADOS (OCULTAR)'!$P$3:$R$91,3,0),"")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8" hidden="false" customHeight="false" outlineLevel="0" collapsed="false">
      <c r="A3547" s="6" t="str">
        <f aca="false">IFERROR(VLOOKUP(B3547,'[1]DADOS (OCULTAR)'!$P$3:$R$91,3,0),"")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8" hidden="false" customHeight="false" outlineLevel="0" collapsed="false">
      <c r="A3548" s="6" t="str">
        <f aca="false">IFERROR(VLOOKUP(B3548,'[1]DADOS (OCULTAR)'!$P$3:$R$91,3,0),"")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8" hidden="false" customHeight="false" outlineLevel="0" collapsed="false">
      <c r="A3549" s="6" t="str">
        <f aca="false">IFERROR(VLOOKUP(B3549,'[1]DADOS (OCULTAR)'!$P$3:$R$91,3,0),"")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8" hidden="false" customHeight="false" outlineLevel="0" collapsed="false">
      <c r="A3550" s="6" t="str">
        <f aca="false">IFERROR(VLOOKUP(B3550,'[1]DADOS (OCULTAR)'!$P$3:$R$91,3,0),"")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8" hidden="false" customHeight="false" outlineLevel="0" collapsed="false">
      <c r="A3551" s="6" t="str">
        <f aca="false">IFERROR(VLOOKUP(B3551,'[1]DADOS (OCULTAR)'!$P$3:$R$91,3,0),"")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8" hidden="false" customHeight="false" outlineLevel="0" collapsed="false">
      <c r="A3552" s="6" t="str">
        <f aca="false">IFERROR(VLOOKUP(B3552,'[1]DADOS (OCULTAR)'!$P$3:$R$91,3,0),"")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8" hidden="false" customHeight="false" outlineLevel="0" collapsed="false">
      <c r="A3553" s="6" t="str">
        <f aca="false">IFERROR(VLOOKUP(B3553,'[1]DADOS (OCULTAR)'!$P$3:$R$91,3,0),"")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8" hidden="false" customHeight="false" outlineLevel="0" collapsed="false">
      <c r="A3554" s="6" t="str">
        <f aca="false">IFERROR(VLOOKUP(B3554,'[1]DADOS (OCULTAR)'!$P$3:$R$91,3,0),"")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8" hidden="false" customHeight="false" outlineLevel="0" collapsed="false">
      <c r="A3555" s="6" t="str">
        <f aca="false">IFERROR(VLOOKUP(B3555,'[1]DADOS (OCULTAR)'!$P$3:$R$91,3,0),"")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8" hidden="false" customHeight="false" outlineLevel="0" collapsed="false">
      <c r="A3556" s="6" t="str">
        <f aca="false">IFERROR(VLOOKUP(B3556,'[1]DADOS (OCULTAR)'!$P$3:$R$91,3,0),"")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8" hidden="false" customHeight="false" outlineLevel="0" collapsed="false">
      <c r="A3557" s="6" t="str">
        <f aca="false">IFERROR(VLOOKUP(B3557,'[1]DADOS (OCULTAR)'!$P$3:$R$91,3,0),"")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8" hidden="false" customHeight="false" outlineLevel="0" collapsed="false">
      <c r="A3558" s="6" t="str">
        <f aca="false">IFERROR(VLOOKUP(B3558,'[1]DADOS (OCULTAR)'!$P$3:$R$91,3,0),"")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8" hidden="false" customHeight="false" outlineLevel="0" collapsed="false">
      <c r="A3559" s="6" t="str">
        <f aca="false">IFERROR(VLOOKUP(B3559,'[1]DADOS (OCULTAR)'!$P$3:$R$91,3,0),"")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8" hidden="false" customHeight="false" outlineLevel="0" collapsed="false">
      <c r="A3560" s="6" t="str">
        <f aca="false">IFERROR(VLOOKUP(B3560,'[1]DADOS (OCULTAR)'!$P$3:$R$91,3,0),"")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8" hidden="false" customHeight="false" outlineLevel="0" collapsed="false">
      <c r="A3561" s="6" t="str">
        <f aca="false">IFERROR(VLOOKUP(B3561,'[1]DADOS (OCULTAR)'!$P$3:$R$91,3,0),"")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8" hidden="false" customHeight="false" outlineLevel="0" collapsed="false">
      <c r="A3562" s="6" t="str">
        <f aca="false">IFERROR(VLOOKUP(B3562,'[1]DADOS (OCULTAR)'!$P$3:$R$91,3,0),"")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8" hidden="false" customHeight="false" outlineLevel="0" collapsed="false">
      <c r="A3563" s="6" t="str">
        <f aca="false">IFERROR(VLOOKUP(B3563,'[1]DADOS (OCULTAR)'!$P$3:$R$91,3,0),"")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8" hidden="false" customHeight="false" outlineLevel="0" collapsed="false">
      <c r="A3564" s="6" t="str">
        <f aca="false">IFERROR(VLOOKUP(B3564,'[1]DADOS (OCULTAR)'!$P$3:$R$91,3,0),"")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8" hidden="false" customHeight="false" outlineLevel="0" collapsed="false">
      <c r="A3565" s="6" t="str">
        <f aca="false">IFERROR(VLOOKUP(B3565,'[1]DADOS (OCULTAR)'!$P$3:$R$91,3,0),"")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8" hidden="false" customHeight="false" outlineLevel="0" collapsed="false">
      <c r="A3566" s="6" t="str">
        <f aca="false">IFERROR(VLOOKUP(B3566,'[1]DADOS (OCULTAR)'!$P$3:$R$91,3,0),"")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8" hidden="false" customHeight="false" outlineLevel="0" collapsed="false">
      <c r="A3567" s="6" t="str">
        <f aca="false">IFERROR(VLOOKUP(B3567,'[1]DADOS (OCULTAR)'!$P$3:$R$91,3,0),"")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8" hidden="false" customHeight="false" outlineLevel="0" collapsed="false">
      <c r="A3568" s="6" t="str">
        <f aca="false">IFERROR(VLOOKUP(B3568,'[1]DADOS (OCULTAR)'!$P$3:$R$91,3,0),"")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8" hidden="false" customHeight="false" outlineLevel="0" collapsed="false">
      <c r="A3569" s="6" t="str">
        <f aca="false">IFERROR(VLOOKUP(B3569,'[1]DADOS (OCULTAR)'!$P$3:$R$91,3,0),"")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8" hidden="false" customHeight="false" outlineLevel="0" collapsed="false">
      <c r="A3570" s="6" t="str">
        <f aca="false">IFERROR(VLOOKUP(B3570,'[1]DADOS (OCULTAR)'!$P$3:$R$91,3,0),"")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8" hidden="false" customHeight="false" outlineLevel="0" collapsed="false">
      <c r="A3571" s="6" t="str">
        <f aca="false">IFERROR(VLOOKUP(B3571,'[1]DADOS (OCULTAR)'!$P$3:$R$91,3,0),"")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8" hidden="false" customHeight="false" outlineLevel="0" collapsed="false">
      <c r="A3572" s="6" t="str">
        <f aca="false">IFERROR(VLOOKUP(B3572,'[1]DADOS (OCULTAR)'!$P$3:$R$91,3,0),"")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8" hidden="false" customHeight="false" outlineLevel="0" collapsed="false">
      <c r="A3573" s="6" t="str">
        <f aca="false">IFERROR(VLOOKUP(B3573,'[1]DADOS (OCULTAR)'!$P$3:$R$91,3,0),"")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8" hidden="false" customHeight="false" outlineLevel="0" collapsed="false">
      <c r="A3574" s="6" t="str">
        <f aca="false">IFERROR(VLOOKUP(B3574,'[1]DADOS (OCULTAR)'!$P$3:$R$91,3,0),"")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8" hidden="false" customHeight="false" outlineLevel="0" collapsed="false">
      <c r="A3575" s="6" t="str">
        <f aca="false">IFERROR(VLOOKUP(B3575,'[1]DADOS (OCULTAR)'!$P$3:$R$91,3,0),"")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8" hidden="false" customHeight="false" outlineLevel="0" collapsed="false">
      <c r="A3576" s="6" t="str">
        <f aca="false">IFERROR(VLOOKUP(B3576,'[1]DADOS (OCULTAR)'!$P$3:$R$91,3,0),"")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8" hidden="false" customHeight="false" outlineLevel="0" collapsed="false">
      <c r="A3577" s="6" t="str">
        <f aca="false">IFERROR(VLOOKUP(B3577,'[1]DADOS (OCULTAR)'!$P$3:$R$91,3,0),"")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8" hidden="false" customHeight="false" outlineLevel="0" collapsed="false">
      <c r="A3578" s="6" t="str">
        <f aca="false">IFERROR(VLOOKUP(B3578,'[1]DADOS (OCULTAR)'!$P$3:$R$91,3,0),"")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8" hidden="false" customHeight="false" outlineLevel="0" collapsed="false">
      <c r="A3579" s="6" t="str">
        <f aca="false">IFERROR(VLOOKUP(B3579,'[1]DADOS (OCULTAR)'!$P$3:$R$91,3,0),"")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8" hidden="false" customHeight="false" outlineLevel="0" collapsed="false">
      <c r="A3580" s="6" t="str">
        <f aca="false">IFERROR(VLOOKUP(B3580,'[1]DADOS (OCULTAR)'!$P$3:$R$91,3,0),"")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8" hidden="false" customHeight="false" outlineLevel="0" collapsed="false">
      <c r="A3581" s="6" t="str">
        <f aca="false">IFERROR(VLOOKUP(B3581,'[1]DADOS (OCULTAR)'!$P$3:$R$91,3,0),"")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8" hidden="false" customHeight="false" outlineLevel="0" collapsed="false">
      <c r="A3582" s="6" t="str">
        <f aca="false">IFERROR(VLOOKUP(B3582,'[1]DADOS (OCULTAR)'!$P$3:$R$91,3,0),"")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8" hidden="false" customHeight="false" outlineLevel="0" collapsed="false">
      <c r="A3583" s="6" t="str">
        <f aca="false">IFERROR(VLOOKUP(B3583,'[1]DADOS (OCULTAR)'!$P$3:$R$91,3,0),"")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8" hidden="false" customHeight="false" outlineLevel="0" collapsed="false">
      <c r="A3584" s="6" t="str">
        <f aca="false">IFERROR(VLOOKUP(B3584,'[1]DADOS (OCULTAR)'!$P$3:$R$91,3,0),"")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8" hidden="false" customHeight="false" outlineLevel="0" collapsed="false">
      <c r="A3585" s="6" t="str">
        <f aca="false">IFERROR(VLOOKUP(B3585,'[1]DADOS (OCULTAR)'!$P$3:$R$91,3,0),"")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8" hidden="false" customHeight="false" outlineLevel="0" collapsed="false">
      <c r="A3586" s="6" t="str">
        <f aca="false">IFERROR(VLOOKUP(B3586,'[1]DADOS (OCULTAR)'!$P$3:$R$91,3,0),"")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8" hidden="false" customHeight="false" outlineLevel="0" collapsed="false">
      <c r="A3587" s="6" t="str">
        <f aca="false">IFERROR(VLOOKUP(B3587,'[1]DADOS (OCULTAR)'!$P$3:$R$91,3,0),"")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8" hidden="false" customHeight="false" outlineLevel="0" collapsed="false">
      <c r="A3588" s="6" t="str">
        <f aca="false">IFERROR(VLOOKUP(B3588,'[1]DADOS (OCULTAR)'!$P$3:$R$91,3,0),"")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8" hidden="false" customHeight="false" outlineLevel="0" collapsed="false">
      <c r="A3589" s="6" t="str">
        <f aca="false">IFERROR(VLOOKUP(B3589,'[1]DADOS (OCULTAR)'!$P$3:$R$91,3,0),"")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8" hidden="false" customHeight="false" outlineLevel="0" collapsed="false">
      <c r="A3590" s="6" t="str">
        <f aca="false">IFERROR(VLOOKUP(B3590,'[1]DADOS (OCULTAR)'!$P$3:$R$91,3,0),"")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8" hidden="false" customHeight="false" outlineLevel="0" collapsed="false">
      <c r="A3591" s="6" t="str">
        <f aca="false">IFERROR(VLOOKUP(B3591,'[1]DADOS (OCULTAR)'!$P$3:$R$91,3,0),"")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8" hidden="false" customHeight="false" outlineLevel="0" collapsed="false">
      <c r="A3592" s="6" t="str">
        <f aca="false">IFERROR(VLOOKUP(B3592,'[1]DADOS (OCULTAR)'!$P$3:$R$91,3,0),"")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8" hidden="false" customHeight="false" outlineLevel="0" collapsed="false">
      <c r="A3593" s="6" t="str">
        <f aca="false">IFERROR(VLOOKUP(B3593,'[1]DADOS (OCULTAR)'!$P$3:$R$91,3,0),"")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8" hidden="false" customHeight="false" outlineLevel="0" collapsed="false">
      <c r="A3594" s="6" t="str">
        <f aca="false">IFERROR(VLOOKUP(B3594,'[1]DADOS (OCULTAR)'!$P$3:$R$91,3,0),"")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8" hidden="false" customHeight="false" outlineLevel="0" collapsed="false">
      <c r="A3595" s="6" t="str">
        <f aca="false">IFERROR(VLOOKUP(B3595,'[1]DADOS (OCULTAR)'!$P$3:$R$91,3,0),"")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8" hidden="false" customHeight="false" outlineLevel="0" collapsed="false">
      <c r="A3596" s="6" t="str">
        <f aca="false">IFERROR(VLOOKUP(B3596,'[1]DADOS (OCULTAR)'!$P$3:$R$91,3,0),"")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8" hidden="false" customHeight="false" outlineLevel="0" collapsed="false">
      <c r="A3597" s="6" t="str">
        <f aca="false">IFERROR(VLOOKUP(B3597,'[1]DADOS (OCULTAR)'!$P$3:$R$91,3,0),"")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8" hidden="false" customHeight="false" outlineLevel="0" collapsed="false">
      <c r="A3598" s="6" t="str">
        <f aca="false">IFERROR(VLOOKUP(B3598,'[1]DADOS (OCULTAR)'!$P$3:$R$91,3,0),"")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8" hidden="false" customHeight="false" outlineLevel="0" collapsed="false">
      <c r="A3599" s="6" t="str">
        <f aca="false">IFERROR(VLOOKUP(B3599,'[1]DADOS (OCULTAR)'!$P$3:$R$91,3,0),"")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8" hidden="false" customHeight="false" outlineLevel="0" collapsed="false">
      <c r="A3600" s="6" t="str">
        <f aca="false">IFERROR(VLOOKUP(B3600,'[1]DADOS (OCULTAR)'!$P$3:$R$91,3,0),"")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8" hidden="false" customHeight="false" outlineLevel="0" collapsed="false">
      <c r="A3601" s="6" t="str">
        <f aca="false">IFERROR(VLOOKUP(B3601,'[1]DADOS (OCULTAR)'!$P$3:$R$91,3,0),"")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8" hidden="false" customHeight="false" outlineLevel="0" collapsed="false">
      <c r="A3602" s="6" t="str">
        <f aca="false">IFERROR(VLOOKUP(B3602,'[1]DADOS (OCULTAR)'!$P$3:$R$91,3,0),"")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8" hidden="false" customHeight="false" outlineLevel="0" collapsed="false">
      <c r="A3603" s="6" t="str">
        <f aca="false">IFERROR(VLOOKUP(B3603,'[1]DADOS (OCULTAR)'!$P$3:$R$91,3,0),"")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8" hidden="false" customHeight="false" outlineLevel="0" collapsed="false">
      <c r="A3604" s="6" t="str">
        <f aca="false">IFERROR(VLOOKUP(B3604,'[1]DADOS (OCULTAR)'!$P$3:$R$91,3,0),"")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8" hidden="false" customHeight="false" outlineLevel="0" collapsed="false">
      <c r="A3605" s="6" t="str">
        <f aca="false">IFERROR(VLOOKUP(B3605,'[1]DADOS (OCULTAR)'!$P$3:$R$91,3,0),"")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8" hidden="false" customHeight="false" outlineLevel="0" collapsed="false">
      <c r="A3606" s="6" t="str">
        <f aca="false">IFERROR(VLOOKUP(B3606,'[1]DADOS (OCULTAR)'!$P$3:$R$91,3,0),"")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8" hidden="false" customHeight="false" outlineLevel="0" collapsed="false">
      <c r="A3607" s="6" t="str">
        <f aca="false">IFERROR(VLOOKUP(B3607,'[1]DADOS (OCULTAR)'!$P$3:$R$91,3,0),"")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8" hidden="false" customHeight="false" outlineLevel="0" collapsed="false">
      <c r="A3608" s="6" t="str">
        <f aca="false">IFERROR(VLOOKUP(B3608,'[1]DADOS (OCULTAR)'!$P$3:$R$91,3,0),"")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8" hidden="false" customHeight="false" outlineLevel="0" collapsed="false">
      <c r="A3609" s="6" t="str">
        <f aca="false">IFERROR(VLOOKUP(B3609,'[1]DADOS (OCULTAR)'!$P$3:$R$91,3,0),"")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8" hidden="false" customHeight="false" outlineLevel="0" collapsed="false">
      <c r="A3610" s="6" t="str">
        <f aca="false">IFERROR(VLOOKUP(B3610,'[1]DADOS (OCULTAR)'!$P$3:$R$91,3,0),"")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8" hidden="false" customHeight="false" outlineLevel="0" collapsed="false">
      <c r="A3611" s="6" t="str">
        <f aca="false">IFERROR(VLOOKUP(B3611,'[1]DADOS (OCULTAR)'!$P$3:$R$91,3,0),"")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8" hidden="false" customHeight="false" outlineLevel="0" collapsed="false">
      <c r="A3612" s="6" t="str">
        <f aca="false">IFERROR(VLOOKUP(B3612,'[1]DADOS (OCULTAR)'!$P$3:$R$91,3,0),"")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8" hidden="false" customHeight="false" outlineLevel="0" collapsed="false">
      <c r="A3613" s="6" t="str">
        <f aca="false">IFERROR(VLOOKUP(B3613,'[1]DADOS (OCULTAR)'!$P$3:$R$91,3,0),"")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8" hidden="false" customHeight="false" outlineLevel="0" collapsed="false">
      <c r="A3614" s="6" t="str">
        <f aca="false">IFERROR(VLOOKUP(B3614,'[1]DADOS (OCULTAR)'!$P$3:$R$91,3,0),"")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8" hidden="false" customHeight="false" outlineLevel="0" collapsed="false">
      <c r="A3615" s="6" t="str">
        <f aca="false">IFERROR(VLOOKUP(B3615,'[1]DADOS (OCULTAR)'!$P$3:$R$91,3,0),"")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8" hidden="false" customHeight="false" outlineLevel="0" collapsed="false">
      <c r="A3616" s="6" t="str">
        <f aca="false">IFERROR(VLOOKUP(B3616,'[1]DADOS (OCULTAR)'!$P$3:$R$91,3,0),"")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8" hidden="false" customHeight="false" outlineLevel="0" collapsed="false">
      <c r="A3617" s="6" t="str">
        <f aca="false">IFERROR(VLOOKUP(B3617,'[1]DADOS (OCULTAR)'!$P$3:$R$91,3,0),"")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8" hidden="false" customHeight="false" outlineLevel="0" collapsed="false">
      <c r="A3618" s="6" t="str">
        <f aca="false">IFERROR(VLOOKUP(B3618,'[1]DADOS (OCULTAR)'!$P$3:$R$91,3,0),"")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8" hidden="false" customHeight="false" outlineLevel="0" collapsed="false">
      <c r="A3619" s="6" t="str">
        <f aca="false">IFERROR(VLOOKUP(B3619,'[1]DADOS (OCULTAR)'!$P$3:$R$91,3,0),"")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8" hidden="false" customHeight="false" outlineLevel="0" collapsed="false">
      <c r="A3620" s="6" t="str">
        <f aca="false">IFERROR(VLOOKUP(B3620,'[1]DADOS (OCULTAR)'!$P$3:$R$91,3,0),"")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8" hidden="false" customHeight="false" outlineLevel="0" collapsed="false">
      <c r="A3621" s="6" t="str">
        <f aca="false">IFERROR(VLOOKUP(B3621,'[1]DADOS (OCULTAR)'!$P$3:$R$91,3,0),"")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8" hidden="false" customHeight="false" outlineLevel="0" collapsed="false">
      <c r="A3622" s="6" t="str">
        <f aca="false">IFERROR(VLOOKUP(B3622,'[1]DADOS (OCULTAR)'!$P$3:$R$91,3,0),"")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8" hidden="false" customHeight="false" outlineLevel="0" collapsed="false">
      <c r="A3623" s="6" t="str">
        <f aca="false">IFERROR(VLOOKUP(B3623,'[1]DADOS (OCULTAR)'!$P$3:$R$91,3,0),"")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8" hidden="false" customHeight="false" outlineLevel="0" collapsed="false">
      <c r="A3624" s="6" t="str">
        <f aca="false">IFERROR(VLOOKUP(B3624,'[1]DADOS (OCULTAR)'!$P$3:$R$91,3,0),"")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8" hidden="false" customHeight="false" outlineLevel="0" collapsed="false">
      <c r="A3625" s="6" t="str">
        <f aca="false">IFERROR(VLOOKUP(B3625,'[1]DADOS (OCULTAR)'!$P$3:$R$91,3,0),"")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8" hidden="false" customHeight="false" outlineLevel="0" collapsed="false">
      <c r="A3626" s="6" t="str">
        <f aca="false">IFERROR(VLOOKUP(B3626,'[1]DADOS (OCULTAR)'!$P$3:$R$91,3,0),"")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8" hidden="false" customHeight="false" outlineLevel="0" collapsed="false">
      <c r="A3627" s="6" t="str">
        <f aca="false">IFERROR(VLOOKUP(B3627,'[1]DADOS (OCULTAR)'!$P$3:$R$91,3,0),"")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8" hidden="false" customHeight="false" outlineLevel="0" collapsed="false">
      <c r="A3628" s="6" t="str">
        <f aca="false">IFERROR(VLOOKUP(B3628,'[1]DADOS (OCULTAR)'!$P$3:$R$91,3,0),"")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8" hidden="false" customHeight="false" outlineLevel="0" collapsed="false">
      <c r="A3629" s="6" t="str">
        <f aca="false">IFERROR(VLOOKUP(B3629,'[1]DADOS (OCULTAR)'!$P$3:$R$91,3,0),"")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8" hidden="false" customHeight="false" outlineLevel="0" collapsed="false">
      <c r="A3630" s="6" t="str">
        <f aca="false">IFERROR(VLOOKUP(B3630,'[1]DADOS (OCULTAR)'!$P$3:$R$91,3,0),"")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8" hidden="false" customHeight="false" outlineLevel="0" collapsed="false">
      <c r="A3631" s="6" t="str">
        <f aca="false">IFERROR(VLOOKUP(B3631,'[1]DADOS (OCULTAR)'!$P$3:$R$91,3,0),"")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8" hidden="false" customHeight="false" outlineLevel="0" collapsed="false">
      <c r="A3632" s="6" t="str">
        <f aca="false">IFERROR(VLOOKUP(B3632,'[1]DADOS (OCULTAR)'!$P$3:$R$91,3,0),"")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8" hidden="false" customHeight="false" outlineLevel="0" collapsed="false">
      <c r="A3633" s="6" t="str">
        <f aca="false">IFERROR(VLOOKUP(B3633,'[1]DADOS (OCULTAR)'!$P$3:$R$91,3,0),"")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8" hidden="false" customHeight="false" outlineLevel="0" collapsed="false">
      <c r="A3634" s="6" t="str">
        <f aca="false">IFERROR(VLOOKUP(B3634,'[1]DADOS (OCULTAR)'!$P$3:$R$91,3,0),"")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8" hidden="false" customHeight="false" outlineLevel="0" collapsed="false">
      <c r="A3635" s="6" t="str">
        <f aca="false">IFERROR(VLOOKUP(B3635,'[1]DADOS (OCULTAR)'!$P$3:$R$91,3,0),"")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8" hidden="false" customHeight="false" outlineLevel="0" collapsed="false">
      <c r="A3636" s="6" t="str">
        <f aca="false">IFERROR(VLOOKUP(B3636,'[1]DADOS (OCULTAR)'!$P$3:$R$91,3,0),"")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8" hidden="false" customHeight="false" outlineLevel="0" collapsed="false">
      <c r="A3637" s="6" t="str">
        <f aca="false">IFERROR(VLOOKUP(B3637,'[1]DADOS (OCULTAR)'!$P$3:$R$91,3,0),"")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8" hidden="false" customHeight="false" outlineLevel="0" collapsed="false">
      <c r="A3638" s="6" t="str">
        <f aca="false">IFERROR(VLOOKUP(B3638,'[1]DADOS (OCULTAR)'!$P$3:$R$91,3,0),"")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8" hidden="false" customHeight="false" outlineLevel="0" collapsed="false">
      <c r="A3639" s="6" t="str">
        <f aca="false">IFERROR(VLOOKUP(B3639,'[1]DADOS (OCULTAR)'!$P$3:$R$91,3,0),"")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8" hidden="false" customHeight="false" outlineLevel="0" collapsed="false">
      <c r="A3640" s="6" t="str">
        <f aca="false">IFERROR(VLOOKUP(B3640,'[1]DADOS (OCULTAR)'!$P$3:$R$91,3,0),"")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8" hidden="false" customHeight="false" outlineLevel="0" collapsed="false">
      <c r="A3641" s="6" t="str">
        <f aca="false">IFERROR(VLOOKUP(B3641,'[1]DADOS (OCULTAR)'!$P$3:$R$91,3,0),"")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8" hidden="false" customHeight="false" outlineLevel="0" collapsed="false">
      <c r="A3642" s="6" t="str">
        <f aca="false">IFERROR(VLOOKUP(B3642,'[1]DADOS (OCULTAR)'!$P$3:$R$91,3,0),"")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8" hidden="false" customHeight="false" outlineLevel="0" collapsed="false">
      <c r="A3643" s="6" t="str">
        <f aca="false">IFERROR(VLOOKUP(B3643,'[1]DADOS (OCULTAR)'!$P$3:$R$91,3,0),"")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8" hidden="false" customHeight="false" outlineLevel="0" collapsed="false">
      <c r="A3644" s="6" t="str">
        <f aca="false">IFERROR(VLOOKUP(B3644,'[1]DADOS (OCULTAR)'!$P$3:$R$91,3,0),"")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8" hidden="false" customHeight="false" outlineLevel="0" collapsed="false">
      <c r="A3645" s="6" t="str">
        <f aca="false">IFERROR(VLOOKUP(B3645,'[1]DADOS (OCULTAR)'!$P$3:$R$91,3,0),"")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8" hidden="false" customHeight="false" outlineLevel="0" collapsed="false">
      <c r="A3646" s="6" t="str">
        <f aca="false">IFERROR(VLOOKUP(B3646,'[1]DADOS (OCULTAR)'!$P$3:$R$91,3,0),"")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8" hidden="false" customHeight="false" outlineLevel="0" collapsed="false">
      <c r="A3647" s="6" t="str">
        <f aca="false">IFERROR(VLOOKUP(B3647,'[1]DADOS (OCULTAR)'!$P$3:$R$91,3,0),"")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8" hidden="false" customHeight="false" outlineLevel="0" collapsed="false">
      <c r="A3648" s="6" t="str">
        <f aca="false">IFERROR(VLOOKUP(B3648,'[1]DADOS (OCULTAR)'!$P$3:$R$91,3,0),"")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8" hidden="false" customHeight="false" outlineLevel="0" collapsed="false">
      <c r="A3649" s="6" t="str">
        <f aca="false">IFERROR(VLOOKUP(B3649,'[1]DADOS (OCULTAR)'!$P$3:$R$91,3,0),"")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8" hidden="false" customHeight="false" outlineLevel="0" collapsed="false">
      <c r="A3650" s="6" t="str">
        <f aca="false">IFERROR(VLOOKUP(B3650,'[1]DADOS (OCULTAR)'!$P$3:$R$91,3,0),"")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8" hidden="false" customHeight="false" outlineLevel="0" collapsed="false">
      <c r="A3651" s="6" t="str">
        <f aca="false">IFERROR(VLOOKUP(B3651,'[1]DADOS (OCULTAR)'!$P$3:$R$91,3,0),"")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8" hidden="false" customHeight="false" outlineLevel="0" collapsed="false">
      <c r="A3652" s="6" t="str">
        <f aca="false">IFERROR(VLOOKUP(B3652,'[1]DADOS (OCULTAR)'!$P$3:$R$91,3,0),"")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8" hidden="false" customHeight="false" outlineLevel="0" collapsed="false">
      <c r="A3653" s="6" t="str">
        <f aca="false">IFERROR(VLOOKUP(B3653,'[1]DADOS (OCULTAR)'!$P$3:$R$91,3,0),"")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8" hidden="false" customHeight="false" outlineLevel="0" collapsed="false">
      <c r="A3654" s="6" t="str">
        <f aca="false">IFERROR(VLOOKUP(B3654,'[1]DADOS (OCULTAR)'!$P$3:$R$91,3,0),"")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8" hidden="false" customHeight="false" outlineLevel="0" collapsed="false">
      <c r="A3655" s="6" t="str">
        <f aca="false">IFERROR(VLOOKUP(B3655,'[1]DADOS (OCULTAR)'!$P$3:$R$91,3,0),"")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8" hidden="false" customHeight="false" outlineLevel="0" collapsed="false">
      <c r="A3656" s="6" t="str">
        <f aca="false">IFERROR(VLOOKUP(B3656,'[1]DADOS (OCULTAR)'!$P$3:$R$91,3,0),"")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8" hidden="false" customHeight="false" outlineLevel="0" collapsed="false">
      <c r="A3657" s="6" t="str">
        <f aca="false">IFERROR(VLOOKUP(B3657,'[1]DADOS (OCULTAR)'!$P$3:$R$91,3,0),"")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8" hidden="false" customHeight="false" outlineLevel="0" collapsed="false">
      <c r="A3658" s="6" t="str">
        <f aca="false">IFERROR(VLOOKUP(B3658,'[1]DADOS (OCULTAR)'!$P$3:$R$91,3,0),"")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8" hidden="false" customHeight="false" outlineLevel="0" collapsed="false">
      <c r="A3659" s="6" t="str">
        <f aca="false">IFERROR(VLOOKUP(B3659,'[1]DADOS (OCULTAR)'!$P$3:$R$91,3,0),"")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8" hidden="false" customHeight="false" outlineLevel="0" collapsed="false">
      <c r="A3660" s="6" t="str">
        <f aca="false">IFERROR(VLOOKUP(B3660,'[1]DADOS (OCULTAR)'!$P$3:$R$91,3,0),"")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8" hidden="false" customHeight="false" outlineLevel="0" collapsed="false">
      <c r="A3661" s="6" t="str">
        <f aca="false">IFERROR(VLOOKUP(B3661,'[1]DADOS (OCULTAR)'!$P$3:$R$91,3,0),"")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8" hidden="false" customHeight="false" outlineLevel="0" collapsed="false">
      <c r="A3662" s="6" t="str">
        <f aca="false">IFERROR(VLOOKUP(B3662,'[1]DADOS (OCULTAR)'!$P$3:$R$91,3,0),"")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8" hidden="false" customHeight="false" outlineLevel="0" collapsed="false">
      <c r="A3663" s="6" t="str">
        <f aca="false">IFERROR(VLOOKUP(B3663,'[1]DADOS (OCULTAR)'!$P$3:$R$91,3,0),"")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8" hidden="false" customHeight="false" outlineLevel="0" collapsed="false">
      <c r="A3664" s="6" t="str">
        <f aca="false">IFERROR(VLOOKUP(B3664,'[1]DADOS (OCULTAR)'!$P$3:$R$91,3,0),"")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8" hidden="false" customHeight="false" outlineLevel="0" collapsed="false">
      <c r="A3665" s="6" t="str">
        <f aca="false">IFERROR(VLOOKUP(B3665,'[1]DADOS (OCULTAR)'!$P$3:$R$91,3,0),"")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8" hidden="false" customHeight="false" outlineLevel="0" collapsed="false">
      <c r="A3666" s="6" t="str">
        <f aca="false">IFERROR(VLOOKUP(B3666,'[1]DADOS (OCULTAR)'!$P$3:$R$91,3,0),"")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8" hidden="false" customHeight="false" outlineLevel="0" collapsed="false">
      <c r="A3667" s="6" t="str">
        <f aca="false">IFERROR(VLOOKUP(B3667,'[1]DADOS (OCULTAR)'!$P$3:$R$91,3,0),"")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8" hidden="false" customHeight="false" outlineLevel="0" collapsed="false">
      <c r="A3668" s="6" t="str">
        <f aca="false">IFERROR(VLOOKUP(B3668,'[1]DADOS (OCULTAR)'!$P$3:$R$91,3,0),"")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8" hidden="false" customHeight="false" outlineLevel="0" collapsed="false">
      <c r="A3669" s="6" t="str">
        <f aca="false">IFERROR(VLOOKUP(B3669,'[1]DADOS (OCULTAR)'!$P$3:$R$91,3,0),"")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8" hidden="false" customHeight="false" outlineLevel="0" collapsed="false">
      <c r="A3670" s="6" t="str">
        <f aca="false">IFERROR(VLOOKUP(B3670,'[1]DADOS (OCULTAR)'!$P$3:$R$91,3,0),"")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8" hidden="false" customHeight="false" outlineLevel="0" collapsed="false">
      <c r="A3671" s="6" t="str">
        <f aca="false">IFERROR(VLOOKUP(B3671,'[1]DADOS (OCULTAR)'!$P$3:$R$91,3,0),"")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8" hidden="false" customHeight="false" outlineLevel="0" collapsed="false">
      <c r="A3672" s="6" t="str">
        <f aca="false">IFERROR(VLOOKUP(B3672,'[1]DADOS (OCULTAR)'!$P$3:$R$91,3,0),"")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8" hidden="false" customHeight="false" outlineLevel="0" collapsed="false">
      <c r="A3673" s="6" t="str">
        <f aca="false">IFERROR(VLOOKUP(B3673,'[1]DADOS (OCULTAR)'!$P$3:$R$91,3,0),"")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8" hidden="false" customHeight="false" outlineLevel="0" collapsed="false">
      <c r="A3674" s="6" t="str">
        <f aca="false">IFERROR(VLOOKUP(B3674,'[1]DADOS (OCULTAR)'!$P$3:$R$91,3,0),"")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8" hidden="false" customHeight="false" outlineLevel="0" collapsed="false">
      <c r="A3675" s="6" t="str">
        <f aca="false">IFERROR(VLOOKUP(B3675,'[1]DADOS (OCULTAR)'!$P$3:$R$91,3,0),"")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8" hidden="false" customHeight="false" outlineLevel="0" collapsed="false">
      <c r="A3676" s="6" t="str">
        <f aca="false">IFERROR(VLOOKUP(B3676,'[1]DADOS (OCULTAR)'!$P$3:$R$91,3,0),"")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8" hidden="false" customHeight="false" outlineLevel="0" collapsed="false">
      <c r="A3677" s="6" t="str">
        <f aca="false">IFERROR(VLOOKUP(B3677,'[1]DADOS (OCULTAR)'!$P$3:$R$91,3,0),"")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8" hidden="false" customHeight="false" outlineLevel="0" collapsed="false">
      <c r="A3678" s="6" t="str">
        <f aca="false">IFERROR(VLOOKUP(B3678,'[1]DADOS (OCULTAR)'!$P$3:$R$91,3,0),"")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8" hidden="false" customHeight="false" outlineLevel="0" collapsed="false">
      <c r="A3679" s="6" t="str">
        <f aca="false">IFERROR(VLOOKUP(B3679,'[1]DADOS (OCULTAR)'!$P$3:$R$91,3,0),"")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8" hidden="false" customHeight="false" outlineLevel="0" collapsed="false">
      <c r="A3680" s="6" t="str">
        <f aca="false">IFERROR(VLOOKUP(B3680,'[1]DADOS (OCULTAR)'!$P$3:$R$91,3,0),"")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8" hidden="false" customHeight="false" outlineLevel="0" collapsed="false">
      <c r="A3681" s="6" t="str">
        <f aca="false">IFERROR(VLOOKUP(B3681,'[1]DADOS (OCULTAR)'!$P$3:$R$91,3,0),"")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8" hidden="false" customHeight="false" outlineLevel="0" collapsed="false">
      <c r="A3682" s="6" t="str">
        <f aca="false">IFERROR(VLOOKUP(B3682,'[1]DADOS (OCULTAR)'!$P$3:$R$91,3,0),"")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8" hidden="false" customHeight="false" outlineLevel="0" collapsed="false">
      <c r="A3683" s="6" t="str">
        <f aca="false">IFERROR(VLOOKUP(B3683,'[1]DADOS (OCULTAR)'!$P$3:$R$91,3,0),"")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8" hidden="false" customHeight="false" outlineLevel="0" collapsed="false">
      <c r="A3684" s="6" t="str">
        <f aca="false">IFERROR(VLOOKUP(B3684,'[1]DADOS (OCULTAR)'!$P$3:$R$91,3,0),"")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8" hidden="false" customHeight="false" outlineLevel="0" collapsed="false">
      <c r="A3685" s="6" t="str">
        <f aca="false">IFERROR(VLOOKUP(B3685,'[1]DADOS (OCULTAR)'!$P$3:$R$91,3,0),"")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8" hidden="false" customHeight="false" outlineLevel="0" collapsed="false">
      <c r="A3686" s="6" t="str">
        <f aca="false">IFERROR(VLOOKUP(B3686,'[1]DADOS (OCULTAR)'!$P$3:$R$91,3,0),"")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8" hidden="false" customHeight="false" outlineLevel="0" collapsed="false">
      <c r="A3687" s="6" t="str">
        <f aca="false">IFERROR(VLOOKUP(B3687,'[1]DADOS (OCULTAR)'!$P$3:$R$91,3,0),"")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8" hidden="false" customHeight="false" outlineLevel="0" collapsed="false">
      <c r="A3688" s="6" t="str">
        <f aca="false">IFERROR(VLOOKUP(B3688,'[1]DADOS (OCULTAR)'!$P$3:$R$91,3,0),"")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8" hidden="false" customHeight="false" outlineLevel="0" collapsed="false">
      <c r="A3689" s="6" t="str">
        <f aca="false">IFERROR(VLOOKUP(B3689,'[1]DADOS (OCULTAR)'!$P$3:$R$91,3,0),"")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8" hidden="false" customHeight="false" outlineLevel="0" collapsed="false">
      <c r="A3690" s="6" t="str">
        <f aca="false">IFERROR(VLOOKUP(B3690,'[1]DADOS (OCULTAR)'!$P$3:$R$91,3,0),"")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8" hidden="false" customHeight="false" outlineLevel="0" collapsed="false">
      <c r="A3691" s="6" t="str">
        <f aca="false">IFERROR(VLOOKUP(B3691,'[1]DADOS (OCULTAR)'!$P$3:$R$91,3,0),"")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8" hidden="false" customHeight="false" outlineLevel="0" collapsed="false">
      <c r="A3692" s="6" t="str">
        <f aca="false">IFERROR(VLOOKUP(B3692,'[1]DADOS (OCULTAR)'!$P$3:$R$91,3,0),"")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8" hidden="false" customHeight="false" outlineLevel="0" collapsed="false">
      <c r="A3693" s="6" t="str">
        <f aca="false">IFERROR(VLOOKUP(B3693,'[1]DADOS (OCULTAR)'!$P$3:$R$91,3,0),"")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8" hidden="false" customHeight="false" outlineLevel="0" collapsed="false">
      <c r="A3694" s="6" t="str">
        <f aca="false">IFERROR(VLOOKUP(B3694,'[1]DADOS (OCULTAR)'!$P$3:$R$91,3,0),"")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8" hidden="false" customHeight="false" outlineLevel="0" collapsed="false">
      <c r="A3695" s="6" t="str">
        <f aca="false">IFERROR(VLOOKUP(B3695,'[1]DADOS (OCULTAR)'!$P$3:$R$91,3,0),"")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8" hidden="false" customHeight="false" outlineLevel="0" collapsed="false">
      <c r="A3696" s="6" t="str">
        <f aca="false">IFERROR(VLOOKUP(B3696,'[1]DADOS (OCULTAR)'!$P$3:$R$91,3,0),"")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8" hidden="false" customHeight="false" outlineLevel="0" collapsed="false">
      <c r="A3697" s="6" t="str">
        <f aca="false">IFERROR(VLOOKUP(B3697,'[1]DADOS (OCULTAR)'!$P$3:$R$91,3,0),"")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8" hidden="false" customHeight="false" outlineLevel="0" collapsed="false">
      <c r="A3698" s="6" t="str">
        <f aca="false">IFERROR(VLOOKUP(B3698,'[1]DADOS (OCULTAR)'!$P$3:$R$91,3,0),"")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8" hidden="false" customHeight="false" outlineLevel="0" collapsed="false">
      <c r="A3699" s="6" t="str">
        <f aca="false">IFERROR(VLOOKUP(B3699,'[1]DADOS (OCULTAR)'!$P$3:$R$91,3,0),"")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8" hidden="false" customHeight="false" outlineLevel="0" collapsed="false">
      <c r="A3700" s="6" t="str">
        <f aca="false">IFERROR(VLOOKUP(B3700,'[1]DADOS (OCULTAR)'!$P$3:$R$91,3,0),"")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8" hidden="false" customHeight="false" outlineLevel="0" collapsed="false">
      <c r="A3701" s="6" t="str">
        <f aca="false">IFERROR(VLOOKUP(B3701,'[1]DADOS (OCULTAR)'!$P$3:$R$91,3,0),"")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8" hidden="false" customHeight="false" outlineLevel="0" collapsed="false">
      <c r="A3702" s="6" t="str">
        <f aca="false">IFERROR(VLOOKUP(B3702,'[1]DADOS (OCULTAR)'!$P$3:$R$91,3,0),"")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8" hidden="false" customHeight="false" outlineLevel="0" collapsed="false">
      <c r="A3703" s="6" t="str">
        <f aca="false">IFERROR(VLOOKUP(B3703,'[1]DADOS (OCULTAR)'!$P$3:$R$91,3,0),"")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8" hidden="false" customHeight="false" outlineLevel="0" collapsed="false">
      <c r="A3704" s="6" t="str">
        <f aca="false">IFERROR(VLOOKUP(B3704,'[1]DADOS (OCULTAR)'!$P$3:$R$91,3,0),"")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8" hidden="false" customHeight="false" outlineLevel="0" collapsed="false">
      <c r="A3705" s="6" t="str">
        <f aca="false">IFERROR(VLOOKUP(B3705,'[1]DADOS (OCULTAR)'!$P$3:$R$91,3,0),"")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8" hidden="false" customHeight="false" outlineLevel="0" collapsed="false">
      <c r="A3706" s="6" t="str">
        <f aca="false">IFERROR(VLOOKUP(B3706,'[1]DADOS (OCULTAR)'!$P$3:$R$91,3,0),"")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8" hidden="false" customHeight="false" outlineLevel="0" collapsed="false">
      <c r="A3707" s="6" t="str">
        <f aca="false">IFERROR(VLOOKUP(B3707,'[1]DADOS (OCULTAR)'!$P$3:$R$91,3,0),"")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8" hidden="false" customHeight="false" outlineLevel="0" collapsed="false">
      <c r="A3708" s="6" t="str">
        <f aca="false">IFERROR(VLOOKUP(B3708,'[1]DADOS (OCULTAR)'!$P$3:$R$91,3,0),"")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8" hidden="false" customHeight="false" outlineLevel="0" collapsed="false">
      <c r="A3709" s="6" t="str">
        <f aca="false">IFERROR(VLOOKUP(B3709,'[1]DADOS (OCULTAR)'!$P$3:$R$91,3,0),"")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8" hidden="false" customHeight="false" outlineLevel="0" collapsed="false">
      <c r="A3710" s="6" t="str">
        <f aca="false">IFERROR(VLOOKUP(B3710,'[1]DADOS (OCULTAR)'!$P$3:$R$91,3,0),"")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8" hidden="false" customHeight="false" outlineLevel="0" collapsed="false">
      <c r="A3711" s="6" t="str">
        <f aca="false">IFERROR(VLOOKUP(B3711,'[1]DADOS (OCULTAR)'!$P$3:$R$91,3,0),"")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8" hidden="false" customHeight="false" outlineLevel="0" collapsed="false">
      <c r="A3712" s="6" t="str">
        <f aca="false">IFERROR(VLOOKUP(B3712,'[1]DADOS (OCULTAR)'!$P$3:$R$91,3,0),"")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8" hidden="false" customHeight="false" outlineLevel="0" collapsed="false">
      <c r="A3713" s="6" t="str">
        <f aca="false">IFERROR(VLOOKUP(B3713,'[1]DADOS (OCULTAR)'!$P$3:$R$91,3,0),"")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8" hidden="false" customHeight="false" outlineLevel="0" collapsed="false">
      <c r="A3714" s="6" t="str">
        <f aca="false">IFERROR(VLOOKUP(B3714,'[1]DADOS (OCULTAR)'!$P$3:$R$91,3,0),"")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8" hidden="false" customHeight="false" outlineLevel="0" collapsed="false">
      <c r="A3715" s="6" t="str">
        <f aca="false">IFERROR(VLOOKUP(B3715,'[1]DADOS (OCULTAR)'!$P$3:$R$91,3,0),"")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8" hidden="false" customHeight="false" outlineLevel="0" collapsed="false">
      <c r="A3716" s="6" t="str">
        <f aca="false">IFERROR(VLOOKUP(B3716,'[1]DADOS (OCULTAR)'!$P$3:$R$91,3,0),"")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8" hidden="false" customHeight="false" outlineLevel="0" collapsed="false">
      <c r="A3717" s="6" t="str">
        <f aca="false">IFERROR(VLOOKUP(B3717,'[1]DADOS (OCULTAR)'!$P$3:$R$91,3,0),"")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8" hidden="false" customHeight="false" outlineLevel="0" collapsed="false">
      <c r="A3718" s="6" t="str">
        <f aca="false">IFERROR(VLOOKUP(B3718,'[1]DADOS (OCULTAR)'!$P$3:$R$91,3,0),"")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8" hidden="false" customHeight="false" outlineLevel="0" collapsed="false">
      <c r="A3719" s="6" t="str">
        <f aca="false">IFERROR(VLOOKUP(B3719,'[1]DADOS (OCULTAR)'!$P$3:$R$91,3,0),"")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8" hidden="false" customHeight="false" outlineLevel="0" collapsed="false">
      <c r="A3720" s="6" t="str">
        <f aca="false">IFERROR(VLOOKUP(B3720,'[1]DADOS (OCULTAR)'!$P$3:$R$91,3,0),"")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8" hidden="false" customHeight="false" outlineLevel="0" collapsed="false">
      <c r="A3721" s="6" t="str">
        <f aca="false">IFERROR(VLOOKUP(B3721,'[1]DADOS (OCULTAR)'!$P$3:$R$91,3,0),"")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8" hidden="false" customHeight="false" outlineLevel="0" collapsed="false">
      <c r="A3722" s="6" t="str">
        <f aca="false">IFERROR(VLOOKUP(B3722,'[1]DADOS (OCULTAR)'!$P$3:$R$91,3,0),"")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8" hidden="false" customHeight="false" outlineLevel="0" collapsed="false">
      <c r="A3723" s="6" t="str">
        <f aca="false">IFERROR(VLOOKUP(B3723,'[1]DADOS (OCULTAR)'!$P$3:$R$91,3,0),"")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8" hidden="false" customHeight="false" outlineLevel="0" collapsed="false">
      <c r="A3724" s="6" t="str">
        <f aca="false">IFERROR(VLOOKUP(B3724,'[1]DADOS (OCULTAR)'!$P$3:$R$91,3,0),"")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8" hidden="false" customHeight="false" outlineLevel="0" collapsed="false">
      <c r="A3725" s="6" t="str">
        <f aca="false">IFERROR(VLOOKUP(B3725,'[1]DADOS (OCULTAR)'!$P$3:$R$91,3,0),"")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8" hidden="false" customHeight="false" outlineLevel="0" collapsed="false">
      <c r="A3726" s="6" t="str">
        <f aca="false">IFERROR(VLOOKUP(B3726,'[1]DADOS (OCULTAR)'!$P$3:$R$91,3,0),"")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8" hidden="false" customHeight="false" outlineLevel="0" collapsed="false">
      <c r="A3727" s="6" t="str">
        <f aca="false">IFERROR(VLOOKUP(B3727,'[1]DADOS (OCULTAR)'!$P$3:$R$91,3,0),"")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8" hidden="false" customHeight="false" outlineLevel="0" collapsed="false">
      <c r="A3728" s="6" t="str">
        <f aca="false">IFERROR(VLOOKUP(B3728,'[1]DADOS (OCULTAR)'!$P$3:$R$91,3,0),"")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8" hidden="false" customHeight="false" outlineLevel="0" collapsed="false">
      <c r="A3729" s="6" t="str">
        <f aca="false">IFERROR(VLOOKUP(B3729,'[1]DADOS (OCULTAR)'!$P$3:$R$91,3,0),"")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8" hidden="false" customHeight="false" outlineLevel="0" collapsed="false">
      <c r="A3730" s="6" t="str">
        <f aca="false">IFERROR(VLOOKUP(B3730,'[1]DADOS (OCULTAR)'!$P$3:$R$91,3,0),"")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8" hidden="false" customHeight="false" outlineLevel="0" collapsed="false">
      <c r="A3731" s="6" t="str">
        <f aca="false">IFERROR(VLOOKUP(B3731,'[1]DADOS (OCULTAR)'!$P$3:$R$91,3,0),"")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8" hidden="false" customHeight="false" outlineLevel="0" collapsed="false">
      <c r="A3732" s="6" t="str">
        <f aca="false">IFERROR(VLOOKUP(B3732,'[1]DADOS (OCULTAR)'!$P$3:$R$91,3,0),"")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8" hidden="false" customHeight="false" outlineLevel="0" collapsed="false">
      <c r="A3733" s="6" t="str">
        <f aca="false">IFERROR(VLOOKUP(B3733,'[1]DADOS (OCULTAR)'!$P$3:$R$91,3,0),"")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8" hidden="false" customHeight="false" outlineLevel="0" collapsed="false">
      <c r="A3734" s="6" t="str">
        <f aca="false">IFERROR(VLOOKUP(B3734,'[1]DADOS (OCULTAR)'!$P$3:$R$91,3,0),"")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8" hidden="false" customHeight="false" outlineLevel="0" collapsed="false">
      <c r="A3735" s="6" t="str">
        <f aca="false">IFERROR(VLOOKUP(B3735,'[1]DADOS (OCULTAR)'!$P$3:$R$91,3,0),"")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8" hidden="false" customHeight="false" outlineLevel="0" collapsed="false">
      <c r="A3736" s="6" t="str">
        <f aca="false">IFERROR(VLOOKUP(B3736,'[1]DADOS (OCULTAR)'!$P$3:$R$91,3,0),"")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8" hidden="false" customHeight="false" outlineLevel="0" collapsed="false">
      <c r="A3737" s="6" t="str">
        <f aca="false">IFERROR(VLOOKUP(B3737,'[1]DADOS (OCULTAR)'!$P$3:$R$91,3,0),"")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8" hidden="false" customHeight="false" outlineLevel="0" collapsed="false">
      <c r="A3738" s="6" t="str">
        <f aca="false">IFERROR(VLOOKUP(B3738,'[1]DADOS (OCULTAR)'!$P$3:$R$91,3,0),"")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8" hidden="false" customHeight="false" outlineLevel="0" collapsed="false">
      <c r="A3739" s="6" t="str">
        <f aca="false">IFERROR(VLOOKUP(B3739,'[1]DADOS (OCULTAR)'!$P$3:$R$91,3,0),"")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8" hidden="false" customHeight="false" outlineLevel="0" collapsed="false">
      <c r="A3740" s="6" t="str">
        <f aca="false">IFERROR(VLOOKUP(B3740,'[1]DADOS (OCULTAR)'!$P$3:$R$91,3,0),"")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8" hidden="false" customHeight="false" outlineLevel="0" collapsed="false">
      <c r="A3741" s="6" t="str">
        <f aca="false">IFERROR(VLOOKUP(B3741,'[1]DADOS (OCULTAR)'!$P$3:$R$91,3,0),"")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8" hidden="false" customHeight="false" outlineLevel="0" collapsed="false">
      <c r="A3742" s="6" t="str">
        <f aca="false">IFERROR(VLOOKUP(B3742,'[1]DADOS (OCULTAR)'!$P$3:$R$91,3,0),"")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8" hidden="false" customHeight="false" outlineLevel="0" collapsed="false">
      <c r="A3743" s="6" t="str">
        <f aca="false">IFERROR(VLOOKUP(B3743,'[1]DADOS (OCULTAR)'!$P$3:$R$91,3,0),"")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8" hidden="false" customHeight="false" outlineLevel="0" collapsed="false">
      <c r="A3744" s="6" t="str">
        <f aca="false">IFERROR(VLOOKUP(B3744,'[1]DADOS (OCULTAR)'!$P$3:$R$91,3,0),"")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8" hidden="false" customHeight="false" outlineLevel="0" collapsed="false">
      <c r="A3745" s="6" t="str">
        <f aca="false">IFERROR(VLOOKUP(B3745,'[1]DADOS (OCULTAR)'!$P$3:$R$91,3,0),"")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8" hidden="false" customHeight="false" outlineLevel="0" collapsed="false">
      <c r="A3746" s="6" t="str">
        <f aca="false">IFERROR(VLOOKUP(B3746,'[1]DADOS (OCULTAR)'!$P$3:$R$91,3,0),"")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8" hidden="false" customHeight="false" outlineLevel="0" collapsed="false">
      <c r="A3747" s="6" t="str">
        <f aca="false">IFERROR(VLOOKUP(B3747,'[1]DADOS (OCULTAR)'!$P$3:$R$91,3,0),"")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8" hidden="false" customHeight="false" outlineLevel="0" collapsed="false">
      <c r="A3748" s="6" t="str">
        <f aca="false">IFERROR(VLOOKUP(B3748,'[1]DADOS (OCULTAR)'!$P$3:$R$91,3,0),"")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8" hidden="false" customHeight="false" outlineLevel="0" collapsed="false">
      <c r="A3749" s="6" t="str">
        <f aca="false">IFERROR(VLOOKUP(B3749,'[1]DADOS (OCULTAR)'!$P$3:$R$91,3,0),"")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8" hidden="false" customHeight="false" outlineLevel="0" collapsed="false">
      <c r="A3750" s="6" t="str">
        <f aca="false">IFERROR(VLOOKUP(B3750,'[1]DADOS (OCULTAR)'!$P$3:$R$91,3,0),"")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8" hidden="false" customHeight="false" outlineLevel="0" collapsed="false">
      <c r="A3751" s="6" t="str">
        <f aca="false">IFERROR(VLOOKUP(B3751,'[1]DADOS (OCULTAR)'!$P$3:$R$91,3,0),"")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8" hidden="false" customHeight="false" outlineLevel="0" collapsed="false">
      <c r="A3752" s="6" t="str">
        <f aca="false">IFERROR(VLOOKUP(B3752,'[1]DADOS (OCULTAR)'!$P$3:$R$91,3,0),"")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8" hidden="false" customHeight="false" outlineLevel="0" collapsed="false">
      <c r="A3753" s="6" t="str">
        <f aca="false">IFERROR(VLOOKUP(B3753,'[1]DADOS (OCULTAR)'!$P$3:$R$91,3,0),"")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8" hidden="false" customHeight="false" outlineLevel="0" collapsed="false">
      <c r="A3754" s="6" t="str">
        <f aca="false">IFERROR(VLOOKUP(B3754,'[1]DADOS (OCULTAR)'!$P$3:$R$91,3,0),"")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8" hidden="false" customHeight="false" outlineLevel="0" collapsed="false">
      <c r="A3755" s="6" t="str">
        <f aca="false">IFERROR(VLOOKUP(B3755,'[1]DADOS (OCULTAR)'!$P$3:$R$91,3,0),"")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8" hidden="false" customHeight="false" outlineLevel="0" collapsed="false">
      <c r="A3756" s="6" t="str">
        <f aca="false">IFERROR(VLOOKUP(B3756,'[1]DADOS (OCULTAR)'!$P$3:$R$91,3,0),"")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8" hidden="false" customHeight="false" outlineLevel="0" collapsed="false">
      <c r="A3757" s="6" t="str">
        <f aca="false">IFERROR(VLOOKUP(B3757,'[1]DADOS (OCULTAR)'!$P$3:$R$91,3,0),"")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8" hidden="false" customHeight="false" outlineLevel="0" collapsed="false">
      <c r="A3758" s="6" t="str">
        <f aca="false">IFERROR(VLOOKUP(B3758,'[1]DADOS (OCULTAR)'!$P$3:$R$91,3,0),"")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8" hidden="false" customHeight="false" outlineLevel="0" collapsed="false">
      <c r="A3759" s="6" t="str">
        <f aca="false">IFERROR(VLOOKUP(B3759,'[1]DADOS (OCULTAR)'!$P$3:$R$91,3,0),"")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8" hidden="false" customHeight="false" outlineLevel="0" collapsed="false">
      <c r="A3760" s="6" t="str">
        <f aca="false">IFERROR(VLOOKUP(B3760,'[1]DADOS (OCULTAR)'!$P$3:$R$91,3,0),"")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8" hidden="false" customHeight="false" outlineLevel="0" collapsed="false">
      <c r="A3761" s="6" t="str">
        <f aca="false">IFERROR(VLOOKUP(B3761,'[1]DADOS (OCULTAR)'!$P$3:$R$91,3,0),"")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8" hidden="false" customHeight="false" outlineLevel="0" collapsed="false">
      <c r="A3762" s="6" t="str">
        <f aca="false">IFERROR(VLOOKUP(B3762,'[1]DADOS (OCULTAR)'!$P$3:$R$91,3,0),"")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8" hidden="false" customHeight="false" outlineLevel="0" collapsed="false">
      <c r="A3763" s="6" t="str">
        <f aca="false">IFERROR(VLOOKUP(B3763,'[1]DADOS (OCULTAR)'!$P$3:$R$91,3,0),"")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8" hidden="false" customHeight="false" outlineLevel="0" collapsed="false">
      <c r="A3764" s="6" t="str">
        <f aca="false">IFERROR(VLOOKUP(B3764,'[1]DADOS (OCULTAR)'!$P$3:$R$91,3,0),"")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8" hidden="false" customHeight="false" outlineLevel="0" collapsed="false">
      <c r="A3765" s="6" t="str">
        <f aca="false">IFERROR(VLOOKUP(B3765,'[1]DADOS (OCULTAR)'!$P$3:$R$91,3,0),"")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8" hidden="false" customHeight="false" outlineLevel="0" collapsed="false">
      <c r="A3766" s="6" t="str">
        <f aca="false">IFERROR(VLOOKUP(B3766,'[1]DADOS (OCULTAR)'!$P$3:$R$91,3,0),"")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8" hidden="false" customHeight="false" outlineLevel="0" collapsed="false">
      <c r="A3767" s="6" t="str">
        <f aca="false">IFERROR(VLOOKUP(B3767,'[1]DADOS (OCULTAR)'!$P$3:$R$91,3,0),"")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8" hidden="false" customHeight="false" outlineLevel="0" collapsed="false">
      <c r="A3768" s="6" t="str">
        <f aca="false">IFERROR(VLOOKUP(B3768,'[1]DADOS (OCULTAR)'!$P$3:$R$91,3,0),"")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8" hidden="false" customHeight="false" outlineLevel="0" collapsed="false">
      <c r="A3769" s="6" t="str">
        <f aca="false">IFERROR(VLOOKUP(B3769,'[1]DADOS (OCULTAR)'!$P$3:$R$91,3,0),"")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8" hidden="false" customHeight="false" outlineLevel="0" collapsed="false">
      <c r="A3770" s="6" t="str">
        <f aca="false">IFERROR(VLOOKUP(B3770,'[1]DADOS (OCULTAR)'!$P$3:$R$91,3,0),"")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8" hidden="false" customHeight="false" outlineLevel="0" collapsed="false">
      <c r="A3771" s="6" t="str">
        <f aca="false">IFERROR(VLOOKUP(B3771,'[1]DADOS (OCULTAR)'!$P$3:$R$91,3,0),"")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8" hidden="false" customHeight="false" outlineLevel="0" collapsed="false">
      <c r="A3772" s="6" t="str">
        <f aca="false">IFERROR(VLOOKUP(B3772,'[1]DADOS (OCULTAR)'!$P$3:$R$91,3,0),"")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8" hidden="false" customHeight="false" outlineLevel="0" collapsed="false">
      <c r="A3773" s="6" t="str">
        <f aca="false">IFERROR(VLOOKUP(B3773,'[1]DADOS (OCULTAR)'!$P$3:$R$91,3,0),"")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8" hidden="false" customHeight="false" outlineLevel="0" collapsed="false">
      <c r="A3774" s="6" t="str">
        <f aca="false">IFERROR(VLOOKUP(B3774,'[1]DADOS (OCULTAR)'!$P$3:$R$91,3,0),"")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8" hidden="false" customHeight="false" outlineLevel="0" collapsed="false">
      <c r="A3775" s="6" t="str">
        <f aca="false">IFERROR(VLOOKUP(B3775,'[1]DADOS (OCULTAR)'!$P$3:$R$91,3,0),"")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8" hidden="false" customHeight="false" outlineLevel="0" collapsed="false">
      <c r="A3776" s="6" t="str">
        <f aca="false">IFERROR(VLOOKUP(B3776,'[1]DADOS (OCULTAR)'!$P$3:$R$91,3,0),"")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8" hidden="false" customHeight="false" outlineLevel="0" collapsed="false">
      <c r="A3777" s="6" t="str">
        <f aca="false">IFERROR(VLOOKUP(B3777,'[1]DADOS (OCULTAR)'!$P$3:$R$91,3,0),"")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8" hidden="false" customHeight="false" outlineLevel="0" collapsed="false">
      <c r="A3778" s="6" t="str">
        <f aca="false">IFERROR(VLOOKUP(B3778,'[1]DADOS (OCULTAR)'!$P$3:$R$91,3,0),"")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8" hidden="false" customHeight="false" outlineLevel="0" collapsed="false">
      <c r="A3779" s="6" t="str">
        <f aca="false">IFERROR(VLOOKUP(B3779,'[1]DADOS (OCULTAR)'!$P$3:$R$91,3,0),"")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8" hidden="false" customHeight="false" outlineLevel="0" collapsed="false">
      <c r="A3780" s="6" t="str">
        <f aca="false">IFERROR(VLOOKUP(B3780,'[1]DADOS (OCULTAR)'!$P$3:$R$91,3,0),"")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8" hidden="false" customHeight="false" outlineLevel="0" collapsed="false">
      <c r="A3781" s="6" t="str">
        <f aca="false">IFERROR(VLOOKUP(B3781,'[1]DADOS (OCULTAR)'!$P$3:$R$91,3,0),"")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8" hidden="false" customHeight="false" outlineLevel="0" collapsed="false">
      <c r="A3782" s="6" t="str">
        <f aca="false">IFERROR(VLOOKUP(B3782,'[1]DADOS (OCULTAR)'!$P$3:$R$91,3,0),"")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8" hidden="false" customHeight="false" outlineLevel="0" collapsed="false">
      <c r="A3783" s="6" t="str">
        <f aca="false">IFERROR(VLOOKUP(B3783,'[1]DADOS (OCULTAR)'!$P$3:$R$91,3,0),"")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8" hidden="false" customHeight="false" outlineLevel="0" collapsed="false">
      <c r="A3784" s="6" t="str">
        <f aca="false">IFERROR(VLOOKUP(B3784,'[1]DADOS (OCULTAR)'!$P$3:$R$91,3,0),"")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8" hidden="false" customHeight="false" outlineLevel="0" collapsed="false">
      <c r="A3785" s="6" t="str">
        <f aca="false">IFERROR(VLOOKUP(B3785,'[1]DADOS (OCULTAR)'!$P$3:$R$91,3,0),"")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8" hidden="false" customHeight="false" outlineLevel="0" collapsed="false">
      <c r="A3786" s="6" t="str">
        <f aca="false">IFERROR(VLOOKUP(B3786,'[1]DADOS (OCULTAR)'!$P$3:$R$91,3,0),"")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8" hidden="false" customHeight="false" outlineLevel="0" collapsed="false">
      <c r="A3787" s="6" t="str">
        <f aca="false">IFERROR(VLOOKUP(B3787,'[1]DADOS (OCULTAR)'!$P$3:$R$91,3,0),"")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8" hidden="false" customHeight="false" outlineLevel="0" collapsed="false">
      <c r="A3788" s="6" t="str">
        <f aca="false">IFERROR(VLOOKUP(B3788,'[1]DADOS (OCULTAR)'!$P$3:$R$91,3,0),"")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8" hidden="false" customHeight="false" outlineLevel="0" collapsed="false">
      <c r="A3789" s="6" t="str">
        <f aca="false">IFERROR(VLOOKUP(B3789,'[1]DADOS (OCULTAR)'!$P$3:$R$91,3,0),"")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8" hidden="false" customHeight="false" outlineLevel="0" collapsed="false">
      <c r="A3790" s="6" t="str">
        <f aca="false">IFERROR(VLOOKUP(B3790,'[1]DADOS (OCULTAR)'!$P$3:$R$91,3,0),"")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8" hidden="false" customHeight="false" outlineLevel="0" collapsed="false">
      <c r="A3791" s="6" t="str">
        <f aca="false">IFERROR(VLOOKUP(B3791,'[1]DADOS (OCULTAR)'!$P$3:$R$91,3,0),"")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8" hidden="false" customHeight="false" outlineLevel="0" collapsed="false">
      <c r="A3792" s="6" t="str">
        <f aca="false">IFERROR(VLOOKUP(B3792,'[1]DADOS (OCULTAR)'!$P$3:$R$91,3,0),"")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8" hidden="false" customHeight="false" outlineLevel="0" collapsed="false">
      <c r="A3793" s="6" t="str">
        <f aca="false">IFERROR(VLOOKUP(B3793,'[1]DADOS (OCULTAR)'!$P$3:$R$91,3,0),"")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8" hidden="false" customHeight="false" outlineLevel="0" collapsed="false">
      <c r="A3794" s="6" t="str">
        <f aca="false">IFERROR(VLOOKUP(B3794,'[1]DADOS (OCULTAR)'!$P$3:$R$91,3,0),"")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8" hidden="false" customHeight="false" outlineLevel="0" collapsed="false">
      <c r="A3795" s="6" t="str">
        <f aca="false">IFERROR(VLOOKUP(B3795,'[1]DADOS (OCULTAR)'!$P$3:$R$91,3,0),"")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8" hidden="false" customHeight="false" outlineLevel="0" collapsed="false">
      <c r="A3796" s="6" t="str">
        <f aca="false">IFERROR(VLOOKUP(B3796,'[1]DADOS (OCULTAR)'!$P$3:$R$91,3,0),"")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8" hidden="false" customHeight="false" outlineLevel="0" collapsed="false">
      <c r="A3797" s="6" t="str">
        <f aca="false">IFERROR(VLOOKUP(B3797,'[1]DADOS (OCULTAR)'!$P$3:$R$91,3,0),"")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8" hidden="false" customHeight="false" outlineLevel="0" collapsed="false">
      <c r="A3798" s="6" t="str">
        <f aca="false">IFERROR(VLOOKUP(B3798,'[1]DADOS (OCULTAR)'!$P$3:$R$91,3,0),"")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8" hidden="false" customHeight="false" outlineLevel="0" collapsed="false">
      <c r="A3799" s="6" t="str">
        <f aca="false">IFERROR(VLOOKUP(B3799,'[1]DADOS (OCULTAR)'!$P$3:$R$91,3,0),"")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8" hidden="false" customHeight="false" outlineLevel="0" collapsed="false">
      <c r="A3800" s="6" t="str">
        <f aca="false">IFERROR(VLOOKUP(B3800,'[1]DADOS (OCULTAR)'!$P$3:$R$91,3,0),"")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8" hidden="false" customHeight="false" outlineLevel="0" collapsed="false">
      <c r="A3801" s="6" t="str">
        <f aca="false">IFERROR(VLOOKUP(B3801,'[1]DADOS (OCULTAR)'!$P$3:$R$91,3,0),"")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8" hidden="false" customHeight="false" outlineLevel="0" collapsed="false">
      <c r="A3802" s="6" t="str">
        <f aca="false">IFERROR(VLOOKUP(B3802,'[1]DADOS (OCULTAR)'!$P$3:$R$91,3,0),"")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8" hidden="false" customHeight="false" outlineLevel="0" collapsed="false">
      <c r="A3803" s="6" t="str">
        <f aca="false">IFERROR(VLOOKUP(B3803,'[1]DADOS (OCULTAR)'!$P$3:$R$91,3,0),"")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8" hidden="false" customHeight="false" outlineLevel="0" collapsed="false">
      <c r="A3804" s="6" t="str">
        <f aca="false">IFERROR(VLOOKUP(B3804,'[1]DADOS (OCULTAR)'!$P$3:$R$91,3,0),"")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8" hidden="false" customHeight="false" outlineLevel="0" collapsed="false">
      <c r="A3805" s="6" t="str">
        <f aca="false">IFERROR(VLOOKUP(B3805,'[1]DADOS (OCULTAR)'!$P$3:$R$91,3,0),"")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8" hidden="false" customHeight="false" outlineLevel="0" collapsed="false">
      <c r="A3806" s="6" t="str">
        <f aca="false">IFERROR(VLOOKUP(B3806,'[1]DADOS (OCULTAR)'!$P$3:$R$91,3,0),"")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8" hidden="false" customHeight="false" outlineLevel="0" collapsed="false">
      <c r="A3807" s="6" t="str">
        <f aca="false">IFERROR(VLOOKUP(B3807,'[1]DADOS (OCULTAR)'!$P$3:$R$91,3,0),"")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8" hidden="false" customHeight="false" outlineLevel="0" collapsed="false">
      <c r="A3808" s="6" t="str">
        <f aca="false">IFERROR(VLOOKUP(B3808,'[1]DADOS (OCULTAR)'!$P$3:$R$91,3,0),"")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8" hidden="false" customHeight="false" outlineLevel="0" collapsed="false">
      <c r="A3809" s="6" t="str">
        <f aca="false">IFERROR(VLOOKUP(B3809,'[1]DADOS (OCULTAR)'!$P$3:$R$91,3,0),"")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8" hidden="false" customHeight="false" outlineLevel="0" collapsed="false">
      <c r="A3810" s="6" t="str">
        <f aca="false">IFERROR(VLOOKUP(B3810,'[1]DADOS (OCULTAR)'!$P$3:$R$91,3,0),"")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8" hidden="false" customHeight="false" outlineLevel="0" collapsed="false">
      <c r="A3811" s="6" t="str">
        <f aca="false">IFERROR(VLOOKUP(B3811,'[1]DADOS (OCULTAR)'!$P$3:$R$91,3,0),"")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8" hidden="false" customHeight="false" outlineLevel="0" collapsed="false">
      <c r="A3812" s="6" t="str">
        <f aca="false">IFERROR(VLOOKUP(B3812,'[1]DADOS (OCULTAR)'!$P$3:$R$91,3,0),"")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8" hidden="false" customHeight="false" outlineLevel="0" collapsed="false">
      <c r="A3813" s="6" t="str">
        <f aca="false">IFERROR(VLOOKUP(B3813,'[1]DADOS (OCULTAR)'!$P$3:$R$91,3,0),"")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8" hidden="false" customHeight="false" outlineLevel="0" collapsed="false">
      <c r="A3814" s="6" t="str">
        <f aca="false">IFERROR(VLOOKUP(B3814,'[1]DADOS (OCULTAR)'!$P$3:$R$91,3,0),"")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8" hidden="false" customHeight="false" outlineLevel="0" collapsed="false">
      <c r="A3815" s="6" t="str">
        <f aca="false">IFERROR(VLOOKUP(B3815,'[1]DADOS (OCULTAR)'!$P$3:$R$91,3,0),"")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8" hidden="false" customHeight="false" outlineLevel="0" collapsed="false">
      <c r="A3816" s="6" t="str">
        <f aca="false">IFERROR(VLOOKUP(B3816,'[1]DADOS (OCULTAR)'!$P$3:$R$91,3,0),"")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8" hidden="false" customHeight="false" outlineLevel="0" collapsed="false">
      <c r="A3817" s="6" t="str">
        <f aca="false">IFERROR(VLOOKUP(B3817,'[1]DADOS (OCULTAR)'!$P$3:$R$91,3,0),"")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8" hidden="false" customHeight="false" outlineLevel="0" collapsed="false">
      <c r="A3818" s="6" t="str">
        <f aca="false">IFERROR(VLOOKUP(B3818,'[1]DADOS (OCULTAR)'!$P$3:$R$91,3,0),"")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8" hidden="false" customHeight="false" outlineLevel="0" collapsed="false">
      <c r="A3819" s="6" t="str">
        <f aca="false">IFERROR(VLOOKUP(B3819,'[1]DADOS (OCULTAR)'!$P$3:$R$91,3,0),"")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8" hidden="false" customHeight="false" outlineLevel="0" collapsed="false">
      <c r="A3820" s="6" t="str">
        <f aca="false">IFERROR(VLOOKUP(B3820,'[1]DADOS (OCULTAR)'!$P$3:$R$91,3,0),"")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8" hidden="false" customHeight="false" outlineLevel="0" collapsed="false">
      <c r="A3821" s="6" t="str">
        <f aca="false">IFERROR(VLOOKUP(B3821,'[1]DADOS (OCULTAR)'!$P$3:$R$91,3,0),"")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8" hidden="false" customHeight="false" outlineLevel="0" collapsed="false">
      <c r="A3822" s="6" t="str">
        <f aca="false">IFERROR(VLOOKUP(B3822,'[1]DADOS (OCULTAR)'!$P$3:$R$91,3,0),"")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8" hidden="false" customHeight="false" outlineLevel="0" collapsed="false">
      <c r="A3823" s="6" t="str">
        <f aca="false">IFERROR(VLOOKUP(B3823,'[1]DADOS (OCULTAR)'!$P$3:$R$91,3,0),"")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8" hidden="false" customHeight="false" outlineLevel="0" collapsed="false">
      <c r="A3824" s="6" t="str">
        <f aca="false">IFERROR(VLOOKUP(B3824,'[1]DADOS (OCULTAR)'!$P$3:$R$91,3,0),"")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8" hidden="false" customHeight="false" outlineLevel="0" collapsed="false">
      <c r="A3825" s="6" t="str">
        <f aca="false">IFERROR(VLOOKUP(B3825,'[1]DADOS (OCULTAR)'!$P$3:$R$91,3,0),"")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8" hidden="false" customHeight="false" outlineLevel="0" collapsed="false">
      <c r="A3826" s="6" t="str">
        <f aca="false">IFERROR(VLOOKUP(B3826,'[1]DADOS (OCULTAR)'!$P$3:$R$91,3,0),"")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8" hidden="false" customHeight="false" outlineLevel="0" collapsed="false">
      <c r="A3827" s="6" t="str">
        <f aca="false">IFERROR(VLOOKUP(B3827,'[1]DADOS (OCULTAR)'!$P$3:$R$91,3,0),"")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8" hidden="false" customHeight="false" outlineLevel="0" collapsed="false">
      <c r="A3828" s="6" t="str">
        <f aca="false">IFERROR(VLOOKUP(B3828,'[1]DADOS (OCULTAR)'!$P$3:$R$91,3,0),"")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8" hidden="false" customHeight="false" outlineLevel="0" collapsed="false">
      <c r="A3829" s="6" t="str">
        <f aca="false">IFERROR(VLOOKUP(B3829,'[1]DADOS (OCULTAR)'!$P$3:$R$91,3,0),"")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8" hidden="false" customHeight="false" outlineLevel="0" collapsed="false">
      <c r="A3830" s="6" t="str">
        <f aca="false">IFERROR(VLOOKUP(B3830,'[1]DADOS (OCULTAR)'!$P$3:$R$91,3,0),"")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8" hidden="false" customHeight="false" outlineLevel="0" collapsed="false">
      <c r="A3831" s="6" t="str">
        <f aca="false">IFERROR(VLOOKUP(B3831,'[1]DADOS (OCULTAR)'!$P$3:$R$91,3,0),"")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8" hidden="false" customHeight="false" outlineLevel="0" collapsed="false">
      <c r="A3832" s="6" t="str">
        <f aca="false">IFERROR(VLOOKUP(B3832,'[1]DADOS (OCULTAR)'!$P$3:$R$91,3,0),"")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8" hidden="false" customHeight="false" outlineLevel="0" collapsed="false">
      <c r="A3833" s="6" t="str">
        <f aca="false">IFERROR(VLOOKUP(B3833,'[1]DADOS (OCULTAR)'!$P$3:$R$91,3,0),"")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8" hidden="false" customHeight="false" outlineLevel="0" collapsed="false">
      <c r="A3834" s="6" t="str">
        <f aca="false">IFERROR(VLOOKUP(B3834,'[1]DADOS (OCULTAR)'!$P$3:$R$91,3,0),"")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8" hidden="false" customHeight="false" outlineLevel="0" collapsed="false">
      <c r="A3835" s="6" t="str">
        <f aca="false">IFERROR(VLOOKUP(B3835,'[1]DADOS (OCULTAR)'!$P$3:$R$91,3,0),"")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8" hidden="false" customHeight="false" outlineLevel="0" collapsed="false">
      <c r="A3836" s="6" t="str">
        <f aca="false">IFERROR(VLOOKUP(B3836,'[1]DADOS (OCULTAR)'!$P$3:$R$91,3,0),"")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8" hidden="false" customHeight="false" outlineLevel="0" collapsed="false">
      <c r="A3837" s="6" t="str">
        <f aca="false">IFERROR(VLOOKUP(B3837,'[1]DADOS (OCULTAR)'!$P$3:$R$91,3,0),"")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8" hidden="false" customHeight="false" outlineLevel="0" collapsed="false">
      <c r="A3838" s="6" t="str">
        <f aca="false">IFERROR(VLOOKUP(B3838,'[1]DADOS (OCULTAR)'!$P$3:$R$91,3,0),"")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8" hidden="false" customHeight="false" outlineLevel="0" collapsed="false">
      <c r="A3839" s="6" t="str">
        <f aca="false">IFERROR(VLOOKUP(B3839,'[1]DADOS (OCULTAR)'!$P$3:$R$91,3,0),"")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8" hidden="false" customHeight="false" outlineLevel="0" collapsed="false">
      <c r="A3840" s="6" t="str">
        <f aca="false">IFERROR(VLOOKUP(B3840,'[1]DADOS (OCULTAR)'!$P$3:$R$91,3,0),"")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8" hidden="false" customHeight="false" outlineLevel="0" collapsed="false">
      <c r="A3841" s="6" t="str">
        <f aca="false">IFERROR(VLOOKUP(B3841,'[1]DADOS (OCULTAR)'!$P$3:$R$91,3,0),"")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8" hidden="false" customHeight="false" outlineLevel="0" collapsed="false">
      <c r="A3842" s="6" t="str">
        <f aca="false">IFERROR(VLOOKUP(B3842,'[1]DADOS (OCULTAR)'!$P$3:$R$91,3,0),"")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8" hidden="false" customHeight="false" outlineLevel="0" collapsed="false">
      <c r="A3843" s="6" t="str">
        <f aca="false">IFERROR(VLOOKUP(B3843,'[1]DADOS (OCULTAR)'!$P$3:$R$91,3,0),"")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8" hidden="false" customHeight="false" outlineLevel="0" collapsed="false">
      <c r="A3844" s="6" t="str">
        <f aca="false">IFERROR(VLOOKUP(B3844,'[1]DADOS (OCULTAR)'!$P$3:$R$91,3,0),"")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8" hidden="false" customHeight="false" outlineLevel="0" collapsed="false">
      <c r="A3845" s="6" t="str">
        <f aca="false">IFERROR(VLOOKUP(B3845,'[1]DADOS (OCULTAR)'!$P$3:$R$91,3,0),"")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8" hidden="false" customHeight="false" outlineLevel="0" collapsed="false">
      <c r="A3846" s="6" t="str">
        <f aca="false">IFERROR(VLOOKUP(B3846,'[1]DADOS (OCULTAR)'!$P$3:$R$91,3,0),"")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8" hidden="false" customHeight="false" outlineLevel="0" collapsed="false">
      <c r="A3847" s="6" t="str">
        <f aca="false">IFERROR(VLOOKUP(B3847,'[1]DADOS (OCULTAR)'!$P$3:$R$91,3,0),"")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8" hidden="false" customHeight="false" outlineLevel="0" collapsed="false">
      <c r="A3848" s="6" t="str">
        <f aca="false">IFERROR(VLOOKUP(B3848,'[1]DADOS (OCULTAR)'!$P$3:$R$91,3,0),"")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8" hidden="false" customHeight="false" outlineLevel="0" collapsed="false">
      <c r="A3849" s="6" t="str">
        <f aca="false">IFERROR(VLOOKUP(B3849,'[1]DADOS (OCULTAR)'!$P$3:$R$91,3,0),"")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8" hidden="false" customHeight="false" outlineLevel="0" collapsed="false">
      <c r="A3850" s="6" t="str">
        <f aca="false">IFERROR(VLOOKUP(B3850,'[1]DADOS (OCULTAR)'!$P$3:$R$91,3,0),"")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8" hidden="false" customHeight="false" outlineLevel="0" collapsed="false">
      <c r="A3851" s="6" t="str">
        <f aca="false">IFERROR(VLOOKUP(B3851,'[1]DADOS (OCULTAR)'!$P$3:$R$91,3,0),"")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8" hidden="false" customHeight="false" outlineLevel="0" collapsed="false">
      <c r="A3852" s="6" t="str">
        <f aca="false">IFERROR(VLOOKUP(B3852,'[1]DADOS (OCULTAR)'!$P$3:$R$91,3,0),"")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8" hidden="false" customHeight="false" outlineLevel="0" collapsed="false">
      <c r="A3853" s="6" t="str">
        <f aca="false">IFERROR(VLOOKUP(B3853,'[1]DADOS (OCULTAR)'!$P$3:$R$91,3,0),"")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8" hidden="false" customHeight="false" outlineLevel="0" collapsed="false">
      <c r="A3854" s="6" t="str">
        <f aca="false">IFERROR(VLOOKUP(B3854,'[1]DADOS (OCULTAR)'!$P$3:$R$91,3,0),"")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8" hidden="false" customHeight="false" outlineLevel="0" collapsed="false">
      <c r="A3855" s="6" t="str">
        <f aca="false">IFERROR(VLOOKUP(B3855,'[1]DADOS (OCULTAR)'!$P$3:$R$91,3,0),"")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8" hidden="false" customHeight="false" outlineLevel="0" collapsed="false">
      <c r="A3856" s="6" t="str">
        <f aca="false">IFERROR(VLOOKUP(B3856,'[1]DADOS (OCULTAR)'!$P$3:$R$91,3,0),"")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8" hidden="false" customHeight="false" outlineLevel="0" collapsed="false">
      <c r="A3857" s="6" t="str">
        <f aca="false">IFERROR(VLOOKUP(B3857,'[1]DADOS (OCULTAR)'!$P$3:$R$91,3,0),"")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8" hidden="false" customHeight="false" outlineLevel="0" collapsed="false">
      <c r="A3858" s="6" t="str">
        <f aca="false">IFERROR(VLOOKUP(B3858,'[1]DADOS (OCULTAR)'!$P$3:$R$91,3,0),"")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8" hidden="false" customHeight="false" outlineLevel="0" collapsed="false">
      <c r="A3859" s="6" t="str">
        <f aca="false">IFERROR(VLOOKUP(B3859,'[1]DADOS (OCULTAR)'!$P$3:$R$91,3,0),"")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8" hidden="false" customHeight="false" outlineLevel="0" collapsed="false">
      <c r="A3860" s="6" t="str">
        <f aca="false">IFERROR(VLOOKUP(B3860,'[1]DADOS (OCULTAR)'!$P$3:$R$91,3,0),"")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8" hidden="false" customHeight="false" outlineLevel="0" collapsed="false">
      <c r="A3861" s="6" t="str">
        <f aca="false">IFERROR(VLOOKUP(B3861,'[1]DADOS (OCULTAR)'!$P$3:$R$91,3,0),"")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8" hidden="false" customHeight="false" outlineLevel="0" collapsed="false">
      <c r="A3862" s="6" t="str">
        <f aca="false">IFERROR(VLOOKUP(B3862,'[1]DADOS (OCULTAR)'!$P$3:$R$91,3,0),"")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8" hidden="false" customHeight="false" outlineLevel="0" collapsed="false">
      <c r="A3863" s="6" t="str">
        <f aca="false">IFERROR(VLOOKUP(B3863,'[1]DADOS (OCULTAR)'!$P$3:$R$91,3,0),"")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8" hidden="false" customHeight="false" outlineLevel="0" collapsed="false">
      <c r="A3864" s="6" t="str">
        <f aca="false">IFERROR(VLOOKUP(B3864,'[1]DADOS (OCULTAR)'!$P$3:$R$91,3,0),"")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8" hidden="false" customHeight="false" outlineLevel="0" collapsed="false">
      <c r="A3865" s="6" t="str">
        <f aca="false">IFERROR(VLOOKUP(B3865,'[1]DADOS (OCULTAR)'!$P$3:$R$91,3,0),"")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8" hidden="false" customHeight="false" outlineLevel="0" collapsed="false">
      <c r="A3866" s="6" t="str">
        <f aca="false">IFERROR(VLOOKUP(B3866,'[1]DADOS (OCULTAR)'!$P$3:$R$91,3,0),"")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8" hidden="false" customHeight="false" outlineLevel="0" collapsed="false">
      <c r="A3867" s="6" t="str">
        <f aca="false">IFERROR(VLOOKUP(B3867,'[1]DADOS (OCULTAR)'!$P$3:$R$91,3,0),"")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8" hidden="false" customHeight="false" outlineLevel="0" collapsed="false">
      <c r="A3868" s="6" t="str">
        <f aca="false">IFERROR(VLOOKUP(B3868,'[1]DADOS (OCULTAR)'!$P$3:$R$91,3,0),"")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8" hidden="false" customHeight="false" outlineLevel="0" collapsed="false">
      <c r="A3869" s="6" t="str">
        <f aca="false">IFERROR(VLOOKUP(B3869,'[1]DADOS (OCULTAR)'!$P$3:$R$91,3,0),"")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8" hidden="false" customHeight="false" outlineLevel="0" collapsed="false">
      <c r="A3870" s="6" t="str">
        <f aca="false">IFERROR(VLOOKUP(B3870,'[1]DADOS (OCULTAR)'!$P$3:$R$91,3,0),"")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8" hidden="false" customHeight="false" outlineLevel="0" collapsed="false">
      <c r="A3871" s="6" t="str">
        <f aca="false">IFERROR(VLOOKUP(B3871,'[1]DADOS (OCULTAR)'!$P$3:$R$91,3,0),"")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8" hidden="false" customHeight="false" outlineLevel="0" collapsed="false">
      <c r="A3872" s="6" t="str">
        <f aca="false">IFERROR(VLOOKUP(B3872,'[1]DADOS (OCULTAR)'!$P$3:$R$91,3,0),"")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8" hidden="false" customHeight="false" outlineLevel="0" collapsed="false">
      <c r="A3873" s="6" t="str">
        <f aca="false">IFERROR(VLOOKUP(B3873,'[1]DADOS (OCULTAR)'!$P$3:$R$91,3,0),"")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8" hidden="false" customHeight="false" outlineLevel="0" collapsed="false">
      <c r="A3874" s="6" t="str">
        <f aca="false">IFERROR(VLOOKUP(B3874,'[1]DADOS (OCULTAR)'!$P$3:$R$91,3,0),"")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8" hidden="false" customHeight="false" outlineLevel="0" collapsed="false">
      <c r="A3875" s="6" t="str">
        <f aca="false">IFERROR(VLOOKUP(B3875,'[1]DADOS (OCULTAR)'!$P$3:$R$91,3,0),"")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8" hidden="false" customHeight="false" outlineLevel="0" collapsed="false">
      <c r="A3876" s="6" t="str">
        <f aca="false">IFERROR(VLOOKUP(B3876,'[1]DADOS (OCULTAR)'!$P$3:$R$91,3,0),"")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8" hidden="false" customHeight="false" outlineLevel="0" collapsed="false">
      <c r="A3877" s="6" t="str">
        <f aca="false">IFERROR(VLOOKUP(B3877,'[1]DADOS (OCULTAR)'!$P$3:$R$91,3,0),"")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8" hidden="false" customHeight="false" outlineLevel="0" collapsed="false">
      <c r="A3878" s="6" t="str">
        <f aca="false">IFERROR(VLOOKUP(B3878,'[1]DADOS (OCULTAR)'!$P$3:$R$91,3,0),"")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8" hidden="false" customHeight="false" outlineLevel="0" collapsed="false">
      <c r="A3879" s="6" t="str">
        <f aca="false">IFERROR(VLOOKUP(B3879,'[1]DADOS (OCULTAR)'!$P$3:$R$91,3,0),"")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8" hidden="false" customHeight="false" outlineLevel="0" collapsed="false">
      <c r="A3880" s="6" t="str">
        <f aca="false">IFERROR(VLOOKUP(B3880,'[1]DADOS (OCULTAR)'!$P$3:$R$91,3,0),"")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8" hidden="false" customHeight="false" outlineLevel="0" collapsed="false">
      <c r="A3881" s="6" t="str">
        <f aca="false">IFERROR(VLOOKUP(B3881,'[1]DADOS (OCULTAR)'!$P$3:$R$91,3,0),"")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8" hidden="false" customHeight="false" outlineLevel="0" collapsed="false">
      <c r="A3882" s="6" t="str">
        <f aca="false">IFERROR(VLOOKUP(B3882,'[1]DADOS (OCULTAR)'!$P$3:$R$91,3,0),"")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8" hidden="false" customHeight="false" outlineLevel="0" collapsed="false">
      <c r="A3883" s="6" t="str">
        <f aca="false">IFERROR(VLOOKUP(B3883,'[1]DADOS (OCULTAR)'!$P$3:$R$91,3,0),"")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8" hidden="false" customHeight="false" outlineLevel="0" collapsed="false">
      <c r="A3884" s="6" t="str">
        <f aca="false">IFERROR(VLOOKUP(B3884,'[1]DADOS (OCULTAR)'!$P$3:$R$91,3,0),"")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8" hidden="false" customHeight="false" outlineLevel="0" collapsed="false">
      <c r="A3885" s="6" t="str">
        <f aca="false">IFERROR(VLOOKUP(B3885,'[1]DADOS (OCULTAR)'!$P$3:$R$91,3,0),"")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8" hidden="false" customHeight="false" outlineLevel="0" collapsed="false">
      <c r="A3886" s="6" t="str">
        <f aca="false">IFERROR(VLOOKUP(B3886,'[1]DADOS (OCULTAR)'!$P$3:$R$91,3,0),"")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8" hidden="false" customHeight="false" outlineLevel="0" collapsed="false">
      <c r="A3887" s="6" t="str">
        <f aca="false">IFERROR(VLOOKUP(B3887,'[1]DADOS (OCULTAR)'!$P$3:$R$91,3,0),"")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8" hidden="false" customHeight="false" outlineLevel="0" collapsed="false">
      <c r="A3888" s="6" t="str">
        <f aca="false">IFERROR(VLOOKUP(B3888,'[1]DADOS (OCULTAR)'!$P$3:$R$91,3,0),"")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8" hidden="false" customHeight="false" outlineLevel="0" collapsed="false">
      <c r="A3889" s="6" t="str">
        <f aca="false">IFERROR(VLOOKUP(B3889,'[1]DADOS (OCULTAR)'!$P$3:$R$91,3,0),"")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8" hidden="false" customHeight="false" outlineLevel="0" collapsed="false">
      <c r="A3890" s="6" t="str">
        <f aca="false">IFERROR(VLOOKUP(B3890,'[1]DADOS (OCULTAR)'!$P$3:$R$91,3,0),"")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8" hidden="false" customHeight="false" outlineLevel="0" collapsed="false">
      <c r="A3891" s="6" t="str">
        <f aca="false">IFERROR(VLOOKUP(B3891,'[1]DADOS (OCULTAR)'!$P$3:$R$91,3,0),"")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8" hidden="false" customHeight="false" outlineLevel="0" collapsed="false">
      <c r="A3892" s="6" t="str">
        <f aca="false">IFERROR(VLOOKUP(B3892,'[1]DADOS (OCULTAR)'!$P$3:$R$91,3,0),"")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8" hidden="false" customHeight="false" outlineLevel="0" collapsed="false">
      <c r="A3893" s="6" t="str">
        <f aca="false">IFERROR(VLOOKUP(B3893,'[1]DADOS (OCULTAR)'!$P$3:$R$91,3,0),"")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8" hidden="false" customHeight="false" outlineLevel="0" collapsed="false">
      <c r="A3894" s="6" t="str">
        <f aca="false">IFERROR(VLOOKUP(B3894,'[1]DADOS (OCULTAR)'!$P$3:$R$91,3,0),"")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8" hidden="false" customHeight="false" outlineLevel="0" collapsed="false">
      <c r="A3895" s="6" t="str">
        <f aca="false">IFERROR(VLOOKUP(B3895,'[1]DADOS (OCULTAR)'!$P$3:$R$91,3,0),"")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8" hidden="false" customHeight="false" outlineLevel="0" collapsed="false">
      <c r="A3896" s="6" t="str">
        <f aca="false">IFERROR(VLOOKUP(B3896,'[1]DADOS (OCULTAR)'!$P$3:$R$91,3,0),"")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8" hidden="false" customHeight="false" outlineLevel="0" collapsed="false">
      <c r="A3897" s="6" t="str">
        <f aca="false">IFERROR(VLOOKUP(B3897,'[1]DADOS (OCULTAR)'!$P$3:$R$91,3,0),"")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8" hidden="false" customHeight="false" outlineLevel="0" collapsed="false">
      <c r="A3898" s="6" t="str">
        <f aca="false">IFERROR(VLOOKUP(B3898,'[1]DADOS (OCULTAR)'!$P$3:$R$91,3,0),"")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8" hidden="false" customHeight="false" outlineLevel="0" collapsed="false">
      <c r="A3899" s="6" t="str">
        <f aca="false">IFERROR(VLOOKUP(B3899,'[1]DADOS (OCULTAR)'!$P$3:$R$91,3,0),"")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8" hidden="false" customHeight="false" outlineLevel="0" collapsed="false">
      <c r="A3900" s="6" t="str">
        <f aca="false">IFERROR(VLOOKUP(B3900,'[1]DADOS (OCULTAR)'!$P$3:$R$91,3,0),"")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8" hidden="false" customHeight="false" outlineLevel="0" collapsed="false">
      <c r="A3901" s="6" t="str">
        <f aca="false">IFERROR(VLOOKUP(B3901,'[1]DADOS (OCULTAR)'!$P$3:$R$91,3,0),"")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8" hidden="false" customHeight="false" outlineLevel="0" collapsed="false">
      <c r="A3902" s="6" t="str">
        <f aca="false">IFERROR(VLOOKUP(B3902,'[1]DADOS (OCULTAR)'!$P$3:$R$91,3,0),"")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8" hidden="false" customHeight="false" outlineLevel="0" collapsed="false">
      <c r="A3903" s="6" t="str">
        <f aca="false">IFERROR(VLOOKUP(B3903,'[1]DADOS (OCULTAR)'!$P$3:$R$91,3,0),"")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8" hidden="false" customHeight="false" outlineLevel="0" collapsed="false">
      <c r="A3904" s="6" t="str">
        <f aca="false">IFERROR(VLOOKUP(B3904,'[1]DADOS (OCULTAR)'!$P$3:$R$91,3,0),"")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8" hidden="false" customHeight="false" outlineLevel="0" collapsed="false">
      <c r="A3905" s="6" t="str">
        <f aca="false">IFERROR(VLOOKUP(B3905,'[1]DADOS (OCULTAR)'!$P$3:$R$91,3,0),"")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8" hidden="false" customHeight="false" outlineLevel="0" collapsed="false">
      <c r="A3906" s="6" t="str">
        <f aca="false">IFERROR(VLOOKUP(B3906,'[1]DADOS (OCULTAR)'!$P$3:$R$91,3,0),"")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8" hidden="false" customHeight="false" outlineLevel="0" collapsed="false">
      <c r="A3907" s="6" t="str">
        <f aca="false">IFERROR(VLOOKUP(B3907,'[1]DADOS (OCULTAR)'!$P$3:$R$91,3,0),"")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8" hidden="false" customHeight="false" outlineLevel="0" collapsed="false">
      <c r="A3908" s="6" t="str">
        <f aca="false">IFERROR(VLOOKUP(B3908,'[1]DADOS (OCULTAR)'!$P$3:$R$91,3,0),"")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8" hidden="false" customHeight="false" outlineLevel="0" collapsed="false">
      <c r="A3909" s="6" t="str">
        <f aca="false">IFERROR(VLOOKUP(B3909,'[1]DADOS (OCULTAR)'!$P$3:$R$91,3,0),"")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8" hidden="false" customHeight="false" outlineLevel="0" collapsed="false">
      <c r="A3910" s="6" t="str">
        <f aca="false">IFERROR(VLOOKUP(B3910,'[1]DADOS (OCULTAR)'!$P$3:$R$91,3,0),"")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8" hidden="false" customHeight="false" outlineLevel="0" collapsed="false">
      <c r="A3911" s="6" t="str">
        <f aca="false">IFERROR(VLOOKUP(B3911,'[1]DADOS (OCULTAR)'!$P$3:$R$91,3,0),"")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8" hidden="false" customHeight="false" outlineLevel="0" collapsed="false">
      <c r="A3912" s="6" t="str">
        <f aca="false">IFERROR(VLOOKUP(B3912,'[1]DADOS (OCULTAR)'!$P$3:$R$91,3,0),"")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8" hidden="false" customHeight="false" outlineLevel="0" collapsed="false">
      <c r="A3913" s="6" t="str">
        <f aca="false">IFERROR(VLOOKUP(B3913,'[1]DADOS (OCULTAR)'!$P$3:$R$91,3,0),"")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8" hidden="false" customHeight="false" outlineLevel="0" collapsed="false">
      <c r="A3914" s="6" t="str">
        <f aca="false">IFERROR(VLOOKUP(B3914,'[1]DADOS (OCULTAR)'!$P$3:$R$91,3,0),"")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8" hidden="false" customHeight="false" outlineLevel="0" collapsed="false">
      <c r="A3915" s="6" t="str">
        <f aca="false">IFERROR(VLOOKUP(B3915,'[1]DADOS (OCULTAR)'!$P$3:$R$91,3,0),"")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8" hidden="false" customHeight="false" outlineLevel="0" collapsed="false">
      <c r="A3916" s="6" t="str">
        <f aca="false">IFERROR(VLOOKUP(B3916,'[1]DADOS (OCULTAR)'!$P$3:$R$91,3,0),"")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8" hidden="false" customHeight="false" outlineLevel="0" collapsed="false">
      <c r="A3917" s="6" t="str">
        <f aca="false">IFERROR(VLOOKUP(B3917,'[1]DADOS (OCULTAR)'!$P$3:$R$91,3,0),"")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8" hidden="false" customHeight="false" outlineLevel="0" collapsed="false">
      <c r="A3918" s="6" t="str">
        <f aca="false">IFERROR(VLOOKUP(B3918,'[1]DADOS (OCULTAR)'!$P$3:$R$91,3,0),"")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8" hidden="false" customHeight="false" outlineLevel="0" collapsed="false">
      <c r="A3919" s="6" t="str">
        <f aca="false">IFERROR(VLOOKUP(B3919,'[1]DADOS (OCULTAR)'!$P$3:$R$91,3,0),"")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8" hidden="false" customHeight="false" outlineLevel="0" collapsed="false">
      <c r="A3920" s="6" t="str">
        <f aca="false">IFERROR(VLOOKUP(B3920,'[1]DADOS (OCULTAR)'!$P$3:$R$91,3,0),"")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8" hidden="false" customHeight="false" outlineLevel="0" collapsed="false">
      <c r="A3921" s="6" t="str">
        <f aca="false">IFERROR(VLOOKUP(B3921,'[1]DADOS (OCULTAR)'!$P$3:$R$91,3,0),"")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8" hidden="false" customHeight="false" outlineLevel="0" collapsed="false">
      <c r="A3922" s="6" t="str">
        <f aca="false">IFERROR(VLOOKUP(B3922,'[1]DADOS (OCULTAR)'!$P$3:$R$91,3,0),"")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8" hidden="false" customHeight="false" outlineLevel="0" collapsed="false">
      <c r="A3923" s="6" t="str">
        <f aca="false">IFERROR(VLOOKUP(B3923,'[1]DADOS (OCULTAR)'!$P$3:$R$91,3,0),"")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8" hidden="false" customHeight="false" outlineLevel="0" collapsed="false">
      <c r="A3924" s="6" t="str">
        <f aca="false">IFERROR(VLOOKUP(B3924,'[1]DADOS (OCULTAR)'!$P$3:$R$91,3,0),"")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8" hidden="false" customHeight="false" outlineLevel="0" collapsed="false">
      <c r="A3925" s="6" t="str">
        <f aca="false">IFERROR(VLOOKUP(B3925,'[1]DADOS (OCULTAR)'!$P$3:$R$91,3,0),"")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8" hidden="false" customHeight="false" outlineLevel="0" collapsed="false">
      <c r="A3926" s="6" t="str">
        <f aca="false">IFERROR(VLOOKUP(B3926,'[1]DADOS (OCULTAR)'!$P$3:$R$91,3,0),"")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8" hidden="false" customHeight="false" outlineLevel="0" collapsed="false">
      <c r="A3927" s="6" t="str">
        <f aca="false">IFERROR(VLOOKUP(B3927,'[1]DADOS (OCULTAR)'!$P$3:$R$91,3,0),"")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8" hidden="false" customHeight="false" outlineLevel="0" collapsed="false">
      <c r="A3928" s="6" t="str">
        <f aca="false">IFERROR(VLOOKUP(B3928,'[1]DADOS (OCULTAR)'!$P$3:$R$91,3,0),"")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8" hidden="false" customHeight="false" outlineLevel="0" collapsed="false">
      <c r="A3929" s="6" t="str">
        <f aca="false">IFERROR(VLOOKUP(B3929,'[1]DADOS (OCULTAR)'!$P$3:$R$91,3,0),"")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8" hidden="false" customHeight="false" outlineLevel="0" collapsed="false">
      <c r="A3930" s="6" t="str">
        <f aca="false">IFERROR(VLOOKUP(B3930,'[1]DADOS (OCULTAR)'!$P$3:$R$91,3,0),"")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8" hidden="false" customHeight="false" outlineLevel="0" collapsed="false">
      <c r="A3931" s="6" t="str">
        <f aca="false">IFERROR(VLOOKUP(B3931,'[1]DADOS (OCULTAR)'!$P$3:$R$91,3,0),"")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8" hidden="false" customHeight="false" outlineLevel="0" collapsed="false">
      <c r="A3932" s="6" t="str">
        <f aca="false">IFERROR(VLOOKUP(B3932,'[1]DADOS (OCULTAR)'!$P$3:$R$91,3,0),"")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8" hidden="false" customHeight="false" outlineLevel="0" collapsed="false">
      <c r="A3933" s="6" t="str">
        <f aca="false">IFERROR(VLOOKUP(B3933,'[1]DADOS (OCULTAR)'!$P$3:$R$91,3,0),"")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8" hidden="false" customHeight="false" outlineLevel="0" collapsed="false">
      <c r="A3934" s="6" t="str">
        <f aca="false">IFERROR(VLOOKUP(B3934,'[1]DADOS (OCULTAR)'!$P$3:$R$91,3,0),"")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8" hidden="false" customHeight="false" outlineLevel="0" collapsed="false">
      <c r="A3935" s="6" t="str">
        <f aca="false">IFERROR(VLOOKUP(B3935,'[1]DADOS (OCULTAR)'!$P$3:$R$91,3,0),"")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8" hidden="false" customHeight="false" outlineLevel="0" collapsed="false">
      <c r="A3936" s="6" t="str">
        <f aca="false">IFERROR(VLOOKUP(B3936,'[1]DADOS (OCULTAR)'!$P$3:$R$91,3,0),"")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8" hidden="false" customHeight="false" outlineLevel="0" collapsed="false">
      <c r="A3937" s="6" t="str">
        <f aca="false">IFERROR(VLOOKUP(B3937,'[1]DADOS (OCULTAR)'!$P$3:$R$91,3,0),"")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8" hidden="false" customHeight="false" outlineLevel="0" collapsed="false">
      <c r="A3938" s="6" t="str">
        <f aca="false">IFERROR(VLOOKUP(B3938,'[1]DADOS (OCULTAR)'!$P$3:$R$91,3,0),"")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8" hidden="false" customHeight="false" outlineLevel="0" collapsed="false">
      <c r="A3939" s="6" t="str">
        <f aca="false">IFERROR(VLOOKUP(B3939,'[1]DADOS (OCULTAR)'!$P$3:$R$91,3,0),"")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8" hidden="false" customHeight="false" outlineLevel="0" collapsed="false">
      <c r="A3940" s="6" t="str">
        <f aca="false">IFERROR(VLOOKUP(B3940,'[1]DADOS (OCULTAR)'!$P$3:$R$91,3,0),"")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8" hidden="false" customHeight="false" outlineLevel="0" collapsed="false">
      <c r="A3941" s="6" t="str">
        <f aca="false">IFERROR(VLOOKUP(B3941,'[1]DADOS (OCULTAR)'!$P$3:$R$91,3,0),"")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8" hidden="false" customHeight="false" outlineLevel="0" collapsed="false">
      <c r="A3942" s="6" t="str">
        <f aca="false">IFERROR(VLOOKUP(B3942,'[1]DADOS (OCULTAR)'!$P$3:$R$91,3,0),"")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8" hidden="false" customHeight="false" outlineLevel="0" collapsed="false">
      <c r="A3943" s="6" t="str">
        <f aca="false">IFERROR(VLOOKUP(B3943,'[1]DADOS (OCULTAR)'!$P$3:$R$91,3,0),"")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8" hidden="false" customHeight="false" outlineLevel="0" collapsed="false">
      <c r="A3944" s="6" t="str">
        <f aca="false">IFERROR(VLOOKUP(B3944,'[1]DADOS (OCULTAR)'!$P$3:$R$91,3,0),"")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8" hidden="false" customHeight="false" outlineLevel="0" collapsed="false">
      <c r="A3945" s="6" t="str">
        <f aca="false">IFERROR(VLOOKUP(B3945,'[1]DADOS (OCULTAR)'!$P$3:$R$91,3,0),"")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8" hidden="false" customHeight="false" outlineLevel="0" collapsed="false">
      <c r="A3946" s="6" t="str">
        <f aca="false">IFERROR(VLOOKUP(B3946,'[1]DADOS (OCULTAR)'!$P$3:$R$91,3,0),"")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8" hidden="false" customHeight="false" outlineLevel="0" collapsed="false">
      <c r="A3947" s="6" t="str">
        <f aca="false">IFERROR(VLOOKUP(B3947,'[1]DADOS (OCULTAR)'!$P$3:$R$91,3,0),"")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8" hidden="false" customHeight="false" outlineLevel="0" collapsed="false">
      <c r="A3948" s="6" t="str">
        <f aca="false">IFERROR(VLOOKUP(B3948,'[1]DADOS (OCULTAR)'!$P$3:$R$91,3,0),"")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8" hidden="false" customHeight="false" outlineLevel="0" collapsed="false">
      <c r="A3949" s="6" t="str">
        <f aca="false">IFERROR(VLOOKUP(B3949,'[1]DADOS (OCULTAR)'!$P$3:$R$91,3,0),"")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8" hidden="false" customHeight="false" outlineLevel="0" collapsed="false">
      <c r="A3950" s="6" t="str">
        <f aca="false">IFERROR(VLOOKUP(B3950,'[1]DADOS (OCULTAR)'!$P$3:$R$91,3,0),"")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8" hidden="false" customHeight="false" outlineLevel="0" collapsed="false">
      <c r="A3951" s="6" t="str">
        <f aca="false">IFERROR(VLOOKUP(B3951,'[1]DADOS (OCULTAR)'!$P$3:$R$91,3,0),"")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8" hidden="false" customHeight="false" outlineLevel="0" collapsed="false">
      <c r="A3952" s="6" t="str">
        <f aca="false">IFERROR(VLOOKUP(B3952,'[1]DADOS (OCULTAR)'!$P$3:$R$91,3,0),"")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8" hidden="false" customHeight="false" outlineLevel="0" collapsed="false">
      <c r="A3953" s="6" t="str">
        <f aca="false">IFERROR(VLOOKUP(B3953,'[1]DADOS (OCULTAR)'!$P$3:$R$91,3,0),"")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8" hidden="false" customHeight="false" outlineLevel="0" collapsed="false">
      <c r="A3954" s="6" t="str">
        <f aca="false">IFERROR(VLOOKUP(B3954,'[1]DADOS (OCULTAR)'!$P$3:$R$91,3,0),"")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8" hidden="false" customHeight="false" outlineLevel="0" collapsed="false">
      <c r="A3955" s="6" t="str">
        <f aca="false">IFERROR(VLOOKUP(B3955,'[1]DADOS (OCULTAR)'!$P$3:$R$91,3,0),"")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8" hidden="false" customHeight="false" outlineLevel="0" collapsed="false">
      <c r="A3956" s="6" t="str">
        <f aca="false">IFERROR(VLOOKUP(B3956,'[1]DADOS (OCULTAR)'!$P$3:$R$91,3,0),"")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8" hidden="false" customHeight="false" outlineLevel="0" collapsed="false">
      <c r="A3957" s="6" t="str">
        <f aca="false">IFERROR(VLOOKUP(B3957,'[1]DADOS (OCULTAR)'!$P$3:$R$91,3,0),"")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8" hidden="false" customHeight="false" outlineLevel="0" collapsed="false">
      <c r="A3958" s="6" t="str">
        <f aca="false">IFERROR(VLOOKUP(B3958,'[1]DADOS (OCULTAR)'!$P$3:$R$91,3,0),"")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8" hidden="false" customHeight="false" outlineLevel="0" collapsed="false">
      <c r="A3959" s="6" t="str">
        <f aca="false">IFERROR(VLOOKUP(B3959,'[1]DADOS (OCULTAR)'!$P$3:$R$91,3,0),"")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8" hidden="false" customHeight="false" outlineLevel="0" collapsed="false">
      <c r="A3960" s="6" t="str">
        <f aca="false">IFERROR(VLOOKUP(B3960,'[1]DADOS (OCULTAR)'!$P$3:$R$91,3,0),"")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8" hidden="false" customHeight="false" outlineLevel="0" collapsed="false">
      <c r="A3961" s="6" t="str">
        <f aca="false">IFERROR(VLOOKUP(B3961,'[1]DADOS (OCULTAR)'!$P$3:$R$91,3,0),"")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8" hidden="false" customHeight="false" outlineLevel="0" collapsed="false">
      <c r="A3962" s="6" t="str">
        <f aca="false">IFERROR(VLOOKUP(B3962,'[1]DADOS (OCULTAR)'!$P$3:$R$91,3,0),"")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8" hidden="false" customHeight="false" outlineLevel="0" collapsed="false">
      <c r="A3963" s="6" t="str">
        <f aca="false">IFERROR(VLOOKUP(B3963,'[1]DADOS (OCULTAR)'!$P$3:$R$91,3,0),"")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8" hidden="false" customHeight="false" outlineLevel="0" collapsed="false">
      <c r="A3964" s="6" t="str">
        <f aca="false">IFERROR(VLOOKUP(B3964,'[1]DADOS (OCULTAR)'!$P$3:$R$91,3,0),"")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8" hidden="false" customHeight="false" outlineLevel="0" collapsed="false">
      <c r="A3965" s="6" t="str">
        <f aca="false">IFERROR(VLOOKUP(B3965,'[1]DADOS (OCULTAR)'!$P$3:$R$91,3,0),"")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8" hidden="false" customHeight="false" outlineLevel="0" collapsed="false">
      <c r="A3966" s="6" t="str">
        <f aca="false">IFERROR(VLOOKUP(B3966,'[1]DADOS (OCULTAR)'!$P$3:$R$91,3,0),"")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8" hidden="false" customHeight="false" outlineLevel="0" collapsed="false">
      <c r="A3967" s="6" t="str">
        <f aca="false">IFERROR(VLOOKUP(B3967,'[1]DADOS (OCULTAR)'!$P$3:$R$91,3,0),"")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8" hidden="false" customHeight="false" outlineLevel="0" collapsed="false">
      <c r="A3968" s="6" t="str">
        <f aca="false">IFERROR(VLOOKUP(B3968,'[1]DADOS (OCULTAR)'!$P$3:$R$91,3,0),"")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8" hidden="false" customHeight="false" outlineLevel="0" collapsed="false">
      <c r="A3969" s="6" t="str">
        <f aca="false">IFERROR(VLOOKUP(B3969,'[1]DADOS (OCULTAR)'!$P$3:$R$91,3,0),"")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8" hidden="false" customHeight="false" outlineLevel="0" collapsed="false">
      <c r="A3970" s="6" t="str">
        <f aca="false">IFERROR(VLOOKUP(B3970,'[1]DADOS (OCULTAR)'!$P$3:$R$91,3,0),"")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8" hidden="false" customHeight="false" outlineLevel="0" collapsed="false">
      <c r="A3971" s="6" t="str">
        <f aca="false">IFERROR(VLOOKUP(B3971,'[1]DADOS (OCULTAR)'!$P$3:$R$91,3,0),"")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8" hidden="false" customHeight="false" outlineLevel="0" collapsed="false">
      <c r="A3972" s="6" t="str">
        <f aca="false">IFERROR(VLOOKUP(B3972,'[1]DADOS (OCULTAR)'!$P$3:$R$91,3,0),"")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8" hidden="false" customHeight="false" outlineLevel="0" collapsed="false">
      <c r="A3973" s="6" t="str">
        <f aca="false">IFERROR(VLOOKUP(B3973,'[1]DADOS (OCULTAR)'!$P$3:$R$91,3,0),"")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8" hidden="false" customHeight="false" outlineLevel="0" collapsed="false">
      <c r="A3974" s="6" t="str">
        <f aca="false">IFERROR(VLOOKUP(B3974,'[1]DADOS (OCULTAR)'!$P$3:$R$91,3,0),"")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8" hidden="false" customHeight="false" outlineLevel="0" collapsed="false">
      <c r="A3975" s="6" t="str">
        <f aca="false">IFERROR(VLOOKUP(B3975,'[1]DADOS (OCULTAR)'!$P$3:$R$91,3,0),"")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8" hidden="false" customHeight="false" outlineLevel="0" collapsed="false">
      <c r="A3976" s="6" t="str">
        <f aca="false">IFERROR(VLOOKUP(B3976,'[1]DADOS (OCULTAR)'!$P$3:$R$91,3,0),"")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8" hidden="false" customHeight="false" outlineLevel="0" collapsed="false">
      <c r="A3977" s="6" t="str">
        <f aca="false">IFERROR(VLOOKUP(B3977,'[1]DADOS (OCULTAR)'!$P$3:$R$91,3,0),"")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8" hidden="false" customHeight="false" outlineLevel="0" collapsed="false">
      <c r="A3978" s="6" t="str">
        <f aca="false">IFERROR(VLOOKUP(B3978,'[1]DADOS (OCULTAR)'!$P$3:$R$91,3,0),"")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8" hidden="false" customHeight="false" outlineLevel="0" collapsed="false">
      <c r="A3979" s="6" t="str">
        <f aca="false">IFERROR(VLOOKUP(B3979,'[1]DADOS (OCULTAR)'!$P$3:$R$91,3,0),"")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8" hidden="false" customHeight="false" outlineLevel="0" collapsed="false">
      <c r="A3980" s="6" t="str">
        <f aca="false">IFERROR(VLOOKUP(B3980,'[1]DADOS (OCULTAR)'!$P$3:$R$91,3,0),"")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8" hidden="false" customHeight="false" outlineLevel="0" collapsed="false">
      <c r="A3981" s="6" t="str">
        <f aca="false">IFERROR(VLOOKUP(B3981,'[1]DADOS (OCULTAR)'!$P$3:$R$91,3,0),"")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8" hidden="false" customHeight="false" outlineLevel="0" collapsed="false">
      <c r="A3982" s="6" t="str">
        <f aca="false">IFERROR(VLOOKUP(B3982,'[1]DADOS (OCULTAR)'!$P$3:$R$91,3,0),"")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8" hidden="false" customHeight="false" outlineLevel="0" collapsed="false">
      <c r="A3983" s="6" t="str">
        <f aca="false">IFERROR(VLOOKUP(B3983,'[1]DADOS (OCULTAR)'!$P$3:$R$91,3,0),"")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8" hidden="false" customHeight="false" outlineLevel="0" collapsed="false">
      <c r="A3984" s="6" t="str">
        <f aca="false">IFERROR(VLOOKUP(B3984,'[1]DADOS (OCULTAR)'!$P$3:$R$91,3,0),"")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8" hidden="false" customHeight="false" outlineLevel="0" collapsed="false">
      <c r="A3985" s="6" t="str">
        <f aca="false">IFERROR(VLOOKUP(B3985,'[1]DADOS (OCULTAR)'!$P$3:$R$91,3,0),"")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8" hidden="false" customHeight="false" outlineLevel="0" collapsed="false">
      <c r="A3986" s="6" t="str">
        <f aca="false">IFERROR(VLOOKUP(B3986,'[1]DADOS (OCULTAR)'!$P$3:$R$91,3,0),"")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8" hidden="false" customHeight="false" outlineLevel="0" collapsed="false">
      <c r="A3987" s="6" t="str">
        <f aca="false">IFERROR(VLOOKUP(B3987,'[1]DADOS (OCULTAR)'!$P$3:$R$91,3,0),"")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8" hidden="false" customHeight="false" outlineLevel="0" collapsed="false">
      <c r="A3988" s="6" t="str">
        <f aca="false">IFERROR(VLOOKUP(B3988,'[1]DADOS (OCULTAR)'!$P$3:$R$91,3,0),"")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8" hidden="false" customHeight="false" outlineLevel="0" collapsed="false">
      <c r="A3989" s="6" t="str">
        <f aca="false">IFERROR(VLOOKUP(B3989,'[1]DADOS (OCULTAR)'!$P$3:$R$91,3,0),"")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8" hidden="false" customHeight="false" outlineLevel="0" collapsed="false">
      <c r="A3990" s="6" t="str">
        <f aca="false">IFERROR(VLOOKUP(B3990,'[1]DADOS (OCULTAR)'!$P$3:$R$91,3,0),"")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8" hidden="false" customHeight="false" outlineLevel="0" collapsed="false">
      <c r="A3991" s="6" t="str">
        <f aca="false">IFERROR(VLOOKUP(B3991,'[1]DADOS (OCULTAR)'!$P$3:$R$91,3,0),"")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8" hidden="false" customHeight="false" outlineLevel="0" collapsed="false">
      <c r="A3992" s="6" t="str">
        <f aca="false">IFERROR(VLOOKUP(B3992,'[1]DADOS (OCULTAR)'!$P$3:$R$91,3,0),"")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8" hidden="false" customHeight="false" outlineLevel="0" collapsed="false">
      <c r="A3993" s="6" t="str">
        <f aca="false">IFERROR(VLOOKUP(B3993,'[1]DADOS (OCULTAR)'!$P$3:$R$91,3,0),"")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8" hidden="false" customHeight="false" outlineLevel="0" collapsed="false">
      <c r="A3994" s="6" t="str">
        <f aca="false">IFERROR(VLOOKUP(B3994,'[1]DADOS (OCULTAR)'!$P$3:$R$91,3,0),"")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8" hidden="false" customHeight="false" outlineLevel="0" collapsed="false">
      <c r="A3995" s="6" t="str">
        <f aca="false">IFERROR(VLOOKUP(B3995,'[1]DADOS (OCULTAR)'!$P$3:$R$91,3,0),"")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8" hidden="false" customHeight="false" outlineLevel="0" collapsed="false">
      <c r="A3996" s="6" t="str">
        <f aca="false">IFERROR(VLOOKUP(B3996,'[1]DADOS (OCULTAR)'!$P$3:$R$91,3,0),"")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8" hidden="false" customHeight="false" outlineLevel="0" collapsed="false">
      <c r="A3997" s="6" t="str">
        <f aca="false">IFERROR(VLOOKUP(B3997,'[1]DADOS (OCULTAR)'!$P$3:$R$91,3,0),"")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8" hidden="false" customHeight="false" outlineLevel="0" collapsed="false">
      <c r="A3998" s="6" t="str">
        <f aca="false">IFERROR(VLOOKUP(B3998,'[1]DADOS (OCULTAR)'!$P$3:$R$91,3,0),"")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8" hidden="false" customHeight="false" outlineLevel="0" collapsed="false">
      <c r="A3999" s="6" t="str">
        <f aca="false">IFERROR(VLOOKUP(B3999,'[1]DADOS (OCULTAR)'!$P$3:$R$91,3,0),"")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8" hidden="false" customHeight="false" outlineLevel="0" collapsed="false">
      <c r="A4000" s="6" t="str">
        <f aca="false">IFERROR(VLOOKUP(B4000,'[1]DADOS (OCULTAR)'!$P$3:$R$91,3,0),"")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8" hidden="false" customHeight="false" outlineLevel="0" collapsed="false">
      <c r="A4001" s="6" t="str">
        <f aca="false">IFERROR(VLOOKUP(B4001,'[1]DADOS (OCULTAR)'!$P$3:$R$91,3,0),"")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8" hidden="false" customHeight="false" outlineLevel="0" collapsed="false">
      <c r="A4002" s="6" t="str">
        <f aca="false">IFERROR(VLOOKUP(B4002,'[1]DADOS (OCULTAR)'!$P$3:$R$91,3,0),"")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8" hidden="false" customHeight="false" outlineLevel="0" collapsed="false">
      <c r="A4003" s="6" t="str">
        <f aca="false">IFERROR(VLOOKUP(B4003,'[1]DADOS (OCULTAR)'!$P$3:$R$91,3,0),"")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8" hidden="false" customHeight="false" outlineLevel="0" collapsed="false">
      <c r="A4004" s="6" t="str">
        <f aca="false">IFERROR(VLOOKUP(B4004,'[1]DADOS (OCULTAR)'!$P$3:$R$91,3,0),"")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8" hidden="false" customHeight="false" outlineLevel="0" collapsed="false">
      <c r="A4005" s="6" t="str">
        <f aca="false">IFERROR(VLOOKUP(B4005,'[1]DADOS (OCULTAR)'!$P$3:$R$91,3,0),"")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8" hidden="false" customHeight="false" outlineLevel="0" collapsed="false">
      <c r="A4006" s="6" t="str">
        <f aca="false">IFERROR(VLOOKUP(B4006,'[1]DADOS (OCULTAR)'!$P$3:$R$91,3,0),"")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8" hidden="false" customHeight="false" outlineLevel="0" collapsed="false">
      <c r="A4007" s="6" t="str">
        <f aca="false">IFERROR(VLOOKUP(B4007,'[1]DADOS (OCULTAR)'!$P$3:$R$91,3,0),"")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8" hidden="false" customHeight="false" outlineLevel="0" collapsed="false">
      <c r="A4008" s="6" t="str">
        <f aca="false">IFERROR(VLOOKUP(B4008,'[1]DADOS (OCULTAR)'!$P$3:$R$91,3,0),"")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8" hidden="false" customHeight="false" outlineLevel="0" collapsed="false">
      <c r="A4009" s="6" t="str">
        <f aca="false">IFERROR(VLOOKUP(B4009,'[1]DADOS (OCULTAR)'!$P$3:$R$91,3,0),"")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8" hidden="false" customHeight="false" outlineLevel="0" collapsed="false">
      <c r="A4010" s="6" t="str">
        <f aca="false">IFERROR(VLOOKUP(B4010,'[1]DADOS (OCULTAR)'!$P$3:$R$91,3,0),"")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8" hidden="false" customHeight="false" outlineLevel="0" collapsed="false">
      <c r="A4011" s="6" t="str">
        <f aca="false">IFERROR(VLOOKUP(B4011,'[1]DADOS (OCULTAR)'!$P$3:$R$91,3,0),"")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8" hidden="false" customHeight="false" outlineLevel="0" collapsed="false">
      <c r="A4012" s="6" t="str">
        <f aca="false">IFERROR(VLOOKUP(B4012,'[1]DADOS (OCULTAR)'!$P$3:$R$91,3,0),"")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8" hidden="false" customHeight="false" outlineLevel="0" collapsed="false">
      <c r="A4013" s="6" t="str">
        <f aca="false">IFERROR(VLOOKUP(B4013,'[1]DADOS (OCULTAR)'!$P$3:$R$91,3,0),"")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8" hidden="false" customHeight="false" outlineLevel="0" collapsed="false">
      <c r="A4014" s="6" t="str">
        <f aca="false">IFERROR(VLOOKUP(B4014,'[1]DADOS (OCULTAR)'!$P$3:$R$91,3,0),"")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8" hidden="false" customHeight="false" outlineLevel="0" collapsed="false">
      <c r="A4015" s="6" t="str">
        <f aca="false">IFERROR(VLOOKUP(B4015,'[1]DADOS (OCULTAR)'!$P$3:$R$91,3,0),"")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8" hidden="false" customHeight="false" outlineLevel="0" collapsed="false">
      <c r="A4016" s="6" t="str">
        <f aca="false">IFERROR(VLOOKUP(B4016,'[1]DADOS (OCULTAR)'!$P$3:$R$91,3,0),"")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8" hidden="false" customHeight="false" outlineLevel="0" collapsed="false">
      <c r="A4017" s="6" t="str">
        <f aca="false">IFERROR(VLOOKUP(B4017,'[1]DADOS (OCULTAR)'!$P$3:$R$91,3,0),"")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8" hidden="false" customHeight="false" outlineLevel="0" collapsed="false">
      <c r="A4018" s="6" t="str">
        <f aca="false">IFERROR(VLOOKUP(B4018,'[1]DADOS (OCULTAR)'!$P$3:$R$91,3,0),"")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8" hidden="false" customHeight="false" outlineLevel="0" collapsed="false">
      <c r="A4019" s="6" t="str">
        <f aca="false">IFERROR(VLOOKUP(B4019,'[1]DADOS (OCULTAR)'!$P$3:$R$91,3,0),"")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8" hidden="false" customHeight="false" outlineLevel="0" collapsed="false">
      <c r="A4020" s="6" t="str">
        <f aca="false">IFERROR(VLOOKUP(B4020,'[1]DADOS (OCULTAR)'!$P$3:$R$91,3,0),"")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8" hidden="false" customHeight="false" outlineLevel="0" collapsed="false">
      <c r="A4021" s="6" t="str">
        <f aca="false">IFERROR(VLOOKUP(B4021,'[1]DADOS (OCULTAR)'!$P$3:$R$91,3,0),"")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8" hidden="false" customHeight="false" outlineLevel="0" collapsed="false">
      <c r="A4022" s="6" t="str">
        <f aca="false">IFERROR(VLOOKUP(B4022,'[1]DADOS (OCULTAR)'!$P$3:$R$91,3,0),"")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8" hidden="false" customHeight="false" outlineLevel="0" collapsed="false">
      <c r="A4023" s="6" t="str">
        <f aca="false">IFERROR(VLOOKUP(B4023,'[1]DADOS (OCULTAR)'!$P$3:$R$91,3,0),"")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8" hidden="false" customHeight="false" outlineLevel="0" collapsed="false">
      <c r="A4024" s="6" t="str">
        <f aca="false">IFERROR(VLOOKUP(B4024,'[1]DADOS (OCULTAR)'!$P$3:$R$91,3,0),"")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8" hidden="false" customHeight="false" outlineLevel="0" collapsed="false">
      <c r="A4025" s="6" t="str">
        <f aca="false">IFERROR(VLOOKUP(B4025,'[1]DADOS (OCULTAR)'!$P$3:$R$91,3,0),"")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8" hidden="false" customHeight="false" outlineLevel="0" collapsed="false">
      <c r="A4026" s="6" t="str">
        <f aca="false">IFERROR(VLOOKUP(B4026,'[1]DADOS (OCULTAR)'!$P$3:$R$91,3,0),"")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8" hidden="false" customHeight="false" outlineLevel="0" collapsed="false">
      <c r="A4027" s="6" t="str">
        <f aca="false">IFERROR(VLOOKUP(B4027,'[1]DADOS (OCULTAR)'!$P$3:$R$91,3,0),"")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8" hidden="false" customHeight="false" outlineLevel="0" collapsed="false">
      <c r="A4028" s="6" t="str">
        <f aca="false">IFERROR(VLOOKUP(B4028,'[1]DADOS (OCULTAR)'!$P$3:$R$91,3,0),"")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8" hidden="false" customHeight="false" outlineLevel="0" collapsed="false">
      <c r="A4029" s="6" t="str">
        <f aca="false">IFERROR(VLOOKUP(B4029,'[1]DADOS (OCULTAR)'!$P$3:$R$91,3,0),"")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8" hidden="false" customHeight="false" outlineLevel="0" collapsed="false">
      <c r="A4030" s="6" t="str">
        <f aca="false">IFERROR(VLOOKUP(B4030,'[1]DADOS (OCULTAR)'!$P$3:$R$91,3,0),"")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8" hidden="false" customHeight="false" outlineLevel="0" collapsed="false">
      <c r="A4031" s="6" t="str">
        <f aca="false">IFERROR(VLOOKUP(B4031,'[1]DADOS (OCULTAR)'!$P$3:$R$91,3,0),"")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8" hidden="false" customHeight="false" outlineLevel="0" collapsed="false">
      <c r="A4032" s="6" t="str">
        <f aca="false">IFERROR(VLOOKUP(B4032,'[1]DADOS (OCULTAR)'!$P$3:$R$91,3,0),"")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8" hidden="false" customHeight="false" outlineLevel="0" collapsed="false">
      <c r="A4033" s="6" t="str">
        <f aca="false">IFERROR(VLOOKUP(B4033,'[1]DADOS (OCULTAR)'!$P$3:$R$91,3,0),"")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8" hidden="false" customHeight="false" outlineLevel="0" collapsed="false">
      <c r="A4034" s="6" t="str">
        <f aca="false">IFERROR(VLOOKUP(B4034,'[1]DADOS (OCULTAR)'!$P$3:$R$91,3,0),"")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8" hidden="false" customHeight="false" outlineLevel="0" collapsed="false">
      <c r="A4035" s="6" t="str">
        <f aca="false">IFERROR(VLOOKUP(B4035,'[1]DADOS (OCULTAR)'!$P$3:$R$91,3,0),"")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8" hidden="false" customHeight="false" outlineLevel="0" collapsed="false">
      <c r="A4036" s="6" t="str">
        <f aca="false">IFERROR(VLOOKUP(B4036,'[1]DADOS (OCULTAR)'!$P$3:$R$91,3,0),"")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8" hidden="false" customHeight="false" outlineLevel="0" collapsed="false">
      <c r="A4037" s="6" t="str">
        <f aca="false">IFERROR(VLOOKUP(B4037,'[1]DADOS (OCULTAR)'!$P$3:$R$91,3,0),"")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8" hidden="false" customHeight="false" outlineLevel="0" collapsed="false">
      <c r="A4038" s="6" t="str">
        <f aca="false">IFERROR(VLOOKUP(B4038,'[1]DADOS (OCULTAR)'!$P$3:$R$91,3,0),"")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8" hidden="false" customHeight="false" outlineLevel="0" collapsed="false">
      <c r="A4039" s="6" t="str">
        <f aca="false">IFERROR(VLOOKUP(B4039,'[1]DADOS (OCULTAR)'!$P$3:$R$91,3,0),"")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8" hidden="false" customHeight="false" outlineLevel="0" collapsed="false">
      <c r="A4040" s="6" t="str">
        <f aca="false">IFERROR(VLOOKUP(B4040,'[1]DADOS (OCULTAR)'!$P$3:$R$91,3,0),"")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8" hidden="false" customHeight="false" outlineLevel="0" collapsed="false">
      <c r="A4041" s="6" t="str">
        <f aca="false">IFERROR(VLOOKUP(B4041,'[1]DADOS (OCULTAR)'!$P$3:$R$91,3,0),"")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8" hidden="false" customHeight="false" outlineLevel="0" collapsed="false">
      <c r="A4042" s="6" t="str">
        <f aca="false">IFERROR(VLOOKUP(B4042,'[1]DADOS (OCULTAR)'!$P$3:$R$91,3,0),"")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8" hidden="false" customHeight="false" outlineLevel="0" collapsed="false">
      <c r="A4043" s="6" t="str">
        <f aca="false">IFERROR(VLOOKUP(B4043,'[1]DADOS (OCULTAR)'!$P$3:$R$91,3,0),"")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8" hidden="false" customHeight="false" outlineLevel="0" collapsed="false">
      <c r="A4044" s="6" t="str">
        <f aca="false">IFERROR(VLOOKUP(B4044,'[1]DADOS (OCULTAR)'!$P$3:$R$91,3,0),"")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8" hidden="false" customHeight="false" outlineLevel="0" collapsed="false">
      <c r="A4045" s="6" t="str">
        <f aca="false">IFERROR(VLOOKUP(B4045,'[1]DADOS (OCULTAR)'!$P$3:$R$91,3,0),"")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8" hidden="false" customHeight="false" outlineLevel="0" collapsed="false">
      <c r="A4046" s="6" t="str">
        <f aca="false">IFERROR(VLOOKUP(B4046,'[1]DADOS (OCULTAR)'!$P$3:$R$91,3,0),"")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8" hidden="false" customHeight="false" outlineLevel="0" collapsed="false">
      <c r="A4047" s="6" t="str">
        <f aca="false">IFERROR(VLOOKUP(B4047,'[1]DADOS (OCULTAR)'!$P$3:$R$91,3,0),"")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8" hidden="false" customHeight="false" outlineLevel="0" collapsed="false">
      <c r="A4048" s="6" t="str">
        <f aca="false">IFERROR(VLOOKUP(B4048,'[1]DADOS (OCULTAR)'!$P$3:$R$91,3,0),"")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8" hidden="false" customHeight="false" outlineLevel="0" collapsed="false">
      <c r="A4049" s="6" t="str">
        <f aca="false">IFERROR(VLOOKUP(B4049,'[1]DADOS (OCULTAR)'!$P$3:$R$91,3,0),"")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8" hidden="false" customHeight="false" outlineLevel="0" collapsed="false">
      <c r="A4050" s="6" t="str">
        <f aca="false">IFERROR(VLOOKUP(B4050,'[1]DADOS (OCULTAR)'!$P$3:$R$91,3,0),"")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8" hidden="false" customHeight="false" outlineLevel="0" collapsed="false">
      <c r="A4051" s="6" t="str">
        <f aca="false">IFERROR(VLOOKUP(B4051,'[1]DADOS (OCULTAR)'!$P$3:$R$91,3,0),"")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8" hidden="false" customHeight="false" outlineLevel="0" collapsed="false">
      <c r="A4052" s="6" t="str">
        <f aca="false">IFERROR(VLOOKUP(B4052,'[1]DADOS (OCULTAR)'!$P$3:$R$91,3,0),"")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8" hidden="false" customHeight="false" outlineLevel="0" collapsed="false">
      <c r="A4053" s="6" t="str">
        <f aca="false">IFERROR(VLOOKUP(B4053,'[1]DADOS (OCULTAR)'!$P$3:$R$91,3,0),"")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8" hidden="false" customHeight="false" outlineLevel="0" collapsed="false">
      <c r="A4054" s="6" t="str">
        <f aca="false">IFERROR(VLOOKUP(B4054,'[1]DADOS (OCULTAR)'!$P$3:$R$91,3,0),"")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8" hidden="false" customHeight="false" outlineLevel="0" collapsed="false">
      <c r="A4055" s="6" t="str">
        <f aca="false">IFERROR(VLOOKUP(B4055,'[1]DADOS (OCULTAR)'!$P$3:$R$91,3,0),"")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8" hidden="false" customHeight="false" outlineLevel="0" collapsed="false">
      <c r="A4056" s="6" t="str">
        <f aca="false">IFERROR(VLOOKUP(B4056,'[1]DADOS (OCULTAR)'!$P$3:$R$91,3,0),"")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8" hidden="false" customHeight="false" outlineLevel="0" collapsed="false">
      <c r="A4057" s="6" t="str">
        <f aca="false">IFERROR(VLOOKUP(B4057,'[1]DADOS (OCULTAR)'!$P$3:$R$91,3,0),"")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8" hidden="false" customHeight="false" outlineLevel="0" collapsed="false">
      <c r="A4058" s="6" t="str">
        <f aca="false">IFERROR(VLOOKUP(B4058,'[1]DADOS (OCULTAR)'!$P$3:$R$91,3,0),"")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8" hidden="false" customHeight="false" outlineLevel="0" collapsed="false">
      <c r="A4059" s="6" t="str">
        <f aca="false">IFERROR(VLOOKUP(B4059,'[1]DADOS (OCULTAR)'!$P$3:$R$91,3,0),"")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8" hidden="false" customHeight="false" outlineLevel="0" collapsed="false">
      <c r="A4060" s="6" t="str">
        <f aca="false">IFERROR(VLOOKUP(B4060,'[1]DADOS (OCULTAR)'!$P$3:$R$91,3,0),"")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8" hidden="false" customHeight="false" outlineLevel="0" collapsed="false">
      <c r="A4061" s="6" t="str">
        <f aca="false">IFERROR(VLOOKUP(B4061,'[1]DADOS (OCULTAR)'!$P$3:$R$91,3,0),"")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8" hidden="false" customHeight="false" outlineLevel="0" collapsed="false">
      <c r="A4062" s="6" t="str">
        <f aca="false">IFERROR(VLOOKUP(B4062,'[1]DADOS (OCULTAR)'!$P$3:$R$91,3,0),"")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8" hidden="false" customHeight="false" outlineLevel="0" collapsed="false">
      <c r="A4063" s="6" t="str">
        <f aca="false">IFERROR(VLOOKUP(B4063,'[1]DADOS (OCULTAR)'!$P$3:$R$91,3,0),"")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8" hidden="false" customHeight="false" outlineLevel="0" collapsed="false">
      <c r="A4064" s="6" t="str">
        <f aca="false">IFERROR(VLOOKUP(B4064,'[1]DADOS (OCULTAR)'!$P$3:$R$91,3,0),"")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8" hidden="false" customHeight="false" outlineLevel="0" collapsed="false">
      <c r="A4065" s="6" t="str">
        <f aca="false">IFERROR(VLOOKUP(B4065,'[1]DADOS (OCULTAR)'!$P$3:$R$91,3,0),"")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8" hidden="false" customHeight="false" outlineLevel="0" collapsed="false">
      <c r="A4066" s="6" t="str">
        <f aca="false">IFERROR(VLOOKUP(B4066,'[1]DADOS (OCULTAR)'!$P$3:$R$91,3,0),"")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8" hidden="false" customHeight="false" outlineLevel="0" collapsed="false">
      <c r="A4067" s="6" t="str">
        <f aca="false">IFERROR(VLOOKUP(B4067,'[1]DADOS (OCULTAR)'!$P$3:$R$91,3,0),"")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8" hidden="false" customHeight="false" outlineLevel="0" collapsed="false">
      <c r="A4068" s="6" t="str">
        <f aca="false">IFERROR(VLOOKUP(B4068,'[1]DADOS (OCULTAR)'!$P$3:$R$91,3,0),"")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8" hidden="false" customHeight="false" outlineLevel="0" collapsed="false">
      <c r="A4069" s="6" t="str">
        <f aca="false">IFERROR(VLOOKUP(B4069,'[1]DADOS (OCULTAR)'!$P$3:$R$91,3,0),"")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8" hidden="false" customHeight="false" outlineLevel="0" collapsed="false">
      <c r="A4070" s="6" t="str">
        <f aca="false">IFERROR(VLOOKUP(B4070,'[1]DADOS (OCULTAR)'!$P$3:$R$91,3,0),"")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8" hidden="false" customHeight="false" outlineLevel="0" collapsed="false">
      <c r="A4071" s="6" t="str">
        <f aca="false">IFERROR(VLOOKUP(B4071,'[1]DADOS (OCULTAR)'!$P$3:$R$91,3,0),"")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8" hidden="false" customHeight="false" outlineLevel="0" collapsed="false">
      <c r="A4072" s="6" t="str">
        <f aca="false">IFERROR(VLOOKUP(B4072,'[1]DADOS (OCULTAR)'!$P$3:$R$91,3,0),"")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8" hidden="false" customHeight="false" outlineLevel="0" collapsed="false">
      <c r="A4073" s="6" t="str">
        <f aca="false">IFERROR(VLOOKUP(B4073,'[1]DADOS (OCULTAR)'!$P$3:$R$91,3,0),"")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8" hidden="false" customHeight="false" outlineLevel="0" collapsed="false">
      <c r="A4074" s="6" t="str">
        <f aca="false">IFERROR(VLOOKUP(B4074,'[1]DADOS (OCULTAR)'!$P$3:$R$91,3,0),"")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8" hidden="false" customHeight="false" outlineLevel="0" collapsed="false">
      <c r="A4075" s="6" t="str">
        <f aca="false">IFERROR(VLOOKUP(B4075,'[1]DADOS (OCULTAR)'!$P$3:$R$91,3,0),"")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8" hidden="false" customHeight="false" outlineLevel="0" collapsed="false">
      <c r="A4076" s="6" t="str">
        <f aca="false">IFERROR(VLOOKUP(B4076,'[1]DADOS (OCULTAR)'!$P$3:$R$91,3,0),"")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8" hidden="false" customHeight="false" outlineLevel="0" collapsed="false">
      <c r="A4077" s="6" t="str">
        <f aca="false">IFERROR(VLOOKUP(B4077,'[1]DADOS (OCULTAR)'!$P$3:$R$91,3,0),"")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8" hidden="false" customHeight="false" outlineLevel="0" collapsed="false">
      <c r="A4078" s="6" t="str">
        <f aca="false">IFERROR(VLOOKUP(B4078,'[1]DADOS (OCULTAR)'!$P$3:$R$91,3,0),"")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8" hidden="false" customHeight="false" outlineLevel="0" collapsed="false">
      <c r="A4079" s="6" t="str">
        <f aca="false">IFERROR(VLOOKUP(B4079,'[1]DADOS (OCULTAR)'!$P$3:$R$91,3,0),"")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8" hidden="false" customHeight="false" outlineLevel="0" collapsed="false">
      <c r="A4080" s="6" t="str">
        <f aca="false">IFERROR(VLOOKUP(B4080,'[1]DADOS (OCULTAR)'!$P$3:$R$91,3,0),"")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8" hidden="false" customHeight="false" outlineLevel="0" collapsed="false">
      <c r="A4081" s="6" t="str">
        <f aca="false">IFERROR(VLOOKUP(B4081,'[1]DADOS (OCULTAR)'!$P$3:$R$91,3,0),"")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8" hidden="false" customHeight="false" outlineLevel="0" collapsed="false">
      <c r="A4082" s="6" t="str">
        <f aca="false">IFERROR(VLOOKUP(B4082,'[1]DADOS (OCULTAR)'!$P$3:$R$91,3,0),"")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8" hidden="false" customHeight="false" outlineLevel="0" collapsed="false">
      <c r="A4083" s="6" t="str">
        <f aca="false">IFERROR(VLOOKUP(B4083,'[1]DADOS (OCULTAR)'!$P$3:$R$91,3,0),"")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8" hidden="false" customHeight="false" outlineLevel="0" collapsed="false">
      <c r="A4084" s="6" t="str">
        <f aca="false">IFERROR(VLOOKUP(B4084,'[1]DADOS (OCULTAR)'!$P$3:$R$91,3,0),"")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8" hidden="false" customHeight="false" outlineLevel="0" collapsed="false">
      <c r="A4085" s="6" t="str">
        <f aca="false">IFERROR(VLOOKUP(B4085,'[1]DADOS (OCULTAR)'!$P$3:$R$91,3,0),"")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8" hidden="false" customHeight="false" outlineLevel="0" collapsed="false">
      <c r="A4086" s="6" t="str">
        <f aca="false">IFERROR(VLOOKUP(B4086,'[1]DADOS (OCULTAR)'!$P$3:$R$91,3,0),"")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8" hidden="false" customHeight="false" outlineLevel="0" collapsed="false">
      <c r="A4087" s="6" t="str">
        <f aca="false">IFERROR(VLOOKUP(B4087,'[1]DADOS (OCULTAR)'!$P$3:$R$91,3,0),"")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8" hidden="false" customHeight="false" outlineLevel="0" collapsed="false">
      <c r="A4088" s="6" t="str">
        <f aca="false">IFERROR(VLOOKUP(B4088,'[1]DADOS (OCULTAR)'!$P$3:$R$91,3,0),"")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8" hidden="false" customHeight="false" outlineLevel="0" collapsed="false">
      <c r="A4089" s="6" t="str">
        <f aca="false">IFERROR(VLOOKUP(B4089,'[1]DADOS (OCULTAR)'!$P$3:$R$91,3,0),"")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8" hidden="false" customHeight="false" outlineLevel="0" collapsed="false">
      <c r="A4090" s="6" t="str">
        <f aca="false">IFERROR(VLOOKUP(B4090,'[1]DADOS (OCULTAR)'!$P$3:$R$91,3,0),"")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8" hidden="false" customHeight="false" outlineLevel="0" collapsed="false">
      <c r="A4091" s="6" t="str">
        <f aca="false">IFERROR(VLOOKUP(B4091,'[1]DADOS (OCULTAR)'!$P$3:$R$91,3,0),"")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8" hidden="false" customHeight="false" outlineLevel="0" collapsed="false">
      <c r="A4092" s="6" t="str">
        <f aca="false">IFERROR(VLOOKUP(B4092,'[1]DADOS (OCULTAR)'!$P$3:$R$91,3,0),"")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8" hidden="false" customHeight="false" outlineLevel="0" collapsed="false">
      <c r="A4093" s="6" t="str">
        <f aca="false">IFERROR(VLOOKUP(B4093,'[1]DADOS (OCULTAR)'!$P$3:$R$91,3,0),"")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8" hidden="false" customHeight="false" outlineLevel="0" collapsed="false">
      <c r="A4094" s="6" t="str">
        <f aca="false">IFERROR(VLOOKUP(B4094,'[1]DADOS (OCULTAR)'!$P$3:$R$91,3,0),"")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8" hidden="false" customHeight="false" outlineLevel="0" collapsed="false">
      <c r="A4095" s="6" t="str">
        <f aca="false">IFERROR(VLOOKUP(B4095,'[1]DADOS (OCULTAR)'!$P$3:$R$91,3,0),"")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8" hidden="false" customHeight="false" outlineLevel="0" collapsed="false">
      <c r="A4096" s="6" t="str">
        <f aca="false">IFERROR(VLOOKUP(B4096,'[1]DADOS (OCULTAR)'!$P$3:$R$91,3,0),"")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8" hidden="false" customHeight="false" outlineLevel="0" collapsed="false">
      <c r="A4097" s="6" t="str">
        <f aca="false">IFERROR(VLOOKUP(B4097,'[1]DADOS (OCULTAR)'!$P$3:$R$91,3,0),"")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8" hidden="false" customHeight="false" outlineLevel="0" collapsed="false">
      <c r="A4098" s="6" t="str">
        <f aca="false">IFERROR(VLOOKUP(B4098,'[1]DADOS (OCULTAR)'!$P$3:$R$91,3,0),"")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8" hidden="false" customHeight="false" outlineLevel="0" collapsed="false">
      <c r="A4099" s="6" t="str">
        <f aca="false">IFERROR(VLOOKUP(B4099,'[1]DADOS (OCULTAR)'!$P$3:$R$91,3,0),"")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8" hidden="false" customHeight="false" outlineLevel="0" collapsed="false">
      <c r="A4100" s="6" t="str">
        <f aca="false">IFERROR(VLOOKUP(B4100,'[1]DADOS (OCULTAR)'!$P$3:$R$91,3,0),"")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8" hidden="false" customHeight="false" outlineLevel="0" collapsed="false">
      <c r="A4101" s="6" t="str">
        <f aca="false">IFERROR(VLOOKUP(B4101,'[1]DADOS (OCULTAR)'!$P$3:$R$91,3,0),"")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8" hidden="false" customHeight="false" outlineLevel="0" collapsed="false">
      <c r="A4102" s="6" t="str">
        <f aca="false">IFERROR(VLOOKUP(B4102,'[1]DADOS (OCULTAR)'!$P$3:$R$91,3,0),"")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8" hidden="false" customHeight="false" outlineLevel="0" collapsed="false">
      <c r="A4103" s="6" t="str">
        <f aca="false">IFERROR(VLOOKUP(B4103,'[1]DADOS (OCULTAR)'!$P$3:$R$91,3,0),"")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8" hidden="false" customHeight="false" outlineLevel="0" collapsed="false">
      <c r="A4104" s="6" t="str">
        <f aca="false">IFERROR(VLOOKUP(B4104,'[1]DADOS (OCULTAR)'!$P$3:$R$91,3,0),"")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8" hidden="false" customHeight="false" outlineLevel="0" collapsed="false">
      <c r="A4105" s="6" t="str">
        <f aca="false">IFERROR(VLOOKUP(B4105,'[1]DADOS (OCULTAR)'!$P$3:$R$91,3,0),"")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8" hidden="false" customHeight="false" outlineLevel="0" collapsed="false">
      <c r="A4106" s="6" t="str">
        <f aca="false">IFERROR(VLOOKUP(B4106,'[1]DADOS (OCULTAR)'!$P$3:$R$91,3,0),"")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8" hidden="false" customHeight="false" outlineLevel="0" collapsed="false">
      <c r="A4107" s="6" t="str">
        <f aca="false">IFERROR(VLOOKUP(B4107,'[1]DADOS (OCULTAR)'!$P$3:$R$91,3,0),"")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8" hidden="false" customHeight="false" outlineLevel="0" collapsed="false">
      <c r="A4108" s="6" t="str">
        <f aca="false">IFERROR(VLOOKUP(B4108,'[1]DADOS (OCULTAR)'!$P$3:$R$91,3,0),"")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8" hidden="false" customHeight="false" outlineLevel="0" collapsed="false">
      <c r="A4109" s="6" t="str">
        <f aca="false">IFERROR(VLOOKUP(B4109,'[1]DADOS (OCULTAR)'!$P$3:$R$91,3,0),"")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8" hidden="false" customHeight="false" outlineLevel="0" collapsed="false">
      <c r="A4110" s="6" t="str">
        <f aca="false">IFERROR(VLOOKUP(B4110,'[1]DADOS (OCULTAR)'!$P$3:$R$91,3,0),"")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8" hidden="false" customHeight="false" outlineLevel="0" collapsed="false">
      <c r="A4111" s="6" t="str">
        <f aca="false">IFERROR(VLOOKUP(B4111,'[1]DADOS (OCULTAR)'!$P$3:$R$91,3,0),"")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8" hidden="false" customHeight="false" outlineLevel="0" collapsed="false">
      <c r="A4112" s="6" t="str">
        <f aca="false">IFERROR(VLOOKUP(B4112,'[1]DADOS (OCULTAR)'!$P$3:$R$91,3,0),"")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8" hidden="false" customHeight="false" outlineLevel="0" collapsed="false">
      <c r="A4113" s="6" t="str">
        <f aca="false">IFERROR(VLOOKUP(B4113,'[1]DADOS (OCULTAR)'!$P$3:$R$91,3,0),"")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8" hidden="false" customHeight="false" outlineLevel="0" collapsed="false">
      <c r="A4114" s="6" t="str">
        <f aca="false">IFERROR(VLOOKUP(B4114,'[1]DADOS (OCULTAR)'!$P$3:$R$91,3,0),"")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8" hidden="false" customHeight="false" outlineLevel="0" collapsed="false">
      <c r="A4115" s="6" t="str">
        <f aca="false">IFERROR(VLOOKUP(B4115,'[1]DADOS (OCULTAR)'!$P$3:$R$91,3,0),"")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8" hidden="false" customHeight="false" outlineLevel="0" collapsed="false">
      <c r="A4116" s="6" t="str">
        <f aca="false">IFERROR(VLOOKUP(B4116,'[1]DADOS (OCULTAR)'!$P$3:$R$91,3,0),"")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8" hidden="false" customHeight="false" outlineLevel="0" collapsed="false">
      <c r="A4117" s="6" t="str">
        <f aca="false">IFERROR(VLOOKUP(B4117,'[1]DADOS (OCULTAR)'!$P$3:$R$91,3,0),"")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8" hidden="false" customHeight="false" outlineLevel="0" collapsed="false">
      <c r="A4118" s="6" t="str">
        <f aca="false">IFERROR(VLOOKUP(B4118,'[1]DADOS (OCULTAR)'!$P$3:$R$91,3,0),"")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8" hidden="false" customHeight="false" outlineLevel="0" collapsed="false">
      <c r="A4119" s="6" t="str">
        <f aca="false">IFERROR(VLOOKUP(B4119,'[1]DADOS (OCULTAR)'!$P$3:$R$91,3,0),"")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8" hidden="false" customHeight="false" outlineLevel="0" collapsed="false">
      <c r="A4120" s="6" t="str">
        <f aca="false">IFERROR(VLOOKUP(B4120,'[1]DADOS (OCULTAR)'!$P$3:$R$91,3,0),"")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8" hidden="false" customHeight="false" outlineLevel="0" collapsed="false">
      <c r="A4121" s="6" t="str">
        <f aca="false">IFERROR(VLOOKUP(B4121,'[1]DADOS (OCULTAR)'!$P$3:$R$91,3,0),"")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8" hidden="false" customHeight="false" outlineLevel="0" collapsed="false">
      <c r="A4122" s="6" t="str">
        <f aca="false">IFERROR(VLOOKUP(B4122,'[1]DADOS (OCULTAR)'!$P$3:$R$91,3,0),"")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8" hidden="false" customHeight="false" outlineLevel="0" collapsed="false">
      <c r="A4123" s="6" t="str">
        <f aca="false">IFERROR(VLOOKUP(B4123,'[1]DADOS (OCULTAR)'!$P$3:$R$91,3,0),"")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8" hidden="false" customHeight="false" outlineLevel="0" collapsed="false">
      <c r="A4124" s="6" t="str">
        <f aca="false">IFERROR(VLOOKUP(B4124,'[1]DADOS (OCULTAR)'!$P$3:$R$91,3,0),"")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8" hidden="false" customHeight="false" outlineLevel="0" collapsed="false">
      <c r="A4125" s="6" t="str">
        <f aca="false">IFERROR(VLOOKUP(B4125,'[1]DADOS (OCULTAR)'!$P$3:$R$91,3,0),"")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8" hidden="false" customHeight="false" outlineLevel="0" collapsed="false">
      <c r="A4126" s="6" t="str">
        <f aca="false">IFERROR(VLOOKUP(B4126,'[1]DADOS (OCULTAR)'!$P$3:$R$91,3,0),"")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8" hidden="false" customHeight="false" outlineLevel="0" collapsed="false">
      <c r="A4127" s="6" t="str">
        <f aca="false">IFERROR(VLOOKUP(B4127,'[1]DADOS (OCULTAR)'!$P$3:$R$91,3,0),"")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8" hidden="false" customHeight="false" outlineLevel="0" collapsed="false">
      <c r="A4128" s="6" t="str">
        <f aca="false">IFERROR(VLOOKUP(B4128,'[1]DADOS (OCULTAR)'!$P$3:$R$91,3,0),"")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8" hidden="false" customHeight="false" outlineLevel="0" collapsed="false">
      <c r="A4129" s="6" t="str">
        <f aca="false">IFERROR(VLOOKUP(B4129,'[1]DADOS (OCULTAR)'!$P$3:$R$91,3,0),"")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8" hidden="false" customHeight="false" outlineLevel="0" collapsed="false">
      <c r="A4130" s="6" t="str">
        <f aca="false">IFERROR(VLOOKUP(B4130,'[1]DADOS (OCULTAR)'!$P$3:$R$91,3,0),"")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8" hidden="false" customHeight="false" outlineLevel="0" collapsed="false">
      <c r="A4131" s="6" t="str">
        <f aca="false">IFERROR(VLOOKUP(B4131,'[1]DADOS (OCULTAR)'!$P$3:$R$91,3,0),"")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8" hidden="false" customHeight="false" outlineLevel="0" collapsed="false">
      <c r="A4132" s="6" t="str">
        <f aca="false">IFERROR(VLOOKUP(B4132,'[1]DADOS (OCULTAR)'!$P$3:$R$91,3,0),"")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8" hidden="false" customHeight="false" outlineLevel="0" collapsed="false">
      <c r="A4133" s="6" t="str">
        <f aca="false">IFERROR(VLOOKUP(B4133,'[1]DADOS (OCULTAR)'!$P$3:$R$91,3,0),"")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8" hidden="false" customHeight="false" outlineLevel="0" collapsed="false">
      <c r="A4134" s="6" t="str">
        <f aca="false">IFERROR(VLOOKUP(B4134,'[1]DADOS (OCULTAR)'!$P$3:$R$91,3,0),"")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8" hidden="false" customHeight="false" outlineLevel="0" collapsed="false">
      <c r="A4135" s="6" t="str">
        <f aca="false">IFERROR(VLOOKUP(B4135,'[1]DADOS (OCULTAR)'!$P$3:$R$91,3,0),"")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8" hidden="false" customHeight="false" outlineLevel="0" collapsed="false">
      <c r="A4136" s="6" t="str">
        <f aca="false">IFERROR(VLOOKUP(B4136,'[1]DADOS (OCULTAR)'!$P$3:$R$91,3,0),"")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8" hidden="false" customHeight="false" outlineLevel="0" collapsed="false">
      <c r="A4137" s="6" t="str">
        <f aca="false">IFERROR(VLOOKUP(B4137,'[1]DADOS (OCULTAR)'!$P$3:$R$91,3,0),"")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8" hidden="false" customHeight="false" outlineLevel="0" collapsed="false">
      <c r="A4138" s="6" t="str">
        <f aca="false">IFERROR(VLOOKUP(B4138,'[1]DADOS (OCULTAR)'!$P$3:$R$91,3,0),"")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8" hidden="false" customHeight="false" outlineLevel="0" collapsed="false">
      <c r="A4139" s="6" t="str">
        <f aca="false">IFERROR(VLOOKUP(B4139,'[1]DADOS (OCULTAR)'!$P$3:$R$91,3,0),"")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8" hidden="false" customHeight="false" outlineLevel="0" collapsed="false">
      <c r="A4140" s="6" t="str">
        <f aca="false">IFERROR(VLOOKUP(B4140,'[1]DADOS (OCULTAR)'!$P$3:$R$91,3,0),"")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8" hidden="false" customHeight="false" outlineLevel="0" collapsed="false">
      <c r="A4141" s="6" t="str">
        <f aca="false">IFERROR(VLOOKUP(B4141,'[1]DADOS (OCULTAR)'!$P$3:$R$91,3,0),"")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8" hidden="false" customHeight="false" outlineLevel="0" collapsed="false">
      <c r="A4142" s="6" t="str">
        <f aca="false">IFERROR(VLOOKUP(B4142,'[1]DADOS (OCULTAR)'!$P$3:$R$91,3,0),"")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8" hidden="false" customHeight="false" outlineLevel="0" collapsed="false">
      <c r="A4143" s="6" t="str">
        <f aca="false">IFERROR(VLOOKUP(B4143,'[1]DADOS (OCULTAR)'!$P$3:$R$91,3,0),"")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8" hidden="false" customHeight="false" outlineLevel="0" collapsed="false">
      <c r="A4144" s="6" t="str">
        <f aca="false">IFERROR(VLOOKUP(B4144,'[1]DADOS (OCULTAR)'!$P$3:$R$91,3,0),"")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8" hidden="false" customHeight="false" outlineLevel="0" collapsed="false">
      <c r="A4145" s="6" t="str">
        <f aca="false">IFERROR(VLOOKUP(B4145,'[1]DADOS (OCULTAR)'!$P$3:$R$91,3,0),"")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8" hidden="false" customHeight="false" outlineLevel="0" collapsed="false">
      <c r="A4146" s="6" t="str">
        <f aca="false">IFERROR(VLOOKUP(B4146,'[1]DADOS (OCULTAR)'!$P$3:$R$91,3,0),"")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8" hidden="false" customHeight="false" outlineLevel="0" collapsed="false">
      <c r="A4147" s="6" t="str">
        <f aca="false">IFERROR(VLOOKUP(B4147,'[1]DADOS (OCULTAR)'!$P$3:$R$91,3,0),"")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8" hidden="false" customHeight="false" outlineLevel="0" collapsed="false">
      <c r="A4148" s="6" t="str">
        <f aca="false">IFERROR(VLOOKUP(B4148,'[1]DADOS (OCULTAR)'!$P$3:$R$91,3,0),"")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8" hidden="false" customHeight="false" outlineLevel="0" collapsed="false">
      <c r="A4149" s="6" t="str">
        <f aca="false">IFERROR(VLOOKUP(B4149,'[1]DADOS (OCULTAR)'!$P$3:$R$91,3,0),"")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8" hidden="false" customHeight="false" outlineLevel="0" collapsed="false">
      <c r="A4150" s="6" t="str">
        <f aca="false">IFERROR(VLOOKUP(B4150,'[1]DADOS (OCULTAR)'!$P$3:$R$91,3,0),"")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8" hidden="false" customHeight="false" outlineLevel="0" collapsed="false">
      <c r="A4151" s="6" t="str">
        <f aca="false">IFERROR(VLOOKUP(B4151,'[1]DADOS (OCULTAR)'!$P$3:$R$91,3,0),"")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8" hidden="false" customHeight="false" outlineLevel="0" collapsed="false">
      <c r="A4152" s="6" t="str">
        <f aca="false">IFERROR(VLOOKUP(B4152,'[1]DADOS (OCULTAR)'!$P$3:$R$91,3,0),"")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8" hidden="false" customHeight="false" outlineLevel="0" collapsed="false">
      <c r="A4153" s="6" t="str">
        <f aca="false">IFERROR(VLOOKUP(B4153,'[1]DADOS (OCULTAR)'!$P$3:$R$91,3,0),"")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8" hidden="false" customHeight="false" outlineLevel="0" collapsed="false">
      <c r="A4154" s="6" t="str">
        <f aca="false">IFERROR(VLOOKUP(B4154,'[1]DADOS (OCULTAR)'!$P$3:$R$91,3,0),"")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8" hidden="false" customHeight="false" outlineLevel="0" collapsed="false">
      <c r="A4155" s="6" t="str">
        <f aca="false">IFERROR(VLOOKUP(B4155,'[1]DADOS (OCULTAR)'!$P$3:$R$91,3,0),"")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8" hidden="false" customHeight="false" outlineLevel="0" collapsed="false">
      <c r="A4156" s="6" t="str">
        <f aca="false">IFERROR(VLOOKUP(B4156,'[1]DADOS (OCULTAR)'!$P$3:$R$91,3,0),"")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8" hidden="false" customHeight="false" outlineLevel="0" collapsed="false">
      <c r="A4157" s="6" t="str">
        <f aca="false">IFERROR(VLOOKUP(B4157,'[1]DADOS (OCULTAR)'!$P$3:$R$91,3,0),"")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8" hidden="false" customHeight="false" outlineLevel="0" collapsed="false">
      <c r="A4158" s="6" t="str">
        <f aca="false">IFERROR(VLOOKUP(B4158,'[1]DADOS (OCULTAR)'!$P$3:$R$91,3,0),"")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8" hidden="false" customHeight="false" outlineLevel="0" collapsed="false">
      <c r="A4159" s="6" t="str">
        <f aca="false">IFERROR(VLOOKUP(B4159,'[1]DADOS (OCULTAR)'!$P$3:$R$91,3,0),"")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8" hidden="false" customHeight="false" outlineLevel="0" collapsed="false">
      <c r="A4160" s="6" t="str">
        <f aca="false">IFERROR(VLOOKUP(B4160,'[1]DADOS (OCULTAR)'!$P$3:$R$91,3,0),"")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8" hidden="false" customHeight="false" outlineLevel="0" collapsed="false">
      <c r="A4161" s="6" t="str">
        <f aca="false">IFERROR(VLOOKUP(B4161,'[1]DADOS (OCULTAR)'!$P$3:$R$91,3,0),"")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8" hidden="false" customHeight="false" outlineLevel="0" collapsed="false">
      <c r="A4162" s="6" t="str">
        <f aca="false">IFERROR(VLOOKUP(B4162,'[1]DADOS (OCULTAR)'!$P$3:$R$91,3,0),"")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8" hidden="false" customHeight="false" outlineLevel="0" collapsed="false">
      <c r="A4163" s="6" t="str">
        <f aca="false">IFERROR(VLOOKUP(B4163,'[1]DADOS (OCULTAR)'!$P$3:$R$91,3,0),"")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8" hidden="false" customHeight="false" outlineLevel="0" collapsed="false">
      <c r="A4164" s="6" t="str">
        <f aca="false">IFERROR(VLOOKUP(B4164,'[1]DADOS (OCULTAR)'!$P$3:$R$91,3,0),"")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8" hidden="false" customHeight="false" outlineLevel="0" collapsed="false">
      <c r="A4165" s="6" t="str">
        <f aca="false">IFERROR(VLOOKUP(B4165,'[1]DADOS (OCULTAR)'!$P$3:$R$91,3,0),"")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8" hidden="false" customHeight="false" outlineLevel="0" collapsed="false">
      <c r="A4166" s="6" t="str">
        <f aca="false">IFERROR(VLOOKUP(B4166,'[1]DADOS (OCULTAR)'!$P$3:$R$91,3,0),"")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8" hidden="false" customHeight="false" outlineLevel="0" collapsed="false">
      <c r="A4167" s="6" t="str">
        <f aca="false">IFERROR(VLOOKUP(B4167,'[1]DADOS (OCULTAR)'!$P$3:$R$91,3,0),"")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8" hidden="false" customHeight="false" outlineLevel="0" collapsed="false">
      <c r="A4168" s="6" t="str">
        <f aca="false">IFERROR(VLOOKUP(B4168,'[1]DADOS (OCULTAR)'!$P$3:$R$91,3,0),"")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8" hidden="false" customHeight="false" outlineLevel="0" collapsed="false">
      <c r="A4169" s="6" t="str">
        <f aca="false">IFERROR(VLOOKUP(B4169,'[1]DADOS (OCULTAR)'!$P$3:$R$91,3,0),"")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8" hidden="false" customHeight="false" outlineLevel="0" collapsed="false">
      <c r="A4170" s="6" t="str">
        <f aca="false">IFERROR(VLOOKUP(B4170,'[1]DADOS (OCULTAR)'!$P$3:$R$91,3,0),"")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8" hidden="false" customHeight="false" outlineLevel="0" collapsed="false">
      <c r="A4171" s="6" t="str">
        <f aca="false">IFERROR(VLOOKUP(B4171,'[1]DADOS (OCULTAR)'!$P$3:$R$91,3,0),"")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8" hidden="false" customHeight="false" outlineLevel="0" collapsed="false">
      <c r="A4172" s="6" t="str">
        <f aca="false">IFERROR(VLOOKUP(B4172,'[1]DADOS (OCULTAR)'!$P$3:$R$91,3,0),"")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8" hidden="false" customHeight="false" outlineLevel="0" collapsed="false">
      <c r="A4173" s="6" t="str">
        <f aca="false">IFERROR(VLOOKUP(B4173,'[1]DADOS (OCULTAR)'!$P$3:$R$91,3,0),"")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8" hidden="false" customHeight="false" outlineLevel="0" collapsed="false">
      <c r="A4174" s="6" t="str">
        <f aca="false">IFERROR(VLOOKUP(B4174,'[1]DADOS (OCULTAR)'!$P$3:$R$91,3,0),"")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8" hidden="false" customHeight="false" outlineLevel="0" collapsed="false">
      <c r="A4175" s="6" t="str">
        <f aca="false">IFERROR(VLOOKUP(B4175,'[1]DADOS (OCULTAR)'!$P$3:$R$91,3,0),"")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8" hidden="false" customHeight="false" outlineLevel="0" collapsed="false">
      <c r="A4176" s="6" t="str">
        <f aca="false">IFERROR(VLOOKUP(B4176,'[1]DADOS (OCULTAR)'!$P$3:$R$91,3,0),"")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8" hidden="false" customHeight="false" outlineLevel="0" collapsed="false">
      <c r="A4177" s="6" t="str">
        <f aca="false">IFERROR(VLOOKUP(B4177,'[1]DADOS (OCULTAR)'!$P$3:$R$91,3,0),"")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8" hidden="false" customHeight="false" outlineLevel="0" collapsed="false">
      <c r="A4178" s="6" t="str">
        <f aca="false">IFERROR(VLOOKUP(B4178,'[1]DADOS (OCULTAR)'!$P$3:$R$91,3,0),"")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8" hidden="false" customHeight="false" outlineLevel="0" collapsed="false">
      <c r="A4179" s="6" t="str">
        <f aca="false">IFERROR(VLOOKUP(B4179,'[1]DADOS (OCULTAR)'!$P$3:$R$91,3,0),"")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8" hidden="false" customHeight="false" outlineLevel="0" collapsed="false">
      <c r="A4180" s="6" t="str">
        <f aca="false">IFERROR(VLOOKUP(B4180,'[1]DADOS (OCULTAR)'!$P$3:$R$91,3,0),"")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8" hidden="false" customHeight="false" outlineLevel="0" collapsed="false">
      <c r="A4181" s="6" t="str">
        <f aca="false">IFERROR(VLOOKUP(B4181,'[1]DADOS (OCULTAR)'!$P$3:$R$91,3,0),"")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8" hidden="false" customHeight="false" outlineLevel="0" collapsed="false">
      <c r="A4182" s="6" t="str">
        <f aca="false">IFERROR(VLOOKUP(B4182,'[1]DADOS (OCULTAR)'!$P$3:$R$91,3,0),"")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8" hidden="false" customHeight="false" outlineLevel="0" collapsed="false">
      <c r="A4183" s="6" t="str">
        <f aca="false">IFERROR(VLOOKUP(B4183,'[1]DADOS (OCULTAR)'!$P$3:$R$91,3,0),"")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8" hidden="false" customHeight="false" outlineLevel="0" collapsed="false">
      <c r="A4184" s="6" t="str">
        <f aca="false">IFERROR(VLOOKUP(B4184,'[1]DADOS (OCULTAR)'!$P$3:$R$91,3,0),"")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8" hidden="false" customHeight="false" outlineLevel="0" collapsed="false">
      <c r="A4185" s="6" t="str">
        <f aca="false">IFERROR(VLOOKUP(B4185,'[1]DADOS (OCULTAR)'!$P$3:$R$91,3,0),"")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8" hidden="false" customHeight="false" outlineLevel="0" collapsed="false">
      <c r="A4186" s="6" t="str">
        <f aca="false">IFERROR(VLOOKUP(B4186,'[1]DADOS (OCULTAR)'!$P$3:$R$91,3,0),"")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8" hidden="false" customHeight="false" outlineLevel="0" collapsed="false">
      <c r="A4187" s="6" t="str">
        <f aca="false">IFERROR(VLOOKUP(B4187,'[1]DADOS (OCULTAR)'!$P$3:$R$91,3,0),"")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8" hidden="false" customHeight="false" outlineLevel="0" collapsed="false">
      <c r="A4188" s="6" t="str">
        <f aca="false">IFERROR(VLOOKUP(B4188,'[1]DADOS (OCULTAR)'!$P$3:$R$91,3,0),"")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8" hidden="false" customHeight="false" outlineLevel="0" collapsed="false">
      <c r="A4189" s="6" t="str">
        <f aca="false">IFERROR(VLOOKUP(B4189,'[1]DADOS (OCULTAR)'!$P$3:$R$91,3,0),"")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8" hidden="false" customHeight="false" outlineLevel="0" collapsed="false">
      <c r="A4190" s="6" t="str">
        <f aca="false">IFERROR(VLOOKUP(B4190,'[1]DADOS (OCULTAR)'!$P$3:$R$91,3,0),"")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8" hidden="false" customHeight="false" outlineLevel="0" collapsed="false">
      <c r="A4191" s="6" t="str">
        <f aca="false">IFERROR(VLOOKUP(B4191,'[1]DADOS (OCULTAR)'!$P$3:$R$91,3,0),"")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8" hidden="false" customHeight="false" outlineLevel="0" collapsed="false">
      <c r="A4192" s="6" t="str">
        <f aca="false">IFERROR(VLOOKUP(B4192,'[1]DADOS (OCULTAR)'!$P$3:$R$91,3,0),"")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8" hidden="false" customHeight="false" outlineLevel="0" collapsed="false">
      <c r="A4193" s="6" t="str">
        <f aca="false">IFERROR(VLOOKUP(B4193,'[1]DADOS (OCULTAR)'!$P$3:$R$91,3,0),"")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8" hidden="false" customHeight="false" outlineLevel="0" collapsed="false">
      <c r="A4194" s="6" t="str">
        <f aca="false">IFERROR(VLOOKUP(B4194,'[1]DADOS (OCULTAR)'!$P$3:$R$91,3,0),"")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8" hidden="false" customHeight="false" outlineLevel="0" collapsed="false">
      <c r="A4195" s="6" t="str">
        <f aca="false">IFERROR(VLOOKUP(B4195,'[1]DADOS (OCULTAR)'!$P$3:$R$91,3,0),"")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8" hidden="false" customHeight="false" outlineLevel="0" collapsed="false">
      <c r="A4196" s="6" t="str">
        <f aca="false">IFERROR(VLOOKUP(B4196,'[1]DADOS (OCULTAR)'!$P$3:$R$91,3,0),"")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8" hidden="false" customHeight="false" outlineLevel="0" collapsed="false">
      <c r="A4197" s="6" t="str">
        <f aca="false">IFERROR(VLOOKUP(B4197,'[1]DADOS (OCULTAR)'!$P$3:$R$91,3,0),"")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8" hidden="false" customHeight="false" outlineLevel="0" collapsed="false">
      <c r="A4198" s="6" t="str">
        <f aca="false">IFERROR(VLOOKUP(B4198,'[1]DADOS (OCULTAR)'!$P$3:$R$91,3,0),"")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8" hidden="false" customHeight="false" outlineLevel="0" collapsed="false">
      <c r="A4199" s="6" t="str">
        <f aca="false">IFERROR(VLOOKUP(B4199,'[1]DADOS (OCULTAR)'!$P$3:$R$91,3,0),"")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8" hidden="false" customHeight="false" outlineLevel="0" collapsed="false">
      <c r="A4200" s="6" t="str">
        <f aca="false">IFERROR(VLOOKUP(B4200,'[1]DADOS (OCULTAR)'!$P$3:$R$91,3,0),"")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8" hidden="false" customHeight="false" outlineLevel="0" collapsed="false">
      <c r="A4201" s="6" t="str">
        <f aca="false">IFERROR(VLOOKUP(B4201,'[1]DADOS (OCULTAR)'!$P$3:$R$91,3,0),"")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8" hidden="false" customHeight="false" outlineLevel="0" collapsed="false">
      <c r="A4202" s="6" t="str">
        <f aca="false">IFERROR(VLOOKUP(B4202,'[1]DADOS (OCULTAR)'!$P$3:$R$91,3,0),"")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8" hidden="false" customHeight="false" outlineLevel="0" collapsed="false">
      <c r="A4203" s="6" t="str">
        <f aca="false">IFERROR(VLOOKUP(B4203,'[1]DADOS (OCULTAR)'!$P$3:$R$91,3,0),"")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8" hidden="false" customHeight="false" outlineLevel="0" collapsed="false">
      <c r="A4204" s="6" t="str">
        <f aca="false">IFERROR(VLOOKUP(B4204,'[1]DADOS (OCULTAR)'!$P$3:$R$91,3,0),"")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8" hidden="false" customHeight="false" outlineLevel="0" collapsed="false">
      <c r="A4205" s="6" t="str">
        <f aca="false">IFERROR(VLOOKUP(B4205,'[1]DADOS (OCULTAR)'!$P$3:$R$91,3,0),"")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8" hidden="false" customHeight="false" outlineLevel="0" collapsed="false">
      <c r="A4206" s="6" t="str">
        <f aca="false">IFERROR(VLOOKUP(B4206,'[1]DADOS (OCULTAR)'!$P$3:$R$91,3,0),"")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8" hidden="false" customHeight="false" outlineLevel="0" collapsed="false">
      <c r="A4207" s="6" t="str">
        <f aca="false">IFERROR(VLOOKUP(B4207,'[1]DADOS (OCULTAR)'!$P$3:$R$91,3,0),"")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8" hidden="false" customHeight="false" outlineLevel="0" collapsed="false">
      <c r="A4208" s="6" t="str">
        <f aca="false">IFERROR(VLOOKUP(B4208,'[1]DADOS (OCULTAR)'!$P$3:$R$91,3,0),"")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8" hidden="false" customHeight="false" outlineLevel="0" collapsed="false">
      <c r="A4209" s="6" t="str">
        <f aca="false">IFERROR(VLOOKUP(B4209,'[1]DADOS (OCULTAR)'!$P$3:$R$91,3,0),"")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8" hidden="false" customHeight="false" outlineLevel="0" collapsed="false">
      <c r="A4210" s="6" t="str">
        <f aca="false">IFERROR(VLOOKUP(B4210,'[1]DADOS (OCULTAR)'!$P$3:$R$91,3,0),"")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8" hidden="false" customHeight="false" outlineLevel="0" collapsed="false">
      <c r="A4211" s="6" t="str">
        <f aca="false">IFERROR(VLOOKUP(B4211,'[1]DADOS (OCULTAR)'!$P$3:$R$91,3,0),"")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8" hidden="false" customHeight="false" outlineLevel="0" collapsed="false">
      <c r="A4212" s="6" t="str">
        <f aca="false">IFERROR(VLOOKUP(B4212,'[1]DADOS (OCULTAR)'!$P$3:$R$91,3,0),"")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8" hidden="false" customHeight="false" outlineLevel="0" collapsed="false">
      <c r="A4213" s="6" t="str">
        <f aca="false">IFERROR(VLOOKUP(B4213,'[1]DADOS (OCULTAR)'!$P$3:$R$91,3,0),"")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8" hidden="false" customHeight="false" outlineLevel="0" collapsed="false">
      <c r="A4214" s="6" t="str">
        <f aca="false">IFERROR(VLOOKUP(B4214,'[1]DADOS (OCULTAR)'!$P$3:$R$91,3,0),"")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8" hidden="false" customHeight="false" outlineLevel="0" collapsed="false">
      <c r="A4215" s="6" t="str">
        <f aca="false">IFERROR(VLOOKUP(B4215,'[1]DADOS (OCULTAR)'!$P$3:$R$91,3,0),"")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8" hidden="false" customHeight="false" outlineLevel="0" collapsed="false">
      <c r="A4216" s="6" t="str">
        <f aca="false">IFERROR(VLOOKUP(B4216,'[1]DADOS (OCULTAR)'!$P$3:$R$91,3,0),"")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8" hidden="false" customHeight="false" outlineLevel="0" collapsed="false">
      <c r="A4217" s="6" t="str">
        <f aca="false">IFERROR(VLOOKUP(B4217,'[1]DADOS (OCULTAR)'!$P$3:$R$91,3,0),"")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8" hidden="false" customHeight="false" outlineLevel="0" collapsed="false">
      <c r="A4218" s="6" t="str">
        <f aca="false">IFERROR(VLOOKUP(B4218,'[1]DADOS (OCULTAR)'!$P$3:$R$91,3,0),"")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8" hidden="false" customHeight="false" outlineLevel="0" collapsed="false">
      <c r="A4219" s="6" t="str">
        <f aca="false">IFERROR(VLOOKUP(B4219,'[1]DADOS (OCULTAR)'!$P$3:$R$91,3,0),"")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8" hidden="false" customHeight="false" outlineLevel="0" collapsed="false">
      <c r="A4220" s="6" t="str">
        <f aca="false">IFERROR(VLOOKUP(B4220,'[1]DADOS (OCULTAR)'!$P$3:$R$91,3,0),"")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8" hidden="false" customHeight="false" outlineLevel="0" collapsed="false">
      <c r="A4221" s="6" t="str">
        <f aca="false">IFERROR(VLOOKUP(B4221,'[1]DADOS (OCULTAR)'!$P$3:$R$91,3,0),"")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8" hidden="false" customHeight="false" outlineLevel="0" collapsed="false">
      <c r="A4222" s="6" t="str">
        <f aca="false">IFERROR(VLOOKUP(B4222,'[1]DADOS (OCULTAR)'!$P$3:$R$91,3,0),"")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8" hidden="false" customHeight="false" outlineLevel="0" collapsed="false">
      <c r="A4223" s="6" t="str">
        <f aca="false">IFERROR(VLOOKUP(B4223,'[1]DADOS (OCULTAR)'!$P$3:$R$91,3,0),"")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8" hidden="false" customHeight="false" outlineLevel="0" collapsed="false">
      <c r="A4224" s="6" t="str">
        <f aca="false">IFERROR(VLOOKUP(B4224,'[1]DADOS (OCULTAR)'!$P$3:$R$91,3,0),"")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8" hidden="false" customHeight="false" outlineLevel="0" collapsed="false">
      <c r="A4225" s="6" t="str">
        <f aca="false">IFERROR(VLOOKUP(B4225,'[1]DADOS (OCULTAR)'!$P$3:$R$91,3,0),"")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8" hidden="false" customHeight="false" outlineLevel="0" collapsed="false">
      <c r="A4226" s="6" t="str">
        <f aca="false">IFERROR(VLOOKUP(B4226,'[1]DADOS (OCULTAR)'!$P$3:$R$91,3,0),"")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8" hidden="false" customHeight="false" outlineLevel="0" collapsed="false">
      <c r="A4227" s="6" t="str">
        <f aca="false">IFERROR(VLOOKUP(B4227,'[1]DADOS (OCULTAR)'!$P$3:$R$91,3,0),"")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8" hidden="false" customHeight="false" outlineLevel="0" collapsed="false">
      <c r="A4228" s="6" t="str">
        <f aca="false">IFERROR(VLOOKUP(B4228,'[1]DADOS (OCULTAR)'!$P$3:$R$91,3,0),"")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8" hidden="false" customHeight="false" outlineLevel="0" collapsed="false">
      <c r="A4229" s="6" t="str">
        <f aca="false">IFERROR(VLOOKUP(B4229,'[1]DADOS (OCULTAR)'!$P$3:$R$91,3,0),"")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8" hidden="false" customHeight="false" outlineLevel="0" collapsed="false">
      <c r="A4230" s="6" t="str">
        <f aca="false">IFERROR(VLOOKUP(B4230,'[1]DADOS (OCULTAR)'!$P$3:$R$91,3,0),"")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8" hidden="false" customHeight="false" outlineLevel="0" collapsed="false">
      <c r="A4231" s="6" t="str">
        <f aca="false">IFERROR(VLOOKUP(B4231,'[1]DADOS (OCULTAR)'!$P$3:$R$91,3,0),"")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8" hidden="false" customHeight="false" outlineLevel="0" collapsed="false">
      <c r="A4232" s="6" t="str">
        <f aca="false">IFERROR(VLOOKUP(B4232,'[1]DADOS (OCULTAR)'!$P$3:$R$91,3,0),"")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8" hidden="false" customHeight="false" outlineLevel="0" collapsed="false">
      <c r="A4233" s="6" t="str">
        <f aca="false">IFERROR(VLOOKUP(B4233,'[1]DADOS (OCULTAR)'!$P$3:$R$91,3,0),"")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8" hidden="false" customHeight="false" outlineLevel="0" collapsed="false">
      <c r="A4234" s="6" t="str">
        <f aca="false">IFERROR(VLOOKUP(B4234,'[1]DADOS (OCULTAR)'!$P$3:$R$91,3,0),"")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8" hidden="false" customHeight="false" outlineLevel="0" collapsed="false">
      <c r="A4235" s="6" t="str">
        <f aca="false">IFERROR(VLOOKUP(B4235,'[1]DADOS (OCULTAR)'!$P$3:$R$91,3,0),"")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8" hidden="false" customHeight="false" outlineLevel="0" collapsed="false">
      <c r="A4236" s="6" t="str">
        <f aca="false">IFERROR(VLOOKUP(B4236,'[1]DADOS (OCULTAR)'!$P$3:$R$91,3,0),"")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8" hidden="false" customHeight="false" outlineLevel="0" collapsed="false">
      <c r="A4237" s="6" t="str">
        <f aca="false">IFERROR(VLOOKUP(B4237,'[1]DADOS (OCULTAR)'!$P$3:$R$91,3,0),"")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8" hidden="false" customHeight="false" outlineLevel="0" collapsed="false">
      <c r="A4238" s="6" t="str">
        <f aca="false">IFERROR(VLOOKUP(B4238,'[1]DADOS (OCULTAR)'!$P$3:$R$91,3,0),"")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8" hidden="false" customHeight="false" outlineLevel="0" collapsed="false">
      <c r="A4239" s="6" t="str">
        <f aca="false">IFERROR(VLOOKUP(B4239,'[1]DADOS (OCULTAR)'!$P$3:$R$91,3,0),"")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8" hidden="false" customHeight="false" outlineLevel="0" collapsed="false">
      <c r="A4240" s="6" t="str">
        <f aca="false">IFERROR(VLOOKUP(B4240,'[1]DADOS (OCULTAR)'!$P$3:$R$91,3,0),"")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8" hidden="false" customHeight="false" outlineLevel="0" collapsed="false">
      <c r="A4241" s="6" t="str">
        <f aca="false">IFERROR(VLOOKUP(B4241,'[1]DADOS (OCULTAR)'!$P$3:$R$91,3,0),"")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8" hidden="false" customHeight="false" outlineLevel="0" collapsed="false">
      <c r="A4242" s="6" t="str">
        <f aca="false">IFERROR(VLOOKUP(B4242,'[1]DADOS (OCULTAR)'!$P$3:$R$91,3,0),"")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8" hidden="false" customHeight="false" outlineLevel="0" collapsed="false">
      <c r="A4243" s="6" t="str">
        <f aca="false">IFERROR(VLOOKUP(B4243,'[1]DADOS (OCULTAR)'!$P$3:$R$91,3,0),"")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8" hidden="false" customHeight="false" outlineLevel="0" collapsed="false">
      <c r="A4244" s="6" t="str">
        <f aca="false">IFERROR(VLOOKUP(B4244,'[1]DADOS (OCULTAR)'!$P$3:$R$91,3,0),"")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8" hidden="false" customHeight="false" outlineLevel="0" collapsed="false">
      <c r="A4245" s="6" t="str">
        <f aca="false">IFERROR(VLOOKUP(B4245,'[1]DADOS (OCULTAR)'!$P$3:$R$91,3,0),"")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8" hidden="false" customHeight="false" outlineLevel="0" collapsed="false">
      <c r="A4246" s="6" t="str">
        <f aca="false">IFERROR(VLOOKUP(B4246,'[1]DADOS (OCULTAR)'!$P$3:$R$91,3,0),"")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8" hidden="false" customHeight="false" outlineLevel="0" collapsed="false">
      <c r="A4247" s="6" t="str">
        <f aca="false">IFERROR(VLOOKUP(B4247,'[1]DADOS (OCULTAR)'!$P$3:$R$91,3,0),"")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8" hidden="false" customHeight="false" outlineLevel="0" collapsed="false">
      <c r="A4248" s="6" t="str">
        <f aca="false">IFERROR(VLOOKUP(B4248,'[1]DADOS (OCULTAR)'!$P$3:$R$91,3,0),"")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8" hidden="false" customHeight="false" outlineLevel="0" collapsed="false">
      <c r="A4249" s="6" t="str">
        <f aca="false">IFERROR(VLOOKUP(B4249,'[1]DADOS (OCULTAR)'!$P$3:$R$91,3,0),"")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8" hidden="false" customHeight="false" outlineLevel="0" collapsed="false">
      <c r="A4250" s="6" t="str">
        <f aca="false">IFERROR(VLOOKUP(B4250,'[1]DADOS (OCULTAR)'!$P$3:$R$91,3,0),"")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8" hidden="false" customHeight="false" outlineLevel="0" collapsed="false">
      <c r="A4251" s="6" t="str">
        <f aca="false">IFERROR(VLOOKUP(B4251,'[1]DADOS (OCULTAR)'!$P$3:$R$91,3,0),"")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8" hidden="false" customHeight="false" outlineLevel="0" collapsed="false">
      <c r="A4252" s="6" t="str">
        <f aca="false">IFERROR(VLOOKUP(B4252,'[1]DADOS (OCULTAR)'!$P$3:$R$91,3,0),"")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8" hidden="false" customHeight="false" outlineLevel="0" collapsed="false">
      <c r="A4253" s="6" t="str">
        <f aca="false">IFERROR(VLOOKUP(B4253,'[1]DADOS (OCULTAR)'!$P$3:$R$91,3,0),"")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8" hidden="false" customHeight="false" outlineLevel="0" collapsed="false">
      <c r="A4254" s="6" t="str">
        <f aca="false">IFERROR(VLOOKUP(B4254,'[1]DADOS (OCULTAR)'!$P$3:$R$91,3,0),"")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8" hidden="false" customHeight="false" outlineLevel="0" collapsed="false">
      <c r="A4255" s="6" t="str">
        <f aca="false">IFERROR(VLOOKUP(B4255,'[1]DADOS (OCULTAR)'!$P$3:$R$91,3,0),"")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8" hidden="false" customHeight="false" outlineLevel="0" collapsed="false">
      <c r="A4256" s="6" t="str">
        <f aca="false">IFERROR(VLOOKUP(B4256,'[1]DADOS (OCULTAR)'!$P$3:$R$91,3,0),"")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8" hidden="false" customHeight="false" outlineLevel="0" collapsed="false">
      <c r="A4257" s="6" t="str">
        <f aca="false">IFERROR(VLOOKUP(B4257,'[1]DADOS (OCULTAR)'!$P$3:$R$91,3,0),"")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8" hidden="false" customHeight="false" outlineLevel="0" collapsed="false">
      <c r="A4258" s="6" t="str">
        <f aca="false">IFERROR(VLOOKUP(B4258,'[1]DADOS (OCULTAR)'!$P$3:$R$91,3,0),"")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8" hidden="false" customHeight="false" outlineLevel="0" collapsed="false">
      <c r="A4259" s="6" t="str">
        <f aca="false">IFERROR(VLOOKUP(B4259,'[1]DADOS (OCULTAR)'!$P$3:$R$91,3,0),"")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8" hidden="false" customHeight="false" outlineLevel="0" collapsed="false">
      <c r="A4260" s="6" t="str">
        <f aca="false">IFERROR(VLOOKUP(B4260,'[1]DADOS (OCULTAR)'!$P$3:$R$91,3,0),"")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8" hidden="false" customHeight="false" outlineLevel="0" collapsed="false">
      <c r="A4261" s="6" t="str">
        <f aca="false">IFERROR(VLOOKUP(B4261,'[1]DADOS (OCULTAR)'!$P$3:$R$91,3,0),"")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8" hidden="false" customHeight="false" outlineLevel="0" collapsed="false">
      <c r="A4262" s="6" t="str">
        <f aca="false">IFERROR(VLOOKUP(B4262,'[1]DADOS (OCULTAR)'!$P$3:$R$91,3,0),"")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8" hidden="false" customHeight="false" outlineLevel="0" collapsed="false">
      <c r="A4263" s="6" t="str">
        <f aca="false">IFERROR(VLOOKUP(B4263,'[1]DADOS (OCULTAR)'!$P$3:$R$91,3,0),"")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8" hidden="false" customHeight="false" outlineLevel="0" collapsed="false">
      <c r="A4264" s="6" t="str">
        <f aca="false">IFERROR(VLOOKUP(B4264,'[1]DADOS (OCULTAR)'!$P$3:$R$91,3,0),"")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8" hidden="false" customHeight="false" outlineLevel="0" collapsed="false">
      <c r="A4265" s="6" t="str">
        <f aca="false">IFERROR(VLOOKUP(B4265,'[1]DADOS (OCULTAR)'!$P$3:$R$91,3,0),"")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8" hidden="false" customHeight="false" outlineLevel="0" collapsed="false">
      <c r="A4266" s="6" t="str">
        <f aca="false">IFERROR(VLOOKUP(B4266,'[1]DADOS (OCULTAR)'!$P$3:$R$91,3,0),"")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8" hidden="false" customHeight="false" outlineLevel="0" collapsed="false">
      <c r="A4267" s="6" t="str">
        <f aca="false">IFERROR(VLOOKUP(B4267,'[1]DADOS (OCULTAR)'!$P$3:$R$91,3,0),"")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8" hidden="false" customHeight="false" outlineLevel="0" collapsed="false">
      <c r="A4268" s="6" t="str">
        <f aca="false">IFERROR(VLOOKUP(B4268,'[1]DADOS (OCULTAR)'!$P$3:$R$91,3,0),"")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8" hidden="false" customHeight="false" outlineLevel="0" collapsed="false">
      <c r="A4269" s="6" t="str">
        <f aca="false">IFERROR(VLOOKUP(B4269,'[1]DADOS (OCULTAR)'!$P$3:$R$91,3,0),"")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8" hidden="false" customHeight="false" outlineLevel="0" collapsed="false">
      <c r="A4270" s="6" t="str">
        <f aca="false">IFERROR(VLOOKUP(B4270,'[1]DADOS (OCULTAR)'!$P$3:$R$91,3,0),"")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8" hidden="false" customHeight="false" outlineLevel="0" collapsed="false">
      <c r="A4271" s="6" t="str">
        <f aca="false">IFERROR(VLOOKUP(B4271,'[1]DADOS (OCULTAR)'!$P$3:$R$91,3,0),"")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8" hidden="false" customHeight="false" outlineLevel="0" collapsed="false">
      <c r="A4272" s="6" t="str">
        <f aca="false">IFERROR(VLOOKUP(B4272,'[1]DADOS (OCULTAR)'!$P$3:$R$91,3,0),"")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8" hidden="false" customHeight="false" outlineLevel="0" collapsed="false">
      <c r="A4273" s="6" t="str">
        <f aca="false">IFERROR(VLOOKUP(B4273,'[1]DADOS (OCULTAR)'!$P$3:$R$91,3,0),"")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8" hidden="false" customHeight="false" outlineLevel="0" collapsed="false">
      <c r="A4274" s="6" t="str">
        <f aca="false">IFERROR(VLOOKUP(B4274,'[1]DADOS (OCULTAR)'!$P$3:$R$91,3,0),"")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8" hidden="false" customHeight="false" outlineLevel="0" collapsed="false">
      <c r="A4275" s="6" t="str">
        <f aca="false">IFERROR(VLOOKUP(B4275,'[1]DADOS (OCULTAR)'!$P$3:$R$91,3,0),"")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8" hidden="false" customHeight="false" outlineLevel="0" collapsed="false">
      <c r="A4276" s="6" t="str">
        <f aca="false">IFERROR(VLOOKUP(B4276,'[1]DADOS (OCULTAR)'!$P$3:$R$91,3,0),"")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8" hidden="false" customHeight="false" outlineLevel="0" collapsed="false">
      <c r="A4277" s="6" t="str">
        <f aca="false">IFERROR(VLOOKUP(B4277,'[1]DADOS (OCULTAR)'!$P$3:$R$91,3,0),"")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8" hidden="false" customHeight="false" outlineLevel="0" collapsed="false">
      <c r="A4278" s="6" t="str">
        <f aca="false">IFERROR(VLOOKUP(B4278,'[1]DADOS (OCULTAR)'!$P$3:$R$91,3,0),"")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8" hidden="false" customHeight="false" outlineLevel="0" collapsed="false">
      <c r="A4279" s="6" t="str">
        <f aca="false">IFERROR(VLOOKUP(B4279,'[1]DADOS (OCULTAR)'!$P$3:$R$91,3,0),"")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8" hidden="false" customHeight="false" outlineLevel="0" collapsed="false">
      <c r="A4280" s="6" t="str">
        <f aca="false">IFERROR(VLOOKUP(B4280,'[1]DADOS (OCULTAR)'!$P$3:$R$91,3,0),"")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8" hidden="false" customHeight="false" outlineLevel="0" collapsed="false">
      <c r="A4281" s="6" t="str">
        <f aca="false">IFERROR(VLOOKUP(B4281,'[1]DADOS (OCULTAR)'!$P$3:$R$91,3,0),"")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8" hidden="false" customHeight="false" outlineLevel="0" collapsed="false">
      <c r="A4282" s="6" t="str">
        <f aca="false">IFERROR(VLOOKUP(B4282,'[1]DADOS (OCULTAR)'!$P$3:$R$91,3,0),"")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8" hidden="false" customHeight="false" outlineLevel="0" collapsed="false">
      <c r="A4283" s="6" t="str">
        <f aca="false">IFERROR(VLOOKUP(B4283,'[1]DADOS (OCULTAR)'!$P$3:$R$91,3,0),"")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8" hidden="false" customHeight="false" outlineLevel="0" collapsed="false">
      <c r="A4284" s="6" t="str">
        <f aca="false">IFERROR(VLOOKUP(B4284,'[1]DADOS (OCULTAR)'!$P$3:$R$91,3,0),"")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8" hidden="false" customHeight="false" outlineLevel="0" collapsed="false">
      <c r="A4285" s="6" t="str">
        <f aca="false">IFERROR(VLOOKUP(B4285,'[1]DADOS (OCULTAR)'!$P$3:$R$91,3,0),"")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8" hidden="false" customHeight="false" outlineLevel="0" collapsed="false">
      <c r="A4286" s="6" t="str">
        <f aca="false">IFERROR(VLOOKUP(B4286,'[1]DADOS (OCULTAR)'!$P$3:$R$91,3,0),"")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8" hidden="false" customHeight="false" outlineLevel="0" collapsed="false">
      <c r="A4287" s="6" t="str">
        <f aca="false">IFERROR(VLOOKUP(B4287,'[1]DADOS (OCULTAR)'!$P$3:$R$91,3,0),"")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8" hidden="false" customHeight="false" outlineLevel="0" collapsed="false">
      <c r="A4288" s="6" t="str">
        <f aca="false">IFERROR(VLOOKUP(B4288,'[1]DADOS (OCULTAR)'!$P$3:$R$91,3,0),"")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8" hidden="false" customHeight="false" outlineLevel="0" collapsed="false">
      <c r="A4289" s="6" t="str">
        <f aca="false">IFERROR(VLOOKUP(B4289,'[1]DADOS (OCULTAR)'!$P$3:$R$91,3,0),"")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8" hidden="false" customHeight="false" outlineLevel="0" collapsed="false">
      <c r="A4290" s="6" t="str">
        <f aca="false">IFERROR(VLOOKUP(B4290,'[1]DADOS (OCULTAR)'!$P$3:$R$91,3,0),"")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8" hidden="false" customHeight="false" outlineLevel="0" collapsed="false">
      <c r="A4291" s="6" t="str">
        <f aca="false">IFERROR(VLOOKUP(B4291,'[1]DADOS (OCULTAR)'!$P$3:$R$91,3,0),"")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8" hidden="false" customHeight="false" outlineLevel="0" collapsed="false">
      <c r="A4292" s="6" t="str">
        <f aca="false">IFERROR(VLOOKUP(B4292,'[1]DADOS (OCULTAR)'!$P$3:$R$91,3,0),"")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8" hidden="false" customHeight="false" outlineLevel="0" collapsed="false">
      <c r="A4293" s="6" t="str">
        <f aca="false">IFERROR(VLOOKUP(B4293,'[1]DADOS (OCULTAR)'!$P$3:$R$91,3,0),"")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8" hidden="false" customHeight="false" outlineLevel="0" collapsed="false">
      <c r="A4294" s="6" t="str">
        <f aca="false">IFERROR(VLOOKUP(B4294,'[1]DADOS (OCULTAR)'!$P$3:$R$91,3,0),"")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8" hidden="false" customHeight="false" outlineLevel="0" collapsed="false">
      <c r="A4295" s="6" t="str">
        <f aca="false">IFERROR(VLOOKUP(B4295,'[1]DADOS (OCULTAR)'!$P$3:$R$91,3,0),"")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8" hidden="false" customHeight="false" outlineLevel="0" collapsed="false">
      <c r="A4296" s="6" t="str">
        <f aca="false">IFERROR(VLOOKUP(B4296,'[1]DADOS (OCULTAR)'!$P$3:$R$91,3,0),"")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8" hidden="false" customHeight="false" outlineLevel="0" collapsed="false">
      <c r="A4297" s="6" t="str">
        <f aca="false">IFERROR(VLOOKUP(B4297,'[1]DADOS (OCULTAR)'!$P$3:$R$91,3,0),"")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8" hidden="false" customHeight="false" outlineLevel="0" collapsed="false">
      <c r="A4298" s="6" t="str">
        <f aca="false">IFERROR(VLOOKUP(B4298,'[1]DADOS (OCULTAR)'!$P$3:$R$91,3,0),"")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8" hidden="false" customHeight="false" outlineLevel="0" collapsed="false">
      <c r="A4299" s="6" t="str">
        <f aca="false">IFERROR(VLOOKUP(B4299,'[1]DADOS (OCULTAR)'!$P$3:$R$91,3,0),"")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8" hidden="false" customHeight="false" outlineLevel="0" collapsed="false">
      <c r="A4300" s="6" t="str">
        <f aca="false">IFERROR(VLOOKUP(B4300,'[1]DADOS (OCULTAR)'!$P$3:$R$91,3,0),"")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8" hidden="false" customHeight="false" outlineLevel="0" collapsed="false">
      <c r="A4301" s="6" t="str">
        <f aca="false">IFERROR(VLOOKUP(B4301,'[1]DADOS (OCULTAR)'!$P$3:$R$91,3,0),"")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8" hidden="false" customHeight="false" outlineLevel="0" collapsed="false">
      <c r="A4302" s="6" t="str">
        <f aca="false">IFERROR(VLOOKUP(B4302,'[1]DADOS (OCULTAR)'!$P$3:$R$91,3,0),"")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8" hidden="false" customHeight="false" outlineLevel="0" collapsed="false">
      <c r="A4303" s="6" t="str">
        <f aca="false">IFERROR(VLOOKUP(B4303,'[1]DADOS (OCULTAR)'!$P$3:$R$91,3,0),"")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8" hidden="false" customHeight="false" outlineLevel="0" collapsed="false">
      <c r="A4304" s="6" t="str">
        <f aca="false">IFERROR(VLOOKUP(B4304,'[1]DADOS (OCULTAR)'!$P$3:$R$91,3,0),"")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8" hidden="false" customHeight="false" outlineLevel="0" collapsed="false">
      <c r="A4305" s="6" t="str">
        <f aca="false">IFERROR(VLOOKUP(B4305,'[1]DADOS (OCULTAR)'!$P$3:$R$91,3,0),"")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8" hidden="false" customHeight="false" outlineLevel="0" collapsed="false">
      <c r="A4306" s="6" t="str">
        <f aca="false">IFERROR(VLOOKUP(B4306,'[1]DADOS (OCULTAR)'!$P$3:$R$91,3,0),"")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8" hidden="false" customHeight="false" outlineLevel="0" collapsed="false">
      <c r="A4307" s="6" t="str">
        <f aca="false">IFERROR(VLOOKUP(B4307,'[1]DADOS (OCULTAR)'!$P$3:$R$91,3,0),"")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8" hidden="false" customHeight="false" outlineLevel="0" collapsed="false">
      <c r="A4308" s="6" t="str">
        <f aca="false">IFERROR(VLOOKUP(B4308,'[1]DADOS (OCULTAR)'!$P$3:$R$91,3,0),"")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8" hidden="false" customHeight="false" outlineLevel="0" collapsed="false">
      <c r="A4309" s="6" t="str">
        <f aca="false">IFERROR(VLOOKUP(B4309,'[1]DADOS (OCULTAR)'!$P$3:$R$91,3,0),"")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8" hidden="false" customHeight="false" outlineLevel="0" collapsed="false">
      <c r="A4310" s="6" t="str">
        <f aca="false">IFERROR(VLOOKUP(B4310,'[1]DADOS (OCULTAR)'!$P$3:$R$91,3,0),"")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8" hidden="false" customHeight="false" outlineLevel="0" collapsed="false">
      <c r="A4311" s="6" t="str">
        <f aca="false">IFERROR(VLOOKUP(B4311,'[1]DADOS (OCULTAR)'!$P$3:$R$91,3,0),"")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8" hidden="false" customHeight="false" outlineLevel="0" collapsed="false">
      <c r="A4312" s="6" t="str">
        <f aca="false">IFERROR(VLOOKUP(B4312,'[1]DADOS (OCULTAR)'!$P$3:$R$91,3,0),"")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8" hidden="false" customHeight="false" outlineLevel="0" collapsed="false">
      <c r="A4313" s="6" t="str">
        <f aca="false">IFERROR(VLOOKUP(B4313,'[1]DADOS (OCULTAR)'!$P$3:$R$91,3,0),"")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8" hidden="false" customHeight="false" outlineLevel="0" collapsed="false">
      <c r="A4314" s="6" t="str">
        <f aca="false">IFERROR(VLOOKUP(B4314,'[1]DADOS (OCULTAR)'!$P$3:$R$91,3,0),"")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8" hidden="false" customHeight="false" outlineLevel="0" collapsed="false">
      <c r="A4315" s="6" t="str">
        <f aca="false">IFERROR(VLOOKUP(B4315,'[1]DADOS (OCULTAR)'!$P$3:$R$91,3,0),"")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8" hidden="false" customHeight="false" outlineLevel="0" collapsed="false">
      <c r="A4316" s="6" t="str">
        <f aca="false">IFERROR(VLOOKUP(B4316,'[1]DADOS (OCULTAR)'!$P$3:$R$91,3,0),"")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8" hidden="false" customHeight="false" outlineLevel="0" collapsed="false">
      <c r="A4317" s="6" t="str">
        <f aca="false">IFERROR(VLOOKUP(B4317,'[1]DADOS (OCULTAR)'!$P$3:$R$91,3,0),"")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8" hidden="false" customHeight="false" outlineLevel="0" collapsed="false">
      <c r="A4318" s="6" t="str">
        <f aca="false">IFERROR(VLOOKUP(B4318,'[1]DADOS (OCULTAR)'!$P$3:$R$91,3,0),"")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8" hidden="false" customHeight="false" outlineLevel="0" collapsed="false">
      <c r="A4319" s="6" t="str">
        <f aca="false">IFERROR(VLOOKUP(B4319,'[1]DADOS (OCULTAR)'!$P$3:$R$91,3,0),"")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8" hidden="false" customHeight="false" outlineLevel="0" collapsed="false">
      <c r="A4320" s="6" t="str">
        <f aca="false">IFERROR(VLOOKUP(B4320,'[1]DADOS (OCULTAR)'!$P$3:$R$91,3,0),"")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8" hidden="false" customHeight="false" outlineLevel="0" collapsed="false">
      <c r="A4321" s="6" t="str">
        <f aca="false">IFERROR(VLOOKUP(B4321,'[1]DADOS (OCULTAR)'!$P$3:$R$91,3,0),"")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8" hidden="false" customHeight="false" outlineLevel="0" collapsed="false">
      <c r="A4322" s="6" t="str">
        <f aca="false">IFERROR(VLOOKUP(B4322,'[1]DADOS (OCULTAR)'!$P$3:$R$91,3,0),"")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8" hidden="false" customHeight="false" outlineLevel="0" collapsed="false">
      <c r="A4323" s="6" t="str">
        <f aca="false">IFERROR(VLOOKUP(B4323,'[1]DADOS (OCULTAR)'!$P$3:$R$91,3,0),"")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8" hidden="false" customHeight="false" outlineLevel="0" collapsed="false">
      <c r="A4324" s="6" t="str">
        <f aca="false">IFERROR(VLOOKUP(B4324,'[1]DADOS (OCULTAR)'!$P$3:$R$91,3,0),"")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8" hidden="false" customHeight="false" outlineLevel="0" collapsed="false">
      <c r="A4325" s="6" t="str">
        <f aca="false">IFERROR(VLOOKUP(B4325,'[1]DADOS (OCULTAR)'!$P$3:$R$91,3,0),"")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8" hidden="false" customHeight="false" outlineLevel="0" collapsed="false">
      <c r="A4326" s="6" t="str">
        <f aca="false">IFERROR(VLOOKUP(B4326,'[1]DADOS (OCULTAR)'!$P$3:$R$91,3,0),"")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8" hidden="false" customHeight="false" outlineLevel="0" collapsed="false">
      <c r="A4327" s="6" t="str">
        <f aca="false">IFERROR(VLOOKUP(B4327,'[1]DADOS (OCULTAR)'!$P$3:$R$91,3,0),"")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8" hidden="false" customHeight="false" outlineLevel="0" collapsed="false">
      <c r="A4328" s="6" t="str">
        <f aca="false">IFERROR(VLOOKUP(B4328,'[1]DADOS (OCULTAR)'!$P$3:$R$91,3,0),"")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8" hidden="false" customHeight="false" outlineLevel="0" collapsed="false">
      <c r="A4329" s="6" t="str">
        <f aca="false">IFERROR(VLOOKUP(B4329,'[1]DADOS (OCULTAR)'!$P$3:$R$91,3,0),"")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8" hidden="false" customHeight="false" outlineLevel="0" collapsed="false">
      <c r="A4330" s="6" t="str">
        <f aca="false">IFERROR(VLOOKUP(B4330,'[1]DADOS (OCULTAR)'!$P$3:$R$91,3,0),"")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8" hidden="false" customHeight="false" outlineLevel="0" collapsed="false">
      <c r="A4331" s="6" t="str">
        <f aca="false">IFERROR(VLOOKUP(B4331,'[1]DADOS (OCULTAR)'!$P$3:$R$91,3,0),"")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8" hidden="false" customHeight="false" outlineLevel="0" collapsed="false">
      <c r="A4332" s="6" t="str">
        <f aca="false">IFERROR(VLOOKUP(B4332,'[1]DADOS (OCULTAR)'!$P$3:$R$91,3,0),"")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8" hidden="false" customHeight="false" outlineLevel="0" collapsed="false">
      <c r="A4333" s="6" t="str">
        <f aca="false">IFERROR(VLOOKUP(B4333,'[1]DADOS (OCULTAR)'!$P$3:$R$91,3,0),"")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8" hidden="false" customHeight="false" outlineLevel="0" collapsed="false">
      <c r="A4334" s="6" t="str">
        <f aca="false">IFERROR(VLOOKUP(B4334,'[1]DADOS (OCULTAR)'!$P$3:$R$91,3,0),"")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8" hidden="false" customHeight="false" outlineLevel="0" collapsed="false">
      <c r="A4335" s="6" t="str">
        <f aca="false">IFERROR(VLOOKUP(B4335,'[1]DADOS (OCULTAR)'!$P$3:$R$91,3,0),"")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8" hidden="false" customHeight="false" outlineLevel="0" collapsed="false">
      <c r="A4336" s="6" t="str">
        <f aca="false">IFERROR(VLOOKUP(B4336,'[1]DADOS (OCULTAR)'!$P$3:$R$91,3,0),"")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8" hidden="false" customHeight="false" outlineLevel="0" collapsed="false">
      <c r="A4337" s="6" t="str">
        <f aca="false">IFERROR(VLOOKUP(B4337,'[1]DADOS (OCULTAR)'!$P$3:$R$91,3,0),"")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8" hidden="false" customHeight="false" outlineLevel="0" collapsed="false">
      <c r="A4338" s="6" t="str">
        <f aca="false">IFERROR(VLOOKUP(B4338,'[1]DADOS (OCULTAR)'!$P$3:$R$91,3,0),"")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8" hidden="false" customHeight="false" outlineLevel="0" collapsed="false">
      <c r="A4339" s="6" t="str">
        <f aca="false">IFERROR(VLOOKUP(B4339,'[1]DADOS (OCULTAR)'!$P$3:$R$91,3,0),"")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8" hidden="false" customHeight="false" outlineLevel="0" collapsed="false">
      <c r="A4340" s="6" t="str">
        <f aca="false">IFERROR(VLOOKUP(B4340,'[1]DADOS (OCULTAR)'!$P$3:$R$91,3,0),"")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8" hidden="false" customHeight="false" outlineLevel="0" collapsed="false">
      <c r="A4341" s="6" t="str">
        <f aca="false">IFERROR(VLOOKUP(B4341,'[1]DADOS (OCULTAR)'!$P$3:$R$91,3,0),"")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8" hidden="false" customHeight="false" outlineLevel="0" collapsed="false">
      <c r="A4342" s="6" t="str">
        <f aca="false">IFERROR(VLOOKUP(B4342,'[1]DADOS (OCULTAR)'!$P$3:$R$91,3,0),"")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8" hidden="false" customHeight="false" outlineLevel="0" collapsed="false">
      <c r="A4343" s="6" t="str">
        <f aca="false">IFERROR(VLOOKUP(B4343,'[1]DADOS (OCULTAR)'!$P$3:$R$91,3,0),"")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8" hidden="false" customHeight="false" outlineLevel="0" collapsed="false">
      <c r="A4344" s="6" t="str">
        <f aca="false">IFERROR(VLOOKUP(B4344,'[1]DADOS (OCULTAR)'!$P$3:$R$91,3,0),"")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8" hidden="false" customHeight="false" outlineLevel="0" collapsed="false">
      <c r="A4345" s="6" t="str">
        <f aca="false">IFERROR(VLOOKUP(B4345,'[1]DADOS (OCULTAR)'!$P$3:$R$91,3,0),"")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8" hidden="false" customHeight="false" outlineLevel="0" collapsed="false">
      <c r="A4346" s="6" t="str">
        <f aca="false">IFERROR(VLOOKUP(B4346,'[1]DADOS (OCULTAR)'!$P$3:$R$91,3,0),"")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8" hidden="false" customHeight="false" outlineLevel="0" collapsed="false">
      <c r="A4347" s="6" t="str">
        <f aca="false">IFERROR(VLOOKUP(B4347,'[1]DADOS (OCULTAR)'!$P$3:$R$91,3,0),"")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8" hidden="false" customHeight="false" outlineLevel="0" collapsed="false">
      <c r="A4348" s="6" t="str">
        <f aca="false">IFERROR(VLOOKUP(B4348,'[1]DADOS (OCULTAR)'!$P$3:$R$91,3,0),"")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8" hidden="false" customHeight="false" outlineLevel="0" collapsed="false">
      <c r="A4349" s="6" t="str">
        <f aca="false">IFERROR(VLOOKUP(B4349,'[1]DADOS (OCULTAR)'!$P$3:$R$91,3,0),"")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8" hidden="false" customHeight="false" outlineLevel="0" collapsed="false">
      <c r="A4350" s="6" t="str">
        <f aca="false">IFERROR(VLOOKUP(B4350,'[1]DADOS (OCULTAR)'!$P$3:$R$91,3,0),"")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8" hidden="false" customHeight="false" outlineLevel="0" collapsed="false">
      <c r="A4351" s="6" t="str">
        <f aca="false">IFERROR(VLOOKUP(B4351,'[1]DADOS (OCULTAR)'!$P$3:$R$91,3,0),"")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8" hidden="false" customHeight="false" outlineLevel="0" collapsed="false">
      <c r="A4352" s="6" t="str">
        <f aca="false">IFERROR(VLOOKUP(B4352,'[1]DADOS (OCULTAR)'!$P$3:$R$91,3,0),"")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8" hidden="false" customHeight="false" outlineLevel="0" collapsed="false">
      <c r="A4353" s="6" t="str">
        <f aca="false">IFERROR(VLOOKUP(B4353,'[1]DADOS (OCULTAR)'!$P$3:$R$91,3,0),"")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8" hidden="false" customHeight="false" outlineLevel="0" collapsed="false">
      <c r="A4354" s="6" t="str">
        <f aca="false">IFERROR(VLOOKUP(B4354,'[1]DADOS (OCULTAR)'!$P$3:$R$91,3,0),"")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8" hidden="false" customHeight="false" outlineLevel="0" collapsed="false">
      <c r="A4355" s="6" t="str">
        <f aca="false">IFERROR(VLOOKUP(B4355,'[1]DADOS (OCULTAR)'!$P$3:$R$91,3,0),"")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8" hidden="false" customHeight="false" outlineLevel="0" collapsed="false">
      <c r="A4356" s="6" t="str">
        <f aca="false">IFERROR(VLOOKUP(B4356,'[1]DADOS (OCULTAR)'!$P$3:$R$91,3,0),"")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8" hidden="false" customHeight="false" outlineLevel="0" collapsed="false">
      <c r="A4357" s="6" t="str">
        <f aca="false">IFERROR(VLOOKUP(B4357,'[1]DADOS (OCULTAR)'!$P$3:$R$91,3,0),"")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8" hidden="false" customHeight="false" outlineLevel="0" collapsed="false">
      <c r="A4358" s="6" t="str">
        <f aca="false">IFERROR(VLOOKUP(B4358,'[1]DADOS (OCULTAR)'!$P$3:$R$91,3,0),"")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8" hidden="false" customHeight="false" outlineLevel="0" collapsed="false">
      <c r="A4359" s="6" t="str">
        <f aca="false">IFERROR(VLOOKUP(B4359,'[1]DADOS (OCULTAR)'!$P$3:$R$91,3,0),"")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8" hidden="false" customHeight="false" outlineLevel="0" collapsed="false">
      <c r="A4360" s="6" t="str">
        <f aca="false">IFERROR(VLOOKUP(B4360,'[1]DADOS (OCULTAR)'!$P$3:$R$91,3,0),"")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8" hidden="false" customHeight="false" outlineLevel="0" collapsed="false">
      <c r="A4361" s="6" t="str">
        <f aca="false">IFERROR(VLOOKUP(B4361,'[1]DADOS (OCULTAR)'!$P$3:$R$91,3,0),"")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8" hidden="false" customHeight="false" outlineLevel="0" collapsed="false">
      <c r="A4362" s="6" t="str">
        <f aca="false">IFERROR(VLOOKUP(B4362,'[1]DADOS (OCULTAR)'!$P$3:$R$91,3,0),"")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8" hidden="false" customHeight="false" outlineLevel="0" collapsed="false">
      <c r="A4363" s="6" t="str">
        <f aca="false">IFERROR(VLOOKUP(B4363,'[1]DADOS (OCULTAR)'!$P$3:$R$91,3,0),"")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8" hidden="false" customHeight="false" outlineLevel="0" collapsed="false">
      <c r="A4364" s="6" t="str">
        <f aca="false">IFERROR(VLOOKUP(B4364,'[1]DADOS (OCULTAR)'!$P$3:$R$91,3,0),"")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8" hidden="false" customHeight="false" outlineLevel="0" collapsed="false">
      <c r="A4365" s="6" t="str">
        <f aca="false">IFERROR(VLOOKUP(B4365,'[1]DADOS (OCULTAR)'!$P$3:$R$91,3,0),"")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8" hidden="false" customHeight="false" outlineLevel="0" collapsed="false">
      <c r="A4366" s="6" t="str">
        <f aca="false">IFERROR(VLOOKUP(B4366,'[1]DADOS (OCULTAR)'!$P$3:$R$91,3,0),"")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8" hidden="false" customHeight="false" outlineLevel="0" collapsed="false">
      <c r="A4367" s="6" t="str">
        <f aca="false">IFERROR(VLOOKUP(B4367,'[1]DADOS (OCULTAR)'!$P$3:$R$91,3,0),"")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8" hidden="false" customHeight="false" outlineLevel="0" collapsed="false">
      <c r="A4368" s="6" t="str">
        <f aca="false">IFERROR(VLOOKUP(B4368,'[1]DADOS (OCULTAR)'!$P$3:$R$91,3,0),"")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8" hidden="false" customHeight="false" outlineLevel="0" collapsed="false">
      <c r="A4369" s="6" t="str">
        <f aca="false">IFERROR(VLOOKUP(B4369,'[1]DADOS (OCULTAR)'!$P$3:$R$91,3,0),"")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8" hidden="false" customHeight="false" outlineLevel="0" collapsed="false">
      <c r="A4370" s="6" t="str">
        <f aca="false">IFERROR(VLOOKUP(B4370,'[1]DADOS (OCULTAR)'!$P$3:$R$91,3,0),"")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8" hidden="false" customHeight="false" outlineLevel="0" collapsed="false">
      <c r="A4371" s="6" t="str">
        <f aca="false">IFERROR(VLOOKUP(B4371,'[1]DADOS (OCULTAR)'!$P$3:$R$91,3,0),"")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8" hidden="false" customHeight="false" outlineLevel="0" collapsed="false">
      <c r="A4372" s="6" t="str">
        <f aca="false">IFERROR(VLOOKUP(B4372,'[1]DADOS (OCULTAR)'!$P$3:$R$91,3,0),"")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8" hidden="false" customHeight="false" outlineLevel="0" collapsed="false">
      <c r="A4373" s="6" t="str">
        <f aca="false">IFERROR(VLOOKUP(B4373,'[1]DADOS (OCULTAR)'!$P$3:$R$91,3,0),"")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8" hidden="false" customHeight="false" outlineLevel="0" collapsed="false">
      <c r="A4374" s="6" t="str">
        <f aca="false">IFERROR(VLOOKUP(B4374,'[1]DADOS (OCULTAR)'!$P$3:$R$91,3,0),"")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8" hidden="false" customHeight="false" outlineLevel="0" collapsed="false">
      <c r="A4375" s="6" t="str">
        <f aca="false">IFERROR(VLOOKUP(B4375,'[1]DADOS (OCULTAR)'!$P$3:$R$91,3,0),"")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8" hidden="false" customHeight="false" outlineLevel="0" collapsed="false">
      <c r="A4376" s="6" t="str">
        <f aca="false">IFERROR(VLOOKUP(B4376,'[1]DADOS (OCULTAR)'!$P$3:$R$91,3,0),"")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8" hidden="false" customHeight="false" outlineLevel="0" collapsed="false">
      <c r="A4377" s="6" t="str">
        <f aca="false">IFERROR(VLOOKUP(B4377,'[1]DADOS (OCULTAR)'!$P$3:$R$91,3,0),"")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8" hidden="false" customHeight="false" outlineLevel="0" collapsed="false">
      <c r="A4378" s="6" t="str">
        <f aca="false">IFERROR(VLOOKUP(B4378,'[1]DADOS (OCULTAR)'!$P$3:$R$91,3,0),"")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8" hidden="false" customHeight="false" outlineLevel="0" collapsed="false">
      <c r="A4379" s="6" t="str">
        <f aca="false">IFERROR(VLOOKUP(B4379,'[1]DADOS (OCULTAR)'!$P$3:$R$91,3,0),"")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8" hidden="false" customHeight="false" outlineLevel="0" collapsed="false">
      <c r="A4380" s="6" t="str">
        <f aca="false">IFERROR(VLOOKUP(B4380,'[1]DADOS (OCULTAR)'!$P$3:$R$91,3,0),"")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8" hidden="false" customHeight="false" outlineLevel="0" collapsed="false">
      <c r="A4381" s="6" t="str">
        <f aca="false">IFERROR(VLOOKUP(B4381,'[1]DADOS (OCULTAR)'!$P$3:$R$91,3,0),"")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8" hidden="false" customHeight="false" outlineLevel="0" collapsed="false">
      <c r="A4382" s="6" t="str">
        <f aca="false">IFERROR(VLOOKUP(B4382,'[1]DADOS (OCULTAR)'!$P$3:$R$91,3,0),"")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8" hidden="false" customHeight="false" outlineLevel="0" collapsed="false">
      <c r="A4383" s="6" t="str">
        <f aca="false">IFERROR(VLOOKUP(B4383,'[1]DADOS (OCULTAR)'!$P$3:$R$91,3,0),"")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8" hidden="false" customHeight="false" outlineLevel="0" collapsed="false">
      <c r="A4384" s="6" t="str">
        <f aca="false">IFERROR(VLOOKUP(B4384,'[1]DADOS (OCULTAR)'!$P$3:$R$91,3,0),"")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8" hidden="false" customHeight="false" outlineLevel="0" collapsed="false">
      <c r="A4385" s="6" t="str">
        <f aca="false">IFERROR(VLOOKUP(B4385,'[1]DADOS (OCULTAR)'!$P$3:$R$91,3,0),"")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8" hidden="false" customHeight="false" outlineLevel="0" collapsed="false">
      <c r="A4386" s="6" t="str">
        <f aca="false">IFERROR(VLOOKUP(B4386,'[1]DADOS (OCULTAR)'!$P$3:$R$91,3,0),"")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8" hidden="false" customHeight="false" outlineLevel="0" collapsed="false">
      <c r="A4387" s="6" t="str">
        <f aca="false">IFERROR(VLOOKUP(B4387,'[1]DADOS (OCULTAR)'!$P$3:$R$91,3,0),"")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8" hidden="false" customHeight="false" outlineLevel="0" collapsed="false">
      <c r="A4388" s="6" t="str">
        <f aca="false">IFERROR(VLOOKUP(B4388,'[1]DADOS (OCULTAR)'!$P$3:$R$91,3,0),"")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8" hidden="false" customHeight="false" outlineLevel="0" collapsed="false">
      <c r="A4389" s="6" t="str">
        <f aca="false">IFERROR(VLOOKUP(B4389,'[1]DADOS (OCULTAR)'!$P$3:$R$91,3,0),"")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8" hidden="false" customHeight="false" outlineLevel="0" collapsed="false">
      <c r="A4390" s="6" t="str">
        <f aca="false">IFERROR(VLOOKUP(B4390,'[1]DADOS (OCULTAR)'!$P$3:$R$91,3,0),"")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8" hidden="false" customHeight="false" outlineLevel="0" collapsed="false">
      <c r="A4391" s="6" t="str">
        <f aca="false">IFERROR(VLOOKUP(B4391,'[1]DADOS (OCULTAR)'!$P$3:$R$91,3,0),"")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8" hidden="false" customHeight="false" outlineLevel="0" collapsed="false">
      <c r="A4392" s="6" t="str">
        <f aca="false">IFERROR(VLOOKUP(B4392,'[1]DADOS (OCULTAR)'!$P$3:$R$91,3,0),"")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8" hidden="false" customHeight="false" outlineLevel="0" collapsed="false">
      <c r="A4393" s="6" t="str">
        <f aca="false">IFERROR(VLOOKUP(B4393,'[1]DADOS (OCULTAR)'!$P$3:$R$91,3,0),"")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8" hidden="false" customHeight="false" outlineLevel="0" collapsed="false">
      <c r="A4394" s="6" t="str">
        <f aca="false">IFERROR(VLOOKUP(B4394,'[1]DADOS (OCULTAR)'!$P$3:$R$91,3,0),"")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8" hidden="false" customHeight="false" outlineLevel="0" collapsed="false">
      <c r="A4395" s="6" t="str">
        <f aca="false">IFERROR(VLOOKUP(B4395,'[1]DADOS (OCULTAR)'!$P$3:$R$91,3,0),"")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8" hidden="false" customHeight="false" outlineLevel="0" collapsed="false">
      <c r="A4396" s="6" t="str">
        <f aca="false">IFERROR(VLOOKUP(B4396,'[1]DADOS (OCULTAR)'!$P$3:$R$91,3,0),"")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8" hidden="false" customHeight="false" outlineLevel="0" collapsed="false">
      <c r="A4397" s="6" t="str">
        <f aca="false">IFERROR(VLOOKUP(B4397,'[1]DADOS (OCULTAR)'!$P$3:$R$91,3,0),"")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8" hidden="false" customHeight="false" outlineLevel="0" collapsed="false">
      <c r="A4398" s="6" t="str">
        <f aca="false">IFERROR(VLOOKUP(B4398,'[1]DADOS (OCULTAR)'!$P$3:$R$91,3,0),"")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8" hidden="false" customHeight="false" outlineLevel="0" collapsed="false">
      <c r="A4399" s="6" t="str">
        <f aca="false">IFERROR(VLOOKUP(B4399,'[1]DADOS (OCULTAR)'!$P$3:$R$91,3,0),"")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8" hidden="false" customHeight="false" outlineLevel="0" collapsed="false">
      <c r="A4400" s="6" t="str">
        <f aca="false">IFERROR(VLOOKUP(B4400,'[1]DADOS (OCULTAR)'!$P$3:$R$91,3,0),"")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8" hidden="false" customHeight="false" outlineLevel="0" collapsed="false">
      <c r="A4401" s="6" t="str">
        <f aca="false">IFERROR(VLOOKUP(B4401,'[1]DADOS (OCULTAR)'!$P$3:$R$91,3,0),"")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8" hidden="false" customHeight="false" outlineLevel="0" collapsed="false">
      <c r="A4402" s="6" t="str">
        <f aca="false">IFERROR(VLOOKUP(B4402,'[1]DADOS (OCULTAR)'!$P$3:$R$91,3,0),"")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8" hidden="false" customHeight="false" outlineLevel="0" collapsed="false">
      <c r="A4403" s="6" t="str">
        <f aca="false">IFERROR(VLOOKUP(B4403,'[1]DADOS (OCULTAR)'!$P$3:$R$91,3,0),"")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8" hidden="false" customHeight="false" outlineLevel="0" collapsed="false">
      <c r="A4404" s="6" t="str">
        <f aca="false">IFERROR(VLOOKUP(B4404,'[1]DADOS (OCULTAR)'!$P$3:$R$91,3,0),"")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8" hidden="false" customHeight="false" outlineLevel="0" collapsed="false">
      <c r="A4405" s="6" t="str">
        <f aca="false">IFERROR(VLOOKUP(B4405,'[1]DADOS (OCULTAR)'!$P$3:$R$91,3,0),"")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8" hidden="false" customHeight="false" outlineLevel="0" collapsed="false">
      <c r="A4406" s="6" t="str">
        <f aca="false">IFERROR(VLOOKUP(B4406,'[1]DADOS (OCULTAR)'!$P$3:$R$91,3,0),"")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8" hidden="false" customHeight="false" outlineLevel="0" collapsed="false">
      <c r="A4407" s="6" t="str">
        <f aca="false">IFERROR(VLOOKUP(B4407,'[1]DADOS (OCULTAR)'!$P$3:$R$91,3,0),"")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8" hidden="false" customHeight="false" outlineLevel="0" collapsed="false">
      <c r="A4408" s="6" t="str">
        <f aca="false">IFERROR(VLOOKUP(B4408,'[1]DADOS (OCULTAR)'!$P$3:$R$91,3,0),"")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8" hidden="false" customHeight="false" outlineLevel="0" collapsed="false">
      <c r="A4409" s="6" t="str">
        <f aca="false">IFERROR(VLOOKUP(B4409,'[1]DADOS (OCULTAR)'!$P$3:$R$91,3,0),"")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8" hidden="false" customHeight="false" outlineLevel="0" collapsed="false">
      <c r="A4410" s="6" t="str">
        <f aca="false">IFERROR(VLOOKUP(B4410,'[1]DADOS (OCULTAR)'!$P$3:$R$91,3,0),"")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8" hidden="false" customHeight="false" outlineLevel="0" collapsed="false">
      <c r="A4411" s="6" t="str">
        <f aca="false">IFERROR(VLOOKUP(B4411,'[1]DADOS (OCULTAR)'!$P$3:$R$91,3,0),"")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8" hidden="false" customHeight="false" outlineLevel="0" collapsed="false">
      <c r="A4412" s="6" t="str">
        <f aca="false">IFERROR(VLOOKUP(B4412,'[1]DADOS (OCULTAR)'!$P$3:$R$91,3,0),"")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8" hidden="false" customHeight="false" outlineLevel="0" collapsed="false">
      <c r="A4413" s="6" t="str">
        <f aca="false">IFERROR(VLOOKUP(B4413,'[1]DADOS (OCULTAR)'!$P$3:$R$91,3,0),"")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8" hidden="false" customHeight="false" outlineLevel="0" collapsed="false">
      <c r="A4414" s="6" t="str">
        <f aca="false">IFERROR(VLOOKUP(B4414,'[1]DADOS (OCULTAR)'!$P$3:$R$91,3,0),"")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8" hidden="false" customHeight="false" outlineLevel="0" collapsed="false">
      <c r="A4415" s="6" t="str">
        <f aca="false">IFERROR(VLOOKUP(B4415,'[1]DADOS (OCULTAR)'!$P$3:$R$91,3,0),"")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8" hidden="false" customHeight="false" outlineLevel="0" collapsed="false">
      <c r="A4416" s="6" t="str">
        <f aca="false">IFERROR(VLOOKUP(B4416,'[1]DADOS (OCULTAR)'!$P$3:$R$91,3,0),"")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8" hidden="false" customHeight="false" outlineLevel="0" collapsed="false">
      <c r="A4417" s="6" t="str">
        <f aca="false">IFERROR(VLOOKUP(B4417,'[1]DADOS (OCULTAR)'!$P$3:$R$91,3,0),"")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8" hidden="false" customHeight="false" outlineLevel="0" collapsed="false">
      <c r="A4418" s="6" t="str">
        <f aca="false">IFERROR(VLOOKUP(B4418,'[1]DADOS (OCULTAR)'!$P$3:$R$91,3,0),"")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8" hidden="false" customHeight="false" outlineLevel="0" collapsed="false">
      <c r="A4419" s="6" t="str">
        <f aca="false">IFERROR(VLOOKUP(B4419,'[1]DADOS (OCULTAR)'!$P$3:$R$91,3,0),"")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8" hidden="false" customHeight="false" outlineLevel="0" collapsed="false">
      <c r="A4420" s="6" t="str">
        <f aca="false">IFERROR(VLOOKUP(B4420,'[1]DADOS (OCULTAR)'!$P$3:$R$91,3,0),"")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8" hidden="false" customHeight="false" outlineLevel="0" collapsed="false">
      <c r="A4421" s="6" t="str">
        <f aca="false">IFERROR(VLOOKUP(B4421,'[1]DADOS (OCULTAR)'!$P$3:$R$91,3,0),"")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8" hidden="false" customHeight="false" outlineLevel="0" collapsed="false">
      <c r="A4422" s="6" t="str">
        <f aca="false">IFERROR(VLOOKUP(B4422,'[1]DADOS (OCULTAR)'!$P$3:$R$91,3,0),"")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8" hidden="false" customHeight="false" outlineLevel="0" collapsed="false">
      <c r="A4423" s="6" t="str">
        <f aca="false">IFERROR(VLOOKUP(B4423,'[1]DADOS (OCULTAR)'!$P$3:$R$91,3,0),"")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8" hidden="false" customHeight="false" outlineLevel="0" collapsed="false">
      <c r="A4424" s="6" t="str">
        <f aca="false">IFERROR(VLOOKUP(B4424,'[1]DADOS (OCULTAR)'!$P$3:$R$91,3,0),"")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8" hidden="false" customHeight="false" outlineLevel="0" collapsed="false">
      <c r="A4425" s="6" t="str">
        <f aca="false">IFERROR(VLOOKUP(B4425,'[1]DADOS (OCULTAR)'!$P$3:$R$91,3,0),"")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8" hidden="false" customHeight="false" outlineLevel="0" collapsed="false">
      <c r="A4426" s="6" t="str">
        <f aca="false">IFERROR(VLOOKUP(B4426,'[1]DADOS (OCULTAR)'!$P$3:$R$91,3,0),"")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8" hidden="false" customHeight="false" outlineLevel="0" collapsed="false">
      <c r="A4427" s="6" t="str">
        <f aca="false">IFERROR(VLOOKUP(B4427,'[1]DADOS (OCULTAR)'!$P$3:$R$91,3,0),"")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8" hidden="false" customHeight="false" outlineLevel="0" collapsed="false">
      <c r="A4428" s="6" t="str">
        <f aca="false">IFERROR(VLOOKUP(B4428,'[1]DADOS (OCULTAR)'!$P$3:$R$91,3,0),"")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8" hidden="false" customHeight="false" outlineLevel="0" collapsed="false">
      <c r="A4429" s="6" t="str">
        <f aca="false">IFERROR(VLOOKUP(B4429,'[1]DADOS (OCULTAR)'!$P$3:$R$91,3,0),"")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8" hidden="false" customHeight="false" outlineLevel="0" collapsed="false">
      <c r="A4430" s="6" t="str">
        <f aca="false">IFERROR(VLOOKUP(B4430,'[1]DADOS (OCULTAR)'!$P$3:$R$91,3,0),"")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8" hidden="false" customHeight="false" outlineLevel="0" collapsed="false">
      <c r="A4431" s="6" t="str">
        <f aca="false">IFERROR(VLOOKUP(B4431,'[1]DADOS (OCULTAR)'!$P$3:$R$91,3,0),"")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8" hidden="false" customHeight="false" outlineLevel="0" collapsed="false">
      <c r="A4432" s="6" t="str">
        <f aca="false">IFERROR(VLOOKUP(B4432,'[1]DADOS (OCULTAR)'!$P$3:$R$91,3,0),"")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8" hidden="false" customHeight="false" outlineLevel="0" collapsed="false">
      <c r="A4433" s="6" t="str">
        <f aca="false">IFERROR(VLOOKUP(B4433,'[1]DADOS (OCULTAR)'!$P$3:$R$91,3,0),"")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8" hidden="false" customHeight="false" outlineLevel="0" collapsed="false">
      <c r="A4434" s="6" t="str">
        <f aca="false">IFERROR(VLOOKUP(B4434,'[1]DADOS (OCULTAR)'!$P$3:$R$91,3,0),"")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8" hidden="false" customHeight="false" outlineLevel="0" collapsed="false">
      <c r="A4435" s="6" t="str">
        <f aca="false">IFERROR(VLOOKUP(B4435,'[1]DADOS (OCULTAR)'!$P$3:$R$91,3,0),"")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8" hidden="false" customHeight="false" outlineLevel="0" collapsed="false">
      <c r="A4436" s="6" t="str">
        <f aca="false">IFERROR(VLOOKUP(B4436,'[1]DADOS (OCULTAR)'!$P$3:$R$91,3,0),"")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8" hidden="false" customHeight="false" outlineLevel="0" collapsed="false">
      <c r="A4437" s="6" t="str">
        <f aca="false">IFERROR(VLOOKUP(B4437,'[1]DADOS (OCULTAR)'!$P$3:$R$91,3,0),"")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8" hidden="false" customHeight="false" outlineLevel="0" collapsed="false">
      <c r="A4438" s="6" t="str">
        <f aca="false">IFERROR(VLOOKUP(B4438,'[1]DADOS (OCULTAR)'!$P$3:$R$91,3,0),"")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8" hidden="false" customHeight="false" outlineLevel="0" collapsed="false">
      <c r="A4439" s="6" t="str">
        <f aca="false">IFERROR(VLOOKUP(B4439,'[1]DADOS (OCULTAR)'!$P$3:$R$91,3,0),"")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8" hidden="false" customHeight="false" outlineLevel="0" collapsed="false">
      <c r="A4440" s="6" t="str">
        <f aca="false">IFERROR(VLOOKUP(B4440,'[1]DADOS (OCULTAR)'!$P$3:$R$91,3,0),"")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8" hidden="false" customHeight="false" outlineLevel="0" collapsed="false">
      <c r="A4441" s="6" t="str">
        <f aca="false">IFERROR(VLOOKUP(B4441,'[1]DADOS (OCULTAR)'!$P$3:$R$91,3,0),"")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8" hidden="false" customHeight="false" outlineLevel="0" collapsed="false">
      <c r="A4442" s="6" t="str">
        <f aca="false">IFERROR(VLOOKUP(B4442,'[1]DADOS (OCULTAR)'!$P$3:$R$91,3,0),"")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8" hidden="false" customHeight="false" outlineLevel="0" collapsed="false">
      <c r="A4443" s="6" t="str">
        <f aca="false">IFERROR(VLOOKUP(B4443,'[1]DADOS (OCULTAR)'!$P$3:$R$91,3,0),"")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8" hidden="false" customHeight="false" outlineLevel="0" collapsed="false">
      <c r="A4444" s="6" t="str">
        <f aca="false">IFERROR(VLOOKUP(B4444,'[1]DADOS (OCULTAR)'!$P$3:$R$91,3,0),"")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8" hidden="false" customHeight="false" outlineLevel="0" collapsed="false">
      <c r="A4445" s="6" t="str">
        <f aca="false">IFERROR(VLOOKUP(B4445,'[1]DADOS (OCULTAR)'!$P$3:$R$91,3,0),"")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8" hidden="false" customHeight="false" outlineLevel="0" collapsed="false">
      <c r="A4446" s="6" t="str">
        <f aca="false">IFERROR(VLOOKUP(B4446,'[1]DADOS (OCULTAR)'!$P$3:$R$91,3,0),"")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8" hidden="false" customHeight="false" outlineLevel="0" collapsed="false">
      <c r="A4447" s="6" t="str">
        <f aca="false">IFERROR(VLOOKUP(B4447,'[1]DADOS (OCULTAR)'!$P$3:$R$91,3,0),"")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8" hidden="false" customHeight="false" outlineLevel="0" collapsed="false">
      <c r="A4448" s="6" t="str">
        <f aca="false">IFERROR(VLOOKUP(B4448,'[1]DADOS (OCULTAR)'!$P$3:$R$91,3,0),"")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8" hidden="false" customHeight="false" outlineLevel="0" collapsed="false">
      <c r="A4449" s="6" t="str">
        <f aca="false">IFERROR(VLOOKUP(B4449,'[1]DADOS (OCULTAR)'!$P$3:$R$91,3,0),"")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8" hidden="false" customHeight="false" outlineLevel="0" collapsed="false">
      <c r="A4450" s="6" t="str">
        <f aca="false">IFERROR(VLOOKUP(B4450,'[1]DADOS (OCULTAR)'!$P$3:$R$91,3,0),"")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8" hidden="false" customHeight="false" outlineLevel="0" collapsed="false">
      <c r="A4451" s="6" t="str">
        <f aca="false">IFERROR(VLOOKUP(B4451,'[1]DADOS (OCULTAR)'!$P$3:$R$91,3,0),"")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8" hidden="false" customHeight="false" outlineLevel="0" collapsed="false">
      <c r="A4452" s="6" t="str">
        <f aca="false">IFERROR(VLOOKUP(B4452,'[1]DADOS (OCULTAR)'!$P$3:$R$91,3,0),"")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8" hidden="false" customHeight="false" outlineLevel="0" collapsed="false">
      <c r="A4453" s="6" t="str">
        <f aca="false">IFERROR(VLOOKUP(B4453,'[1]DADOS (OCULTAR)'!$P$3:$R$91,3,0),"")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8" hidden="false" customHeight="false" outlineLevel="0" collapsed="false">
      <c r="A4454" s="6" t="str">
        <f aca="false">IFERROR(VLOOKUP(B4454,'[1]DADOS (OCULTAR)'!$P$3:$R$91,3,0),"")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8" hidden="false" customHeight="false" outlineLevel="0" collapsed="false">
      <c r="A4455" s="6" t="str">
        <f aca="false">IFERROR(VLOOKUP(B4455,'[1]DADOS (OCULTAR)'!$P$3:$R$91,3,0),"")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8" hidden="false" customHeight="false" outlineLevel="0" collapsed="false">
      <c r="A4456" s="6" t="str">
        <f aca="false">IFERROR(VLOOKUP(B4456,'[1]DADOS (OCULTAR)'!$P$3:$R$91,3,0),"")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8" hidden="false" customHeight="false" outlineLevel="0" collapsed="false">
      <c r="A4457" s="6" t="str">
        <f aca="false">IFERROR(VLOOKUP(B4457,'[1]DADOS (OCULTAR)'!$P$3:$R$91,3,0),"")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8" hidden="false" customHeight="false" outlineLevel="0" collapsed="false">
      <c r="A4458" s="6" t="str">
        <f aca="false">IFERROR(VLOOKUP(B4458,'[1]DADOS (OCULTAR)'!$P$3:$R$91,3,0),"")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8" hidden="false" customHeight="false" outlineLevel="0" collapsed="false">
      <c r="A4459" s="6" t="str">
        <f aca="false">IFERROR(VLOOKUP(B4459,'[1]DADOS (OCULTAR)'!$P$3:$R$91,3,0),"")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8" hidden="false" customHeight="false" outlineLevel="0" collapsed="false">
      <c r="A4460" s="6" t="str">
        <f aca="false">IFERROR(VLOOKUP(B4460,'[1]DADOS (OCULTAR)'!$P$3:$R$91,3,0),"")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8" hidden="false" customHeight="false" outlineLevel="0" collapsed="false">
      <c r="A4461" s="6" t="str">
        <f aca="false">IFERROR(VLOOKUP(B4461,'[1]DADOS (OCULTAR)'!$P$3:$R$91,3,0),"")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8" hidden="false" customHeight="false" outlineLevel="0" collapsed="false">
      <c r="A4462" s="6" t="str">
        <f aca="false">IFERROR(VLOOKUP(B4462,'[1]DADOS (OCULTAR)'!$P$3:$R$91,3,0),"")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8" hidden="false" customHeight="false" outlineLevel="0" collapsed="false">
      <c r="A4463" s="6" t="str">
        <f aca="false">IFERROR(VLOOKUP(B4463,'[1]DADOS (OCULTAR)'!$P$3:$R$91,3,0),"")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8" hidden="false" customHeight="false" outlineLevel="0" collapsed="false">
      <c r="A4464" s="6" t="str">
        <f aca="false">IFERROR(VLOOKUP(B4464,'[1]DADOS (OCULTAR)'!$P$3:$R$91,3,0),"")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8" hidden="false" customHeight="false" outlineLevel="0" collapsed="false">
      <c r="A4465" s="6" t="str">
        <f aca="false">IFERROR(VLOOKUP(B4465,'[1]DADOS (OCULTAR)'!$P$3:$R$91,3,0),"")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8" hidden="false" customHeight="false" outlineLevel="0" collapsed="false">
      <c r="A4466" s="6" t="str">
        <f aca="false">IFERROR(VLOOKUP(B4466,'[1]DADOS (OCULTAR)'!$P$3:$R$91,3,0),"")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8" hidden="false" customHeight="false" outlineLevel="0" collapsed="false">
      <c r="A4467" s="6" t="str">
        <f aca="false">IFERROR(VLOOKUP(B4467,'[1]DADOS (OCULTAR)'!$P$3:$R$91,3,0),"")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8" hidden="false" customHeight="false" outlineLevel="0" collapsed="false">
      <c r="A4468" s="6" t="str">
        <f aca="false">IFERROR(VLOOKUP(B4468,'[1]DADOS (OCULTAR)'!$P$3:$R$91,3,0),"")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8" hidden="false" customHeight="false" outlineLevel="0" collapsed="false">
      <c r="A4469" s="6" t="str">
        <f aca="false">IFERROR(VLOOKUP(B4469,'[1]DADOS (OCULTAR)'!$P$3:$R$91,3,0),"")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8" hidden="false" customHeight="false" outlineLevel="0" collapsed="false">
      <c r="A4470" s="6" t="str">
        <f aca="false">IFERROR(VLOOKUP(B4470,'[1]DADOS (OCULTAR)'!$P$3:$R$91,3,0),"")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8" hidden="false" customHeight="false" outlineLevel="0" collapsed="false">
      <c r="A4471" s="6" t="str">
        <f aca="false">IFERROR(VLOOKUP(B4471,'[1]DADOS (OCULTAR)'!$P$3:$R$91,3,0),"")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8" hidden="false" customHeight="false" outlineLevel="0" collapsed="false">
      <c r="A4472" s="6" t="str">
        <f aca="false">IFERROR(VLOOKUP(B4472,'[1]DADOS (OCULTAR)'!$P$3:$R$91,3,0),"")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8" hidden="false" customHeight="false" outlineLevel="0" collapsed="false">
      <c r="A4473" s="6" t="str">
        <f aca="false">IFERROR(VLOOKUP(B4473,'[1]DADOS (OCULTAR)'!$P$3:$R$91,3,0),"")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8" hidden="false" customHeight="false" outlineLevel="0" collapsed="false">
      <c r="A4474" s="6" t="str">
        <f aca="false">IFERROR(VLOOKUP(B4474,'[1]DADOS (OCULTAR)'!$P$3:$R$91,3,0),"")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8" hidden="false" customHeight="false" outlineLevel="0" collapsed="false">
      <c r="A4475" s="6" t="str">
        <f aca="false">IFERROR(VLOOKUP(B4475,'[1]DADOS (OCULTAR)'!$P$3:$R$91,3,0),"")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8" hidden="false" customHeight="false" outlineLevel="0" collapsed="false">
      <c r="A4476" s="6" t="str">
        <f aca="false">IFERROR(VLOOKUP(B4476,'[1]DADOS (OCULTAR)'!$P$3:$R$91,3,0),"")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8" hidden="false" customHeight="false" outlineLevel="0" collapsed="false">
      <c r="A4477" s="6" t="str">
        <f aca="false">IFERROR(VLOOKUP(B4477,'[1]DADOS (OCULTAR)'!$P$3:$R$91,3,0),"")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8" hidden="false" customHeight="false" outlineLevel="0" collapsed="false">
      <c r="A4478" s="6" t="str">
        <f aca="false">IFERROR(VLOOKUP(B4478,'[1]DADOS (OCULTAR)'!$P$3:$R$91,3,0),"")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8" hidden="false" customHeight="false" outlineLevel="0" collapsed="false">
      <c r="A4479" s="6" t="str">
        <f aca="false">IFERROR(VLOOKUP(B4479,'[1]DADOS (OCULTAR)'!$P$3:$R$91,3,0),"")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8" hidden="false" customHeight="false" outlineLevel="0" collapsed="false">
      <c r="A4480" s="6" t="str">
        <f aca="false">IFERROR(VLOOKUP(B4480,'[1]DADOS (OCULTAR)'!$P$3:$R$91,3,0),"")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8" hidden="false" customHeight="false" outlineLevel="0" collapsed="false">
      <c r="A4481" s="6" t="str">
        <f aca="false">IFERROR(VLOOKUP(B4481,'[1]DADOS (OCULTAR)'!$P$3:$R$91,3,0),"")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8" hidden="false" customHeight="false" outlineLevel="0" collapsed="false">
      <c r="A4482" s="6" t="str">
        <f aca="false">IFERROR(VLOOKUP(B4482,'[1]DADOS (OCULTAR)'!$P$3:$R$91,3,0),"")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8" hidden="false" customHeight="false" outlineLevel="0" collapsed="false">
      <c r="A4483" s="6" t="str">
        <f aca="false">IFERROR(VLOOKUP(B4483,'[1]DADOS (OCULTAR)'!$P$3:$R$91,3,0),"")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8" hidden="false" customHeight="false" outlineLevel="0" collapsed="false">
      <c r="A4484" s="6" t="str">
        <f aca="false">IFERROR(VLOOKUP(B4484,'[1]DADOS (OCULTAR)'!$P$3:$R$91,3,0),"")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8" hidden="false" customHeight="false" outlineLevel="0" collapsed="false">
      <c r="A4485" s="6" t="str">
        <f aca="false">IFERROR(VLOOKUP(B4485,'[1]DADOS (OCULTAR)'!$P$3:$R$91,3,0),"")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8" hidden="false" customHeight="false" outlineLevel="0" collapsed="false">
      <c r="A4486" s="6" t="str">
        <f aca="false">IFERROR(VLOOKUP(B4486,'[1]DADOS (OCULTAR)'!$P$3:$R$91,3,0),"")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8" hidden="false" customHeight="false" outlineLevel="0" collapsed="false">
      <c r="A4487" s="6" t="str">
        <f aca="false">IFERROR(VLOOKUP(B4487,'[1]DADOS (OCULTAR)'!$P$3:$R$91,3,0),"")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8" hidden="false" customHeight="false" outlineLevel="0" collapsed="false">
      <c r="A4488" s="6" t="str">
        <f aca="false">IFERROR(VLOOKUP(B4488,'[1]DADOS (OCULTAR)'!$P$3:$R$91,3,0),"")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8" hidden="false" customHeight="false" outlineLevel="0" collapsed="false">
      <c r="A4489" s="6" t="str">
        <f aca="false">IFERROR(VLOOKUP(B4489,'[1]DADOS (OCULTAR)'!$P$3:$R$91,3,0),"")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8" hidden="false" customHeight="false" outlineLevel="0" collapsed="false">
      <c r="A4490" s="6" t="str">
        <f aca="false">IFERROR(VLOOKUP(B4490,'[1]DADOS (OCULTAR)'!$P$3:$R$91,3,0),"")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8" hidden="false" customHeight="false" outlineLevel="0" collapsed="false">
      <c r="A4491" s="6" t="str">
        <f aca="false">IFERROR(VLOOKUP(B4491,'[1]DADOS (OCULTAR)'!$P$3:$R$91,3,0),"")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8" hidden="false" customHeight="false" outlineLevel="0" collapsed="false">
      <c r="A4492" s="6" t="str">
        <f aca="false">IFERROR(VLOOKUP(B4492,'[1]DADOS (OCULTAR)'!$P$3:$R$91,3,0),"")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8" hidden="false" customHeight="false" outlineLevel="0" collapsed="false">
      <c r="A4493" s="6" t="str">
        <f aca="false">IFERROR(VLOOKUP(B4493,'[1]DADOS (OCULTAR)'!$P$3:$R$91,3,0),"")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8" hidden="false" customHeight="false" outlineLevel="0" collapsed="false">
      <c r="A4494" s="6" t="str">
        <f aca="false">IFERROR(VLOOKUP(B4494,'[1]DADOS (OCULTAR)'!$P$3:$R$91,3,0),"")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8" hidden="false" customHeight="false" outlineLevel="0" collapsed="false">
      <c r="A4495" s="6" t="str">
        <f aca="false">IFERROR(VLOOKUP(B4495,'[1]DADOS (OCULTAR)'!$P$3:$R$91,3,0),"")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8" hidden="false" customHeight="false" outlineLevel="0" collapsed="false">
      <c r="A4496" s="6" t="str">
        <f aca="false">IFERROR(VLOOKUP(B4496,'[1]DADOS (OCULTAR)'!$P$3:$R$91,3,0),"")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8" hidden="false" customHeight="false" outlineLevel="0" collapsed="false">
      <c r="A4497" s="6" t="str">
        <f aca="false">IFERROR(VLOOKUP(B4497,'[1]DADOS (OCULTAR)'!$P$3:$R$91,3,0),"")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8" hidden="false" customHeight="false" outlineLevel="0" collapsed="false">
      <c r="A4498" s="6" t="str">
        <f aca="false">IFERROR(VLOOKUP(B4498,'[1]DADOS (OCULTAR)'!$P$3:$R$91,3,0),"")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8" hidden="false" customHeight="false" outlineLevel="0" collapsed="false">
      <c r="A4499" s="6" t="str">
        <f aca="false">IFERROR(VLOOKUP(B4499,'[1]DADOS (OCULTAR)'!$P$3:$R$91,3,0),"")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8" hidden="false" customHeight="false" outlineLevel="0" collapsed="false">
      <c r="A4500" s="6" t="str">
        <f aca="false">IFERROR(VLOOKUP(B4500,'[1]DADOS (OCULTAR)'!$P$3:$R$91,3,0),"")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8" hidden="false" customHeight="false" outlineLevel="0" collapsed="false">
      <c r="A4501" s="6" t="str">
        <f aca="false">IFERROR(VLOOKUP(B4501,'[1]DADOS (OCULTAR)'!$P$3:$R$91,3,0),"")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8" hidden="false" customHeight="false" outlineLevel="0" collapsed="false">
      <c r="A4502" s="6" t="str">
        <f aca="false">IFERROR(VLOOKUP(B4502,'[1]DADOS (OCULTAR)'!$P$3:$R$91,3,0),"")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8" hidden="false" customHeight="false" outlineLevel="0" collapsed="false">
      <c r="A4503" s="6" t="str">
        <f aca="false">IFERROR(VLOOKUP(B4503,'[1]DADOS (OCULTAR)'!$P$3:$R$91,3,0),"")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8" hidden="false" customHeight="false" outlineLevel="0" collapsed="false">
      <c r="A4504" s="6" t="str">
        <f aca="false">IFERROR(VLOOKUP(B4504,'[1]DADOS (OCULTAR)'!$P$3:$R$91,3,0),"")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8" hidden="false" customHeight="false" outlineLevel="0" collapsed="false">
      <c r="A4505" s="6" t="str">
        <f aca="false">IFERROR(VLOOKUP(B4505,'[1]DADOS (OCULTAR)'!$P$3:$R$91,3,0),"")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8" hidden="false" customHeight="false" outlineLevel="0" collapsed="false">
      <c r="A4506" s="6" t="str">
        <f aca="false">IFERROR(VLOOKUP(B4506,'[1]DADOS (OCULTAR)'!$P$3:$R$91,3,0),"")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8" hidden="false" customHeight="false" outlineLevel="0" collapsed="false">
      <c r="A4507" s="6" t="str">
        <f aca="false">IFERROR(VLOOKUP(B4507,'[1]DADOS (OCULTAR)'!$P$3:$R$91,3,0),"")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8" hidden="false" customHeight="false" outlineLevel="0" collapsed="false">
      <c r="A4508" s="6" t="str">
        <f aca="false">IFERROR(VLOOKUP(B4508,'[1]DADOS (OCULTAR)'!$P$3:$R$91,3,0),"")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8" hidden="false" customHeight="false" outlineLevel="0" collapsed="false">
      <c r="A4509" s="6" t="str">
        <f aca="false">IFERROR(VLOOKUP(B4509,'[1]DADOS (OCULTAR)'!$P$3:$R$91,3,0),"")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8" hidden="false" customHeight="false" outlineLevel="0" collapsed="false">
      <c r="A4510" s="6" t="str">
        <f aca="false">IFERROR(VLOOKUP(B4510,'[1]DADOS (OCULTAR)'!$P$3:$R$91,3,0),"")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8" hidden="false" customHeight="false" outlineLevel="0" collapsed="false">
      <c r="A4511" s="6" t="str">
        <f aca="false">IFERROR(VLOOKUP(B4511,'[1]DADOS (OCULTAR)'!$P$3:$R$91,3,0),"")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8" hidden="false" customHeight="false" outlineLevel="0" collapsed="false">
      <c r="A4512" s="6" t="str">
        <f aca="false">IFERROR(VLOOKUP(B4512,'[1]DADOS (OCULTAR)'!$P$3:$R$91,3,0),"")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8" hidden="false" customHeight="false" outlineLevel="0" collapsed="false">
      <c r="A4513" s="6" t="str">
        <f aca="false">IFERROR(VLOOKUP(B4513,'[1]DADOS (OCULTAR)'!$P$3:$R$91,3,0),"")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8" hidden="false" customHeight="false" outlineLevel="0" collapsed="false">
      <c r="A4514" s="6" t="str">
        <f aca="false">IFERROR(VLOOKUP(B4514,'[1]DADOS (OCULTAR)'!$P$3:$R$91,3,0),"")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8" hidden="false" customHeight="false" outlineLevel="0" collapsed="false">
      <c r="A4515" s="6" t="str">
        <f aca="false">IFERROR(VLOOKUP(B4515,'[1]DADOS (OCULTAR)'!$P$3:$R$91,3,0),"")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8" hidden="false" customHeight="false" outlineLevel="0" collapsed="false">
      <c r="A4516" s="6" t="str">
        <f aca="false">IFERROR(VLOOKUP(B4516,'[1]DADOS (OCULTAR)'!$P$3:$R$91,3,0),"")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8" hidden="false" customHeight="false" outlineLevel="0" collapsed="false">
      <c r="A4517" s="6" t="str">
        <f aca="false">IFERROR(VLOOKUP(B4517,'[1]DADOS (OCULTAR)'!$P$3:$R$91,3,0),"")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8" hidden="false" customHeight="false" outlineLevel="0" collapsed="false">
      <c r="A4518" s="6" t="str">
        <f aca="false">IFERROR(VLOOKUP(B4518,'[1]DADOS (OCULTAR)'!$P$3:$R$91,3,0),"")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8" hidden="false" customHeight="false" outlineLevel="0" collapsed="false">
      <c r="A4519" s="6" t="str">
        <f aca="false">IFERROR(VLOOKUP(B4519,'[1]DADOS (OCULTAR)'!$P$3:$R$91,3,0),"")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8" hidden="false" customHeight="false" outlineLevel="0" collapsed="false">
      <c r="A4520" s="6" t="str">
        <f aca="false">IFERROR(VLOOKUP(B4520,'[1]DADOS (OCULTAR)'!$P$3:$R$91,3,0),"")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8" hidden="false" customHeight="false" outlineLevel="0" collapsed="false">
      <c r="A4521" s="6" t="str">
        <f aca="false">IFERROR(VLOOKUP(B4521,'[1]DADOS (OCULTAR)'!$P$3:$R$91,3,0),"")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8" hidden="false" customHeight="false" outlineLevel="0" collapsed="false">
      <c r="A4522" s="6" t="str">
        <f aca="false">IFERROR(VLOOKUP(B4522,'[1]DADOS (OCULTAR)'!$P$3:$R$91,3,0),"")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8" hidden="false" customHeight="false" outlineLevel="0" collapsed="false">
      <c r="A4523" s="6" t="str">
        <f aca="false">IFERROR(VLOOKUP(B4523,'[1]DADOS (OCULTAR)'!$P$3:$R$91,3,0),"")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8" hidden="false" customHeight="false" outlineLevel="0" collapsed="false">
      <c r="A4524" s="6" t="str">
        <f aca="false">IFERROR(VLOOKUP(B4524,'[1]DADOS (OCULTAR)'!$P$3:$R$91,3,0),"")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8" hidden="false" customHeight="false" outlineLevel="0" collapsed="false">
      <c r="A4525" s="6" t="str">
        <f aca="false">IFERROR(VLOOKUP(B4525,'[1]DADOS (OCULTAR)'!$P$3:$R$91,3,0),"")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8" hidden="false" customHeight="false" outlineLevel="0" collapsed="false">
      <c r="A4526" s="6" t="str">
        <f aca="false">IFERROR(VLOOKUP(B4526,'[1]DADOS (OCULTAR)'!$P$3:$R$91,3,0),"")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8" hidden="false" customHeight="false" outlineLevel="0" collapsed="false">
      <c r="A4527" s="6" t="str">
        <f aca="false">IFERROR(VLOOKUP(B4527,'[1]DADOS (OCULTAR)'!$P$3:$R$91,3,0),"")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8" hidden="false" customHeight="false" outlineLevel="0" collapsed="false">
      <c r="A4528" s="6" t="str">
        <f aca="false">IFERROR(VLOOKUP(B4528,'[1]DADOS (OCULTAR)'!$P$3:$R$91,3,0),"")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8" hidden="false" customHeight="false" outlineLevel="0" collapsed="false">
      <c r="A4529" s="6" t="str">
        <f aca="false">IFERROR(VLOOKUP(B4529,'[1]DADOS (OCULTAR)'!$P$3:$R$91,3,0),"")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8" hidden="false" customHeight="false" outlineLevel="0" collapsed="false">
      <c r="A4530" s="6" t="str">
        <f aca="false">IFERROR(VLOOKUP(B4530,'[1]DADOS (OCULTAR)'!$P$3:$R$91,3,0),"")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8" hidden="false" customHeight="false" outlineLevel="0" collapsed="false">
      <c r="A4531" s="6" t="str">
        <f aca="false">IFERROR(VLOOKUP(B4531,'[1]DADOS (OCULTAR)'!$P$3:$R$91,3,0),"")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8" hidden="false" customHeight="false" outlineLevel="0" collapsed="false">
      <c r="A4532" s="6" t="str">
        <f aca="false">IFERROR(VLOOKUP(B4532,'[1]DADOS (OCULTAR)'!$P$3:$R$91,3,0),"")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8" hidden="false" customHeight="false" outlineLevel="0" collapsed="false">
      <c r="A4533" s="6" t="str">
        <f aca="false">IFERROR(VLOOKUP(B4533,'[1]DADOS (OCULTAR)'!$P$3:$R$91,3,0),"")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8" hidden="false" customHeight="false" outlineLevel="0" collapsed="false">
      <c r="A4534" s="6" t="str">
        <f aca="false">IFERROR(VLOOKUP(B4534,'[1]DADOS (OCULTAR)'!$P$3:$R$91,3,0),"")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8" hidden="false" customHeight="false" outlineLevel="0" collapsed="false">
      <c r="A4535" s="6" t="str">
        <f aca="false">IFERROR(VLOOKUP(B4535,'[1]DADOS (OCULTAR)'!$P$3:$R$91,3,0),"")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8" hidden="false" customHeight="false" outlineLevel="0" collapsed="false">
      <c r="A4536" s="6" t="str">
        <f aca="false">IFERROR(VLOOKUP(B4536,'[1]DADOS (OCULTAR)'!$P$3:$R$91,3,0),"")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8" hidden="false" customHeight="false" outlineLevel="0" collapsed="false">
      <c r="A4537" s="6" t="str">
        <f aca="false">IFERROR(VLOOKUP(B4537,'[1]DADOS (OCULTAR)'!$P$3:$R$91,3,0),"")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8" hidden="false" customHeight="false" outlineLevel="0" collapsed="false">
      <c r="A4538" s="6" t="str">
        <f aca="false">IFERROR(VLOOKUP(B4538,'[1]DADOS (OCULTAR)'!$P$3:$R$91,3,0),"")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8" hidden="false" customHeight="false" outlineLevel="0" collapsed="false">
      <c r="A4539" s="6" t="str">
        <f aca="false">IFERROR(VLOOKUP(B4539,'[1]DADOS (OCULTAR)'!$P$3:$R$91,3,0),"")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8" hidden="false" customHeight="false" outlineLevel="0" collapsed="false">
      <c r="A4540" s="6" t="str">
        <f aca="false">IFERROR(VLOOKUP(B4540,'[1]DADOS (OCULTAR)'!$P$3:$R$91,3,0),"")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8" hidden="false" customHeight="false" outlineLevel="0" collapsed="false">
      <c r="A4541" s="6" t="str">
        <f aca="false">IFERROR(VLOOKUP(B4541,'[1]DADOS (OCULTAR)'!$P$3:$R$91,3,0),"")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8" hidden="false" customHeight="false" outlineLevel="0" collapsed="false">
      <c r="A4542" s="6" t="str">
        <f aca="false">IFERROR(VLOOKUP(B4542,'[1]DADOS (OCULTAR)'!$P$3:$R$91,3,0),"")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8" hidden="false" customHeight="false" outlineLevel="0" collapsed="false">
      <c r="A4543" s="6" t="str">
        <f aca="false">IFERROR(VLOOKUP(B4543,'[1]DADOS (OCULTAR)'!$P$3:$R$91,3,0),"")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8" hidden="false" customHeight="false" outlineLevel="0" collapsed="false">
      <c r="A4544" s="6" t="str">
        <f aca="false">IFERROR(VLOOKUP(B4544,'[1]DADOS (OCULTAR)'!$P$3:$R$91,3,0),"")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8" hidden="false" customHeight="false" outlineLevel="0" collapsed="false">
      <c r="A4545" s="6" t="str">
        <f aca="false">IFERROR(VLOOKUP(B4545,'[1]DADOS (OCULTAR)'!$P$3:$R$91,3,0),"")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8" hidden="false" customHeight="false" outlineLevel="0" collapsed="false">
      <c r="A4546" s="6" t="str">
        <f aca="false">IFERROR(VLOOKUP(B4546,'[1]DADOS (OCULTAR)'!$P$3:$R$91,3,0),"")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8" hidden="false" customHeight="false" outlineLevel="0" collapsed="false">
      <c r="A4547" s="6" t="str">
        <f aca="false">IFERROR(VLOOKUP(B4547,'[1]DADOS (OCULTAR)'!$P$3:$R$91,3,0),"")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8" hidden="false" customHeight="false" outlineLevel="0" collapsed="false">
      <c r="A4548" s="6" t="str">
        <f aca="false">IFERROR(VLOOKUP(B4548,'[1]DADOS (OCULTAR)'!$P$3:$R$91,3,0),"")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8" hidden="false" customHeight="false" outlineLevel="0" collapsed="false">
      <c r="A4549" s="6" t="str">
        <f aca="false">IFERROR(VLOOKUP(B4549,'[1]DADOS (OCULTAR)'!$P$3:$R$91,3,0),"")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8" hidden="false" customHeight="false" outlineLevel="0" collapsed="false">
      <c r="A4550" s="6" t="str">
        <f aca="false">IFERROR(VLOOKUP(B4550,'[1]DADOS (OCULTAR)'!$P$3:$R$91,3,0),"")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8" hidden="false" customHeight="false" outlineLevel="0" collapsed="false">
      <c r="A4551" s="6" t="str">
        <f aca="false">IFERROR(VLOOKUP(B4551,'[1]DADOS (OCULTAR)'!$P$3:$R$91,3,0),"")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8" hidden="false" customHeight="false" outlineLevel="0" collapsed="false">
      <c r="A4552" s="6" t="str">
        <f aca="false">IFERROR(VLOOKUP(B4552,'[1]DADOS (OCULTAR)'!$P$3:$R$91,3,0),"")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8" hidden="false" customHeight="false" outlineLevel="0" collapsed="false">
      <c r="A4553" s="6" t="str">
        <f aca="false">IFERROR(VLOOKUP(B4553,'[1]DADOS (OCULTAR)'!$P$3:$R$91,3,0),"")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8" hidden="false" customHeight="false" outlineLevel="0" collapsed="false">
      <c r="A4554" s="6" t="str">
        <f aca="false">IFERROR(VLOOKUP(B4554,'[1]DADOS (OCULTAR)'!$P$3:$R$91,3,0),"")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8" hidden="false" customHeight="false" outlineLevel="0" collapsed="false">
      <c r="A4555" s="6" t="str">
        <f aca="false">IFERROR(VLOOKUP(B4555,'[1]DADOS (OCULTAR)'!$P$3:$R$91,3,0),"")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8" hidden="false" customHeight="false" outlineLevel="0" collapsed="false">
      <c r="A4556" s="6" t="str">
        <f aca="false">IFERROR(VLOOKUP(B4556,'[1]DADOS (OCULTAR)'!$P$3:$R$91,3,0),"")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8" hidden="false" customHeight="false" outlineLevel="0" collapsed="false">
      <c r="A4557" s="6" t="str">
        <f aca="false">IFERROR(VLOOKUP(B4557,'[1]DADOS (OCULTAR)'!$P$3:$R$91,3,0),"")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8" hidden="false" customHeight="false" outlineLevel="0" collapsed="false">
      <c r="A4558" s="6" t="str">
        <f aca="false">IFERROR(VLOOKUP(B4558,'[1]DADOS (OCULTAR)'!$P$3:$R$91,3,0),"")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8" hidden="false" customHeight="false" outlineLevel="0" collapsed="false">
      <c r="A4559" s="6" t="str">
        <f aca="false">IFERROR(VLOOKUP(B4559,'[1]DADOS (OCULTAR)'!$P$3:$R$91,3,0),"")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8" hidden="false" customHeight="false" outlineLevel="0" collapsed="false">
      <c r="A4560" s="6" t="str">
        <f aca="false">IFERROR(VLOOKUP(B4560,'[1]DADOS (OCULTAR)'!$P$3:$R$91,3,0),"")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8" hidden="false" customHeight="false" outlineLevel="0" collapsed="false">
      <c r="A4561" s="6" t="str">
        <f aca="false">IFERROR(VLOOKUP(B4561,'[1]DADOS (OCULTAR)'!$P$3:$R$91,3,0),"")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8" hidden="false" customHeight="false" outlineLevel="0" collapsed="false">
      <c r="A4562" s="6" t="str">
        <f aca="false">IFERROR(VLOOKUP(B4562,'[1]DADOS (OCULTAR)'!$P$3:$R$91,3,0),"")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8" hidden="false" customHeight="false" outlineLevel="0" collapsed="false">
      <c r="A4563" s="6" t="str">
        <f aca="false">IFERROR(VLOOKUP(B4563,'[1]DADOS (OCULTAR)'!$P$3:$R$91,3,0),"")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8" hidden="false" customHeight="false" outlineLevel="0" collapsed="false">
      <c r="A4564" s="6" t="str">
        <f aca="false">IFERROR(VLOOKUP(B4564,'[1]DADOS (OCULTAR)'!$P$3:$R$91,3,0),"")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8" hidden="false" customHeight="false" outlineLevel="0" collapsed="false">
      <c r="A4565" s="6" t="str">
        <f aca="false">IFERROR(VLOOKUP(B4565,'[1]DADOS (OCULTAR)'!$P$3:$R$91,3,0),"")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8" hidden="false" customHeight="false" outlineLevel="0" collapsed="false">
      <c r="A4566" s="6" t="str">
        <f aca="false">IFERROR(VLOOKUP(B4566,'[1]DADOS (OCULTAR)'!$P$3:$R$91,3,0),"")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8" hidden="false" customHeight="false" outlineLevel="0" collapsed="false">
      <c r="A4567" s="6" t="str">
        <f aca="false">IFERROR(VLOOKUP(B4567,'[1]DADOS (OCULTAR)'!$P$3:$R$91,3,0),"")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8" hidden="false" customHeight="false" outlineLevel="0" collapsed="false">
      <c r="A4568" s="6" t="str">
        <f aca="false">IFERROR(VLOOKUP(B4568,'[1]DADOS (OCULTAR)'!$P$3:$R$91,3,0),"")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8" hidden="false" customHeight="false" outlineLevel="0" collapsed="false">
      <c r="A4569" s="6" t="str">
        <f aca="false">IFERROR(VLOOKUP(B4569,'[1]DADOS (OCULTAR)'!$P$3:$R$91,3,0),"")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8" hidden="false" customHeight="false" outlineLevel="0" collapsed="false">
      <c r="A4570" s="6" t="str">
        <f aca="false">IFERROR(VLOOKUP(B4570,'[1]DADOS (OCULTAR)'!$P$3:$R$91,3,0),"")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8" hidden="false" customHeight="false" outlineLevel="0" collapsed="false">
      <c r="A4571" s="6" t="str">
        <f aca="false">IFERROR(VLOOKUP(B4571,'[1]DADOS (OCULTAR)'!$P$3:$R$91,3,0),"")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8" hidden="false" customHeight="false" outlineLevel="0" collapsed="false">
      <c r="A4572" s="6" t="str">
        <f aca="false">IFERROR(VLOOKUP(B4572,'[1]DADOS (OCULTAR)'!$P$3:$R$91,3,0),"")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8" hidden="false" customHeight="false" outlineLevel="0" collapsed="false">
      <c r="A4573" s="6" t="str">
        <f aca="false">IFERROR(VLOOKUP(B4573,'[1]DADOS (OCULTAR)'!$P$3:$R$91,3,0),"")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8" hidden="false" customHeight="false" outlineLevel="0" collapsed="false">
      <c r="A4574" s="6" t="str">
        <f aca="false">IFERROR(VLOOKUP(B4574,'[1]DADOS (OCULTAR)'!$P$3:$R$91,3,0),"")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8" hidden="false" customHeight="false" outlineLevel="0" collapsed="false">
      <c r="A4575" s="6" t="str">
        <f aca="false">IFERROR(VLOOKUP(B4575,'[1]DADOS (OCULTAR)'!$P$3:$R$91,3,0),"")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8" hidden="false" customHeight="false" outlineLevel="0" collapsed="false">
      <c r="A4576" s="6" t="str">
        <f aca="false">IFERROR(VLOOKUP(B4576,'[1]DADOS (OCULTAR)'!$P$3:$R$91,3,0),"")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8" hidden="false" customHeight="false" outlineLevel="0" collapsed="false">
      <c r="A4577" s="6" t="str">
        <f aca="false">IFERROR(VLOOKUP(B4577,'[1]DADOS (OCULTAR)'!$P$3:$R$91,3,0),"")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8" hidden="false" customHeight="false" outlineLevel="0" collapsed="false">
      <c r="A4578" s="6" t="str">
        <f aca="false">IFERROR(VLOOKUP(B4578,'[1]DADOS (OCULTAR)'!$P$3:$R$91,3,0),"")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8" hidden="false" customHeight="false" outlineLevel="0" collapsed="false">
      <c r="A4579" s="6" t="str">
        <f aca="false">IFERROR(VLOOKUP(B4579,'[1]DADOS (OCULTAR)'!$P$3:$R$91,3,0),"")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8" hidden="false" customHeight="false" outlineLevel="0" collapsed="false">
      <c r="A4580" s="6" t="str">
        <f aca="false">IFERROR(VLOOKUP(B4580,'[1]DADOS (OCULTAR)'!$P$3:$R$91,3,0),"")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8" hidden="false" customHeight="false" outlineLevel="0" collapsed="false">
      <c r="A4581" s="6" t="str">
        <f aca="false">IFERROR(VLOOKUP(B4581,'[1]DADOS (OCULTAR)'!$P$3:$R$91,3,0),"")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8" hidden="false" customHeight="false" outlineLevel="0" collapsed="false">
      <c r="A4582" s="6" t="str">
        <f aca="false">IFERROR(VLOOKUP(B4582,'[1]DADOS (OCULTAR)'!$P$3:$R$91,3,0),"")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8" hidden="false" customHeight="false" outlineLevel="0" collapsed="false">
      <c r="A4583" s="6" t="str">
        <f aca="false">IFERROR(VLOOKUP(B4583,'[1]DADOS (OCULTAR)'!$P$3:$R$91,3,0),"")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8" hidden="false" customHeight="false" outlineLevel="0" collapsed="false">
      <c r="A4584" s="6" t="str">
        <f aca="false">IFERROR(VLOOKUP(B4584,'[1]DADOS (OCULTAR)'!$P$3:$R$91,3,0),"")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8" hidden="false" customHeight="false" outlineLevel="0" collapsed="false">
      <c r="A4585" s="6" t="str">
        <f aca="false">IFERROR(VLOOKUP(B4585,'[1]DADOS (OCULTAR)'!$P$3:$R$91,3,0),"")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8" hidden="false" customHeight="false" outlineLevel="0" collapsed="false">
      <c r="A4586" s="6" t="str">
        <f aca="false">IFERROR(VLOOKUP(B4586,'[1]DADOS (OCULTAR)'!$P$3:$R$91,3,0),"")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8" hidden="false" customHeight="false" outlineLevel="0" collapsed="false">
      <c r="A4587" s="6" t="str">
        <f aca="false">IFERROR(VLOOKUP(B4587,'[1]DADOS (OCULTAR)'!$P$3:$R$91,3,0),"")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8" hidden="false" customHeight="false" outlineLevel="0" collapsed="false">
      <c r="A4588" s="6" t="str">
        <f aca="false">IFERROR(VLOOKUP(B4588,'[1]DADOS (OCULTAR)'!$P$3:$R$91,3,0),"")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8" hidden="false" customHeight="false" outlineLevel="0" collapsed="false">
      <c r="A4589" s="6" t="str">
        <f aca="false">IFERROR(VLOOKUP(B4589,'[1]DADOS (OCULTAR)'!$P$3:$R$91,3,0),"")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8" hidden="false" customHeight="false" outlineLevel="0" collapsed="false">
      <c r="A4590" s="6" t="str">
        <f aca="false">IFERROR(VLOOKUP(B4590,'[1]DADOS (OCULTAR)'!$P$3:$R$91,3,0),"")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8" hidden="false" customHeight="false" outlineLevel="0" collapsed="false">
      <c r="A4591" s="6" t="str">
        <f aca="false">IFERROR(VLOOKUP(B4591,'[1]DADOS (OCULTAR)'!$P$3:$R$91,3,0),"")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8" hidden="false" customHeight="false" outlineLevel="0" collapsed="false">
      <c r="A4592" s="6" t="str">
        <f aca="false">IFERROR(VLOOKUP(B4592,'[1]DADOS (OCULTAR)'!$P$3:$R$91,3,0),"")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8" hidden="false" customHeight="false" outlineLevel="0" collapsed="false">
      <c r="A4593" s="6" t="str">
        <f aca="false">IFERROR(VLOOKUP(B4593,'[1]DADOS (OCULTAR)'!$P$3:$R$91,3,0),"")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8" hidden="false" customHeight="false" outlineLevel="0" collapsed="false">
      <c r="A4594" s="6" t="str">
        <f aca="false">IFERROR(VLOOKUP(B4594,'[1]DADOS (OCULTAR)'!$P$3:$R$91,3,0),"")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8" hidden="false" customHeight="false" outlineLevel="0" collapsed="false">
      <c r="A4595" s="6" t="str">
        <f aca="false">IFERROR(VLOOKUP(B4595,'[1]DADOS (OCULTAR)'!$P$3:$R$91,3,0),"")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8" hidden="false" customHeight="false" outlineLevel="0" collapsed="false">
      <c r="A4596" s="6" t="str">
        <f aca="false">IFERROR(VLOOKUP(B4596,'[1]DADOS (OCULTAR)'!$P$3:$R$91,3,0),"")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8" hidden="false" customHeight="false" outlineLevel="0" collapsed="false">
      <c r="A4597" s="6" t="str">
        <f aca="false">IFERROR(VLOOKUP(B4597,'[1]DADOS (OCULTAR)'!$P$3:$R$91,3,0),"")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8" hidden="false" customHeight="false" outlineLevel="0" collapsed="false">
      <c r="A4598" s="6" t="str">
        <f aca="false">IFERROR(VLOOKUP(B4598,'[1]DADOS (OCULTAR)'!$P$3:$R$91,3,0),"")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8" hidden="false" customHeight="false" outlineLevel="0" collapsed="false">
      <c r="A4599" s="6" t="str">
        <f aca="false">IFERROR(VLOOKUP(B4599,'[1]DADOS (OCULTAR)'!$P$3:$R$91,3,0),"")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8" hidden="false" customHeight="false" outlineLevel="0" collapsed="false">
      <c r="A4600" s="6" t="str">
        <f aca="false">IFERROR(VLOOKUP(B4600,'[1]DADOS (OCULTAR)'!$P$3:$R$91,3,0),"")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8" hidden="false" customHeight="false" outlineLevel="0" collapsed="false">
      <c r="A4601" s="6" t="str">
        <f aca="false">IFERROR(VLOOKUP(B4601,'[1]DADOS (OCULTAR)'!$P$3:$R$91,3,0),"")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8" hidden="false" customHeight="false" outlineLevel="0" collapsed="false">
      <c r="A4602" s="6" t="str">
        <f aca="false">IFERROR(VLOOKUP(B4602,'[1]DADOS (OCULTAR)'!$P$3:$R$91,3,0),"")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8" hidden="false" customHeight="false" outlineLevel="0" collapsed="false">
      <c r="A4603" s="6" t="str">
        <f aca="false">IFERROR(VLOOKUP(B4603,'[1]DADOS (OCULTAR)'!$P$3:$R$91,3,0),"")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8" hidden="false" customHeight="false" outlineLevel="0" collapsed="false">
      <c r="A4604" s="6" t="str">
        <f aca="false">IFERROR(VLOOKUP(B4604,'[1]DADOS (OCULTAR)'!$P$3:$R$91,3,0),"")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8" hidden="false" customHeight="false" outlineLevel="0" collapsed="false">
      <c r="A4605" s="6" t="str">
        <f aca="false">IFERROR(VLOOKUP(B4605,'[1]DADOS (OCULTAR)'!$P$3:$R$91,3,0),"")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8" hidden="false" customHeight="false" outlineLevel="0" collapsed="false">
      <c r="A4606" s="6" t="str">
        <f aca="false">IFERROR(VLOOKUP(B4606,'[1]DADOS (OCULTAR)'!$P$3:$R$91,3,0),"")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8" hidden="false" customHeight="false" outlineLevel="0" collapsed="false">
      <c r="A4607" s="6" t="str">
        <f aca="false">IFERROR(VLOOKUP(B4607,'[1]DADOS (OCULTAR)'!$P$3:$R$91,3,0),"")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8" hidden="false" customHeight="false" outlineLevel="0" collapsed="false">
      <c r="A4608" s="6" t="str">
        <f aca="false">IFERROR(VLOOKUP(B4608,'[1]DADOS (OCULTAR)'!$P$3:$R$91,3,0),"")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8" hidden="false" customHeight="false" outlineLevel="0" collapsed="false">
      <c r="A4609" s="6" t="str">
        <f aca="false">IFERROR(VLOOKUP(B4609,'[1]DADOS (OCULTAR)'!$P$3:$R$91,3,0),"")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8" hidden="false" customHeight="false" outlineLevel="0" collapsed="false">
      <c r="A4610" s="6" t="str">
        <f aca="false">IFERROR(VLOOKUP(B4610,'[1]DADOS (OCULTAR)'!$P$3:$R$91,3,0),"")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8" hidden="false" customHeight="false" outlineLevel="0" collapsed="false">
      <c r="A4611" s="6" t="str">
        <f aca="false">IFERROR(VLOOKUP(B4611,'[1]DADOS (OCULTAR)'!$P$3:$R$91,3,0),"")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8" hidden="false" customHeight="false" outlineLevel="0" collapsed="false">
      <c r="A4612" s="6" t="str">
        <f aca="false">IFERROR(VLOOKUP(B4612,'[1]DADOS (OCULTAR)'!$P$3:$R$91,3,0),"")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8" hidden="false" customHeight="false" outlineLevel="0" collapsed="false">
      <c r="A4613" s="6" t="str">
        <f aca="false">IFERROR(VLOOKUP(B4613,'[1]DADOS (OCULTAR)'!$P$3:$R$91,3,0),"")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8" hidden="false" customHeight="false" outlineLevel="0" collapsed="false">
      <c r="A4614" s="6" t="str">
        <f aca="false">IFERROR(VLOOKUP(B4614,'[1]DADOS (OCULTAR)'!$P$3:$R$91,3,0),"")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8" hidden="false" customHeight="false" outlineLevel="0" collapsed="false">
      <c r="A4615" s="6" t="str">
        <f aca="false">IFERROR(VLOOKUP(B4615,'[1]DADOS (OCULTAR)'!$P$3:$R$91,3,0),"")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8" hidden="false" customHeight="false" outlineLevel="0" collapsed="false">
      <c r="A4616" s="6" t="str">
        <f aca="false">IFERROR(VLOOKUP(B4616,'[1]DADOS (OCULTAR)'!$P$3:$R$91,3,0),"")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8" hidden="false" customHeight="false" outlineLevel="0" collapsed="false">
      <c r="A4617" s="6" t="str">
        <f aca="false">IFERROR(VLOOKUP(B4617,'[1]DADOS (OCULTAR)'!$P$3:$R$91,3,0),"")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8" hidden="false" customHeight="false" outlineLevel="0" collapsed="false">
      <c r="A4618" s="6" t="str">
        <f aca="false">IFERROR(VLOOKUP(B4618,'[1]DADOS (OCULTAR)'!$P$3:$R$91,3,0),"")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8" hidden="false" customHeight="false" outlineLevel="0" collapsed="false">
      <c r="A4619" s="6" t="str">
        <f aca="false">IFERROR(VLOOKUP(B4619,'[1]DADOS (OCULTAR)'!$P$3:$R$91,3,0),"")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8" hidden="false" customHeight="false" outlineLevel="0" collapsed="false">
      <c r="A4620" s="6" t="str">
        <f aca="false">IFERROR(VLOOKUP(B4620,'[1]DADOS (OCULTAR)'!$P$3:$R$91,3,0),"")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8" hidden="false" customHeight="false" outlineLevel="0" collapsed="false">
      <c r="A4621" s="6" t="str">
        <f aca="false">IFERROR(VLOOKUP(B4621,'[1]DADOS (OCULTAR)'!$P$3:$R$91,3,0),"")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8" hidden="false" customHeight="false" outlineLevel="0" collapsed="false">
      <c r="A4622" s="6" t="str">
        <f aca="false">IFERROR(VLOOKUP(B4622,'[1]DADOS (OCULTAR)'!$P$3:$R$91,3,0),"")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8" hidden="false" customHeight="false" outlineLevel="0" collapsed="false">
      <c r="A4623" s="6" t="str">
        <f aca="false">IFERROR(VLOOKUP(B4623,'[1]DADOS (OCULTAR)'!$P$3:$R$91,3,0),"")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8" hidden="false" customHeight="false" outlineLevel="0" collapsed="false">
      <c r="A4624" s="6" t="str">
        <f aca="false">IFERROR(VLOOKUP(B4624,'[1]DADOS (OCULTAR)'!$P$3:$R$91,3,0),"")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8" hidden="false" customHeight="false" outlineLevel="0" collapsed="false">
      <c r="A4625" s="6" t="str">
        <f aca="false">IFERROR(VLOOKUP(B4625,'[1]DADOS (OCULTAR)'!$P$3:$R$91,3,0),"")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8" hidden="false" customHeight="false" outlineLevel="0" collapsed="false">
      <c r="A4626" s="6" t="str">
        <f aca="false">IFERROR(VLOOKUP(B4626,'[1]DADOS (OCULTAR)'!$P$3:$R$91,3,0),"")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8" hidden="false" customHeight="false" outlineLevel="0" collapsed="false">
      <c r="A4627" s="6" t="str">
        <f aca="false">IFERROR(VLOOKUP(B4627,'[1]DADOS (OCULTAR)'!$P$3:$R$91,3,0),"")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8" hidden="false" customHeight="false" outlineLevel="0" collapsed="false">
      <c r="A4628" s="6" t="str">
        <f aca="false">IFERROR(VLOOKUP(B4628,'[1]DADOS (OCULTAR)'!$P$3:$R$91,3,0),"")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8" hidden="false" customHeight="false" outlineLevel="0" collapsed="false">
      <c r="A4629" s="6" t="str">
        <f aca="false">IFERROR(VLOOKUP(B4629,'[1]DADOS (OCULTAR)'!$P$3:$R$91,3,0),"")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8" hidden="false" customHeight="false" outlineLevel="0" collapsed="false">
      <c r="A4630" s="6" t="str">
        <f aca="false">IFERROR(VLOOKUP(B4630,'[1]DADOS (OCULTAR)'!$P$3:$R$91,3,0),"")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8" hidden="false" customHeight="false" outlineLevel="0" collapsed="false">
      <c r="A4631" s="6" t="str">
        <f aca="false">IFERROR(VLOOKUP(B4631,'[1]DADOS (OCULTAR)'!$P$3:$R$91,3,0),"")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8" hidden="false" customHeight="false" outlineLevel="0" collapsed="false">
      <c r="A4632" s="6" t="str">
        <f aca="false">IFERROR(VLOOKUP(B4632,'[1]DADOS (OCULTAR)'!$P$3:$R$91,3,0),"")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8" hidden="false" customHeight="false" outlineLevel="0" collapsed="false">
      <c r="A4633" s="6" t="str">
        <f aca="false">IFERROR(VLOOKUP(B4633,'[1]DADOS (OCULTAR)'!$P$3:$R$91,3,0),"")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8" hidden="false" customHeight="false" outlineLevel="0" collapsed="false">
      <c r="A4634" s="6" t="str">
        <f aca="false">IFERROR(VLOOKUP(B4634,'[1]DADOS (OCULTAR)'!$P$3:$R$91,3,0),"")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8" hidden="false" customHeight="false" outlineLevel="0" collapsed="false">
      <c r="A4635" s="6" t="str">
        <f aca="false">IFERROR(VLOOKUP(B4635,'[1]DADOS (OCULTAR)'!$P$3:$R$91,3,0),"")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8" hidden="false" customHeight="false" outlineLevel="0" collapsed="false">
      <c r="A4636" s="6" t="str">
        <f aca="false">IFERROR(VLOOKUP(B4636,'[1]DADOS (OCULTAR)'!$P$3:$R$91,3,0),"")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8" hidden="false" customHeight="false" outlineLevel="0" collapsed="false">
      <c r="A4637" s="6" t="str">
        <f aca="false">IFERROR(VLOOKUP(B4637,'[1]DADOS (OCULTAR)'!$P$3:$R$91,3,0),"")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8" hidden="false" customHeight="false" outlineLevel="0" collapsed="false">
      <c r="A4638" s="6" t="str">
        <f aca="false">IFERROR(VLOOKUP(B4638,'[1]DADOS (OCULTAR)'!$P$3:$R$91,3,0),"")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8" hidden="false" customHeight="false" outlineLevel="0" collapsed="false">
      <c r="A4639" s="6" t="str">
        <f aca="false">IFERROR(VLOOKUP(B4639,'[1]DADOS (OCULTAR)'!$P$3:$R$91,3,0),"")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8" hidden="false" customHeight="false" outlineLevel="0" collapsed="false">
      <c r="A4640" s="6" t="str">
        <f aca="false">IFERROR(VLOOKUP(B4640,'[1]DADOS (OCULTAR)'!$P$3:$R$91,3,0),"")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8" hidden="false" customHeight="false" outlineLevel="0" collapsed="false">
      <c r="A4641" s="6" t="str">
        <f aca="false">IFERROR(VLOOKUP(B4641,'[1]DADOS (OCULTAR)'!$P$3:$R$91,3,0),"")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8" hidden="false" customHeight="false" outlineLevel="0" collapsed="false">
      <c r="A4642" s="6" t="str">
        <f aca="false">IFERROR(VLOOKUP(B4642,'[1]DADOS (OCULTAR)'!$P$3:$R$91,3,0),"")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8" hidden="false" customHeight="false" outlineLevel="0" collapsed="false">
      <c r="A4643" s="6" t="str">
        <f aca="false">IFERROR(VLOOKUP(B4643,'[1]DADOS (OCULTAR)'!$P$3:$R$91,3,0),"")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8" hidden="false" customHeight="false" outlineLevel="0" collapsed="false">
      <c r="A4644" s="6" t="str">
        <f aca="false">IFERROR(VLOOKUP(B4644,'[1]DADOS (OCULTAR)'!$P$3:$R$91,3,0),"")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8" hidden="false" customHeight="false" outlineLevel="0" collapsed="false">
      <c r="A4645" s="6" t="str">
        <f aca="false">IFERROR(VLOOKUP(B4645,'[1]DADOS (OCULTAR)'!$P$3:$R$91,3,0),"")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8" hidden="false" customHeight="false" outlineLevel="0" collapsed="false">
      <c r="A4646" s="6" t="str">
        <f aca="false">IFERROR(VLOOKUP(B4646,'[1]DADOS (OCULTAR)'!$P$3:$R$91,3,0),"")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8" hidden="false" customHeight="false" outlineLevel="0" collapsed="false">
      <c r="A4647" s="6" t="str">
        <f aca="false">IFERROR(VLOOKUP(B4647,'[1]DADOS (OCULTAR)'!$P$3:$R$91,3,0),"")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8" hidden="false" customHeight="false" outlineLevel="0" collapsed="false">
      <c r="A4648" s="6" t="str">
        <f aca="false">IFERROR(VLOOKUP(B4648,'[1]DADOS (OCULTAR)'!$P$3:$R$91,3,0),"")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8" hidden="false" customHeight="false" outlineLevel="0" collapsed="false">
      <c r="A4649" s="6" t="str">
        <f aca="false">IFERROR(VLOOKUP(B4649,'[1]DADOS (OCULTAR)'!$P$3:$R$91,3,0),"")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8" hidden="false" customHeight="false" outlineLevel="0" collapsed="false">
      <c r="A4650" s="6" t="str">
        <f aca="false">IFERROR(VLOOKUP(B4650,'[1]DADOS (OCULTAR)'!$P$3:$R$91,3,0),"")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8" hidden="false" customHeight="false" outlineLevel="0" collapsed="false">
      <c r="A4651" s="6" t="str">
        <f aca="false">IFERROR(VLOOKUP(B4651,'[1]DADOS (OCULTAR)'!$P$3:$R$91,3,0),"")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8" hidden="false" customHeight="false" outlineLevel="0" collapsed="false">
      <c r="A4652" s="6" t="str">
        <f aca="false">IFERROR(VLOOKUP(B4652,'[1]DADOS (OCULTAR)'!$P$3:$R$91,3,0),"")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8" hidden="false" customHeight="false" outlineLevel="0" collapsed="false">
      <c r="A4653" s="6" t="str">
        <f aca="false">IFERROR(VLOOKUP(B4653,'[1]DADOS (OCULTAR)'!$P$3:$R$91,3,0),"")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8" hidden="false" customHeight="false" outlineLevel="0" collapsed="false">
      <c r="A4654" s="6" t="str">
        <f aca="false">IFERROR(VLOOKUP(B4654,'[1]DADOS (OCULTAR)'!$P$3:$R$91,3,0),"")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8" hidden="false" customHeight="false" outlineLevel="0" collapsed="false">
      <c r="A4655" s="6" t="str">
        <f aca="false">IFERROR(VLOOKUP(B4655,'[1]DADOS (OCULTAR)'!$P$3:$R$91,3,0),"")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8" hidden="false" customHeight="false" outlineLevel="0" collapsed="false">
      <c r="A4656" s="6" t="str">
        <f aca="false">IFERROR(VLOOKUP(B4656,'[1]DADOS (OCULTAR)'!$P$3:$R$91,3,0),"")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8" hidden="false" customHeight="false" outlineLevel="0" collapsed="false">
      <c r="A4657" s="6" t="str">
        <f aca="false">IFERROR(VLOOKUP(B4657,'[1]DADOS (OCULTAR)'!$P$3:$R$91,3,0),"")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8" hidden="false" customHeight="false" outlineLevel="0" collapsed="false">
      <c r="A4658" s="6" t="str">
        <f aca="false">IFERROR(VLOOKUP(B4658,'[1]DADOS (OCULTAR)'!$P$3:$R$91,3,0),"")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8" hidden="false" customHeight="false" outlineLevel="0" collapsed="false">
      <c r="A4659" s="6" t="str">
        <f aca="false">IFERROR(VLOOKUP(B4659,'[1]DADOS (OCULTAR)'!$P$3:$R$91,3,0),"")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8" hidden="false" customHeight="false" outlineLevel="0" collapsed="false">
      <c r="A4660" s="6" t="str">
        <f aca="false">IFERROR(VLOOKUP(B4660,'[1]DADOS (OCULTAR)'!$P$3:$R$91,3,0),"")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8" hidden="false" customHeight="false" outlineLevel="0" collapsed="false">
      <c r="A4661" s="6" t="str">
        <f aca="false">IFERROR(VLOOKUP(B4661,'[1]DADOS (OCULTAR)'!$P$3:$R$91,3,0),"")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8" hidden="false" customHeight="false" outlineLevel="0" collapsed="false">
      <c r="A4662" s="6" t="str">
        <f aca="false">IFERROR(VLOOKUP(B4662,'[1]DADOS (OCULTAR)'!$P$3:$R$91,3,0),"")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8" hidden="false" customHeight="false" outlineLevel="0" collapsed="false">
      <c r="A4663" s="6" t="str">
        <f aca="false">IFERROR(VLOOKUP(B4663,'[1]DADOS (OCULTAR)'!$P$3:$R$91,3,0),"")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8" hidden="false" customHeight="false" outlineLevel="0" collapsed="false">
      <c r="A4664" s="6" t="str">
        <f aca="false">IFERROR(VLOOKUP(B4664,'[1]DADOS (OCULTAR)'!$P$3:$R$91,3,0),"")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8" hidden="false" customHeight="false" outlineLevel="0" collapsed="false">
      <c r="A4665" s="6" t="str">
        <f aca="false">IFERROR(VLOOKUP(B4665,'[1]DADOS (OCULTAR)'!$P$3:$R$91,3,0),"")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8" hidden="false" customHeight="false" outlineLevel="0" collapsed="false">
      <c r="A4666" s="6" t="str">
        <f aca="false">IFERROR(VLOOKUP(B4666,'[1]DADOS (OCULTAR)'!$P$3:$R$91,3,0),"")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8" hidden="false" customHeight="false" outlineLevel="0" collapsed="false">
      <c r="A4667" s="6" t="str">
        <f aca="false">IFERROR(VLOOKUP(B4667,'[1]DADOS (OCULTAR)'!$P$3:$R$91,3,0),"")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8" hidden="false" customHeight="false" outlineLevel="0" collapsed="false">
      <c r="A4668" s="6" t="str">
        <f aca="false">IFERROR(VLOOKUP(B4668,'[1]DADOS (OCULTAR)'!$P$3:$R$91,3,0),"")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8" hidden="false" customHeight="false" outlineLevel="0" collapsed="false">
      <c r="A4669" s="6" t="str">
        <f aca="false">IFERROR(VLOOKUP(B4669,'[1]DADOS (OCULTAR)'!$P$3:$R$91,3,0),"")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8" hidden="false" customHeight="false" outlineLevel="0" collapsed="false">
      <c r="A4670" s="6" t="str">
        <f aca="false">IFERROR(VLOOKUP(B4670,'[1]DADOS (OCULTAR)'!$P$3:$R$91,3,0),"")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8" hidden="false" customHeight="false" outlineLevel="0" collapsed="false">
      <c r="A4671" s="6" t="str">
        <f aca="false">IFERROR(VLOOKUP(B4671,'[1]DADOS (OCULTAR)'!$P$3:$R$91,3,0),"")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8" hidden="false" customHeight="false" outlineLevel="0" collapsed="false">
      <c r="A4672" s="6" t="str">
        <f aca="false">IFERROR(VLOOKUP(B4672,'[1]DADOS (OCULTAR)'!$P$3:$R$91,3,0),"")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8" hidden="false" customHeight="false" outlineLevel="0" collapsed="false">
      <c r="A4673" s="6" t="str">
        <f aca="false">IFERROR(VLOOKUP(B4673,'[1]DADOS (OCULTAR)'!$P$3:$R$91,3,0),"")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8" hidden="false" customHeight="false" outlineLevel="0" collapsed="false">
      <c r="A4674" s="6" t="str">
        <f aca="false">IFERROR(VLOOKUP(B4674,'[1]DADOS (OCULTAR)'!$P$3:$R$91,3,0),"")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8" hidden="false" customHeight="false" outlineLevel="0" collapsed="false">
      <c r="A4675" s="6" t="str">
        <f aca="false">IFERROR(VLOOKUP(B4675,'[1]DADOS (OCULTAR)'!$P$3:$R$91,3,0),"")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8" hidden="false" customHeight="false" outlineLevel="0" collapsed="false">
      <c r="A4676" s="6" t="str">
        <f aca="false">IFERROR(VLOOKUP(B4676,'[1]DADOS (OCULTAR)'!$P$3:$R$91,3,0),"")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8" hidden="false" customHeight="false" outlineLevel="0" collapsed="false">
      <c r="A4677" s="6" t="str">
        <f aca="false">IFERROR(VLOOKUP(B4677,'[1]DADOS (OCULTAR)'!$P$3:$R$91,3,0),"")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8" hidden="false" customHeight="false" outlineLevel="0" collapsed="false">
      <c r="A4678" s="6" t="str">
        <f aca="false">IFERROR(VLOOKUP(B4678,'[1]DADOS (OCULTAR)'!$P$3:$R$91,3,0),"")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8" hidden="false" customHeight="false" outlineLevel="0" collapsed="false">
      <c r="A4679" s="6" t="str">
        <f aca="false">IFERROR(VLOOKUP(B4679,'[1]DADOS (OCULTAR)'!$P$3:$R$91,3,0),"")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8" hidden="false" customHeight="false" outlineLevel="0" collapsed="false">
      <c r="A4680" s="6" t="str">
        <f aca="false">IFERROR(VLOOKUP(B4680,'[1]DADOS (OCULTAR)'!$P$3:$R$91,3,0),"")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8" hidden="false" customHeight="false" outlineLevel="0" collapsed="false">
      <c r="A4681" s="6" t="str">
        <f aca="false">IFERROR(VLOOKUP(B4681,'[1]DADOS (OCULTAR)'!$P$3:$R$91,3,0),"")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8" hidden="false" customHeight="false" outlineLevel="0" collapsed="false">
      <c r="A4682" s="6" t="str">
        <f aca="false">IFERROR(VLOOKUP(B4682,'[1]DADOS (OCULTAR)'!$P$3:$R$91,3,0),"")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8" hidden="false" customHeight="false" outlineLevel="0" collapsed="false">
      <c r="A4683" s="6" t="str">
        <f aca="false">IFERROR(VLOOKUP(B4683,'[1]DADOS (OCULTAR)'!$P$3:$R$91,3,0),"")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8" hidden="false" customHeight="false" outlineLevel="0" collapsed="false">
      <c r="A4684" s="6" t="str">
        <f aca="false">IFERROR(VLOOKUP(B4684,'[1]DADOS (OCULTAR)'!$P$3:$R$91,3,0),"")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8" hidden="false" customHeight="false" outlineLevel="0" collapsed="false">
      <c r="A4685" s="6" t="str">
        <f aca="false">IFERROR(VLOOKUP(B4685,'[1]DADOS (OCULTAR)'!$P$3:$R$91,3,0),"")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8" hidden="false" customHeight="false" outlineLevel="0" collapsed="false">
      <c r="A4686" s="6" t="str">
        <f aca="false">IFERROR(VLOOKUP(B4686,'[1]DADOS (OCULTAR)'!$P$3:$R$91,3,0),"")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8" hidden="false" customHeight="false" outlineLevel="0" collapsed="false">
      <c r="A4687" s="6" t="str">
        <f aca="false">IFERROR(VLOOKUP(B4687,'[1]DADOS (OCULTAR)'!$P$3:$R$91,3,0),"")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8" hidden="false" customHeight="false" outlineLevel="0" collapsed="false">
      <c r="A4688" s="6" t="str">
        <f aca="false">IFERROR(VLOOKUP(B4688,'[1]DADOS (OCULTAR)'!$P$3:$R$91,3,0),"")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8" hidden="false" customHeight="false" outlineLevel="0" collapsed="false">
      <c r="A4689" s="6" t="str">
        <f aca="false">IFERROR(VLOOKUP(B4689,'[1]DADOS (OCULTAR)'!$P$3:$R$91,3,0),"")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8" hidden="false" customHeight="false" outlineLevel="0" collapsed="false">
      <c r="A4690" s="6" t="str">
        <f aca="false">IFERROR(VLOOKUP(B4690,'[1]DADOS (OCULTAR)'!$P$3:$R$91,3,0),"")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8" hidden="false" customHeight="false" outlineLevel="0" collapsed="false">
      <c r="A4691" s="6" t="str">
        <f aca="false">IFERROR(VLOOKUP(B4691,'[1]DADOS (OCULTAR)'!$P$3:$R$91,3,0),"")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8" hidden="false" customHeight="false" outlineLevel="0" collapsed="false">
      <c r="A4692" s="6" t="str">
        <f aca="false">IFERROR(VLOOKUP(B4692,'[1]DADOS (OCULTAR)'!$P$3:$R$91,3,0),"")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8" hidden="false" customHeight="false" outlineLevel="0" collapsed="false">
      <c r="A4693" s="6" t="str">
        <f aca="false">IFERROR(VLOOKUP(B4693,'[1]DADOS (OCULTAR)'!$P$3:$R$91,3,0),"")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8" hidden="false" customHeight="false" outlineLevel="0" collapsed="false">
      <c r="A4694" s="6" t="str">
        <f aca="false">IFERROR(VLOOKUP(B4694,'[1]DADOS (OCULTAR)'!$P$3:$R$91,3,0),"")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8" hidden="false" customHeight="false" outlineLevel="0" collapsed="false">
      <c r="A4695" s="6" t="str">
        <f aca="false">IFERROR(VLOOKUP(B4695,'[1]DADOS (OCULTAR)'!$P$3:$R$91,3,0),"")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8" hidden="false" customHeight="false" outlineLevel="0" collapsed="false">
      <c r="A4696" s="6" t="str">
        <f aca="false">IFERROR(VLOOKUP(B4696,'[1]DADOS (OCULTAR)'!$P$3:$R$91,3,0),"")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8" hidden="false" customHeight="false" outlineLevel="0" collapsed="false">
      <c r="A4697" s="6" t="str">
        <f aca="false">IFERROR(VLOOKUP(B4697,'[1]DADOS (OCULTAR)'!$P$3:$R$91,3,0),"")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8" hidden="false" customHeight="false" outlineLevel="0" collapsed="false">
      <c r="A4698" s="6" t="str">
        <f aca="false">IFERROR(VLOOKUP(B4698,'[1]DADOS (OCULTAR)'!$P$3:$R$91,3,0),"")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8" hidden="false" customHeight="false" outlineLevel="0" collapsed="false">
      <c r="A4699" s="6" t="str">
        <f aca="false">IFERROR(VLOOKUP(B4699,'[1]DADOS (OCULTAR)'!$P$3:$R$91,3,0),"")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8" hidden="false" customHeight="false" outlineLevel="0" collapsed="false">
      <c r="A4700" s="6" t="str">
        <f aca="false">IFERROR(VLOOKUP(B4700,'[1]DADOS (OCULTAR)'!$P$3:$R$91,3,0),"")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8" hidden="false" customHeight="false" outlineLevel="0" collapsed="false">
      <c r="A4701" s="6" t="str">
        <f aca="false">IFERROR(VLOOKUP(B4701,'[1]DADOS (OCULTAR)'!$P$3:$R$91,3,0),"")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8" hidden="false" customHeight="false" outlineLevel="0" collapsed="false">
      <c r="A4702" s="6" t="str">
        <f aca="false">IFERROR(VLOOKUP(B4702,'[1]DADOS (OCULTAR)'!$P$3:$R$91,3,0),"")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8" hidden="false" customHeight="false" outlineLevel="0" collapsed="false">
      <c r="A4703" s="6" t="str">
        <f aca="false">IFERROR(VLOOKUP(B4703,'[1]DADOS (OCULTAR)'!$P$3:$R$91,3,0),"")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8" hidden="false" customHeight="false" outlineLevel="0" collapsed="false">
      <c r="A4704" s="6" t="str">
        <f aca="false">IFERROR(VLOOKUP(B4704,'[1]DADOS (OCULTAR)'!$P$3:$R$91,3,0),"")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8" hidden="false" customHeight="false" outlineLevel="0" collapsed="false">
      <c r="A4705" s="6" t="str">
        <f aca="false">IFERROR(VLOOKUP(B4705,'[1]DADOS (OCULTAR)'!$P$3:$R$91,3,0),"")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8" hidden="false" customHeight="false" outlineLevel="0" collapsed="false">
      <c r="A4706" s="6" t="str">
        <f aca="false">IFERROR(VLOOKUP(B4706,'[1]DADOS (OCULTAR)'!$P$3:$R$91,3,0),"")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8" hidden="false" customHeight="false" outlineLevel="0" collapsed="false">
      <c r="A4707" s="6" t="str">
        <f aca="false">IFERROR(VLOOKUP(B4707,'[1]DADOS (OCULTAR)'!$P$3:$R$91,3,0),"")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8" hidden="false" customHeight="false" outlineLevel="0" collapsed="false">
      <c r="A4708" s="6" t="str">
        <f aca="false">IFERROR(VLOOKUP(B4708,'[1]DADOS (OCULTAR)'!$P$3:$R$91,3,0),"")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8" hidden="false" customHeight="false" outlineLevel="0" collapsed="false">
      <c r="A4709" s="6" t="str">
        <f aca="false">IFERROR(VLOOKUP(B4709,'[1]DADOS (OCULTAR)'!$P$3:$R$91,3,0),"")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8" hidden="false" customHeight="false" outlineLevel="0" collapsed="false">
      <c r="A4710" s="6" t="str">
        <f aca="false">IFERROR(VLOOKUP(B4710,'[1]DADOS (OCULTAR)'!$P$3:$R$91,3,0),"")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8" hidden="false" customHeight="false" outlineLevel="0" collapsed="false">
      <c r="A4711" s="6" t="str">
        <f aca="false">IFERROR(VLOOKUP(B4711,'[1]DADOS (OCULTAR)'!$P$3:$R$91,3,0),"")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8" hidden="false" customHeight="false" outlineLevel="0" collapsed="false">
      <c r="A4712" s="6" t="str">
        <f aca="false">IFERROR(VLOOKUP(B4712,'[1]DADOS (OCULTAR)'!$P$3:$R$91,3,0),"")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8" hidden="false" customHeight="false" outlineLevel="0" collapsed="false">
      <c r="A4713" s="6" t="str">
        <f aca="false">IFERROR(VLOOKUP(B4713,'[1]DADOS (OCULTAR)'!$P$3:$R$91,3,0),"")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8" hidden="false" customHeight="false" outlineLevel="0" collapsed="false">
      <c r="A4714" s="6" t="str">
        <f aca="false">IFERROR(VLOOKUP(B4714,'[1]DADOS (OCULTAR)'!$P$3:$R$91,3,0),"")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8" hidden="false" customHeight="false" outlineLevel="0" collapsed="false">
      <c r="A4715" s="6" t="str">
        <f aca="false">IFERROR(VLOOKUP(B4715,'[1]DADOS (OCULTAR)'!$P$3:$R$91,3,0),"")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8" hidden="false" customHeight="false" outlineLevel="0" collapsed="false">
      <c r="A4716" s="6" t="str">
        <f aca="false">IFERROR(VLOOKUP(B4716,'[1]DADOS (OCULTAR)'!$P$3:$R$91,3,0),"")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8" hidden="false" customHeight="false" outlineLevel="0" collapsed="false">
      <c r="A4717" s="6" t="str">
        <f aca="false">IFERROR(VLOOKUP(B4717,'[1]DADOS (OCULTAR)'!$P$3:$R$91,3,0),"")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8" hidden="false" customHeight="false" outlineLevel="0" collapsed="false">
      <c r="A4718" s="6" t="str">
        <f aca="false">IFERROR(VLOOKUP(B4718,'[1]DADOS (OCULTAR)'!$P$3:$R$91,3,0),"")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8" hidden="false" customHeight="false" outlineLevel="0" collapsed="false">
      <c r="A4719" s="6" t="str">
        <f aca="false">IFERROR(VLOOKUP(B4719,'[1]DADOS (OCULTAR)'!$P$3:$R$91,3,0),"")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8" hidden="false" customHeight="false" outlineLevel="0" collapsed="false">
      <c r="A4720" s="6" t="str">
        <f aca="false">IFERROR(VLOOKUP(B4720,'[1]DADOS (OCULTAR)'!$P$3:$R$91,3,0),"")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8" hidden="false" customHeight="false" outlineLevel="0" collapsed="false">
      <c r="A4721" s="6" t="str">
        <f aca="false">IFERROR(VLOOKUP(B4721,'[1]DADOS (OCULTAR)'!$P$3:$R$91,3,0),"")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8" hidden="false" customHeight="false" outlineLevel="0" collapsed="false">
      <c r="A4722" s="6" t="str">
        <f aca="false">IFERROR(VLOOKUP(B4722,'[1]DADOS (OCULTAR)'!$P$3:$R$91,3,0),"")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8" hidden="false" customHeight="false" outlineLevel="0" collapsed="false">
      <c r="A4723" s="6" t="str">
        <f aca="false">IFERROR(VLOOKUP(B4723,'[1]DADOS (OCULTAR)'!$P$3:$R$91,3,0),"")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8" hidden="false" customHeight="false" outlineLevel="0" collapsed="false">
      <c r="A4724" s="6" t="str">
        <f aca="false">IFERROR(VLOOKUP(B4724,'[1]DADOS (OCULTAR)'!$P$3:$R$91,3,0),"")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8" hidden="false" customHeight="false" outlineLevel="0" collapsed="false">
      <c r="A4725" s="6" t="str">
        <f aca="false">IFERROR(VLOOKUP(B4725,'[1]DADOS (OCULTAR)'!$P$3:$R$91,3,0),"")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8" hidden="false" customHeight="false" outlineLevel="0" collapsed="false">
      <c r="A4726" s="6" t="str">
        <f aca="false">IFERROR(VLOOKUP(B4726,'[1]DADOS (OCULTAR)'!$P$3:$R$91,3,0),"")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8" hidden="false" customHeight="false" outlineLevel="0" collapsed="false">
      <c r="A4727" s="6" t="str">
        <f aca="false">IFERROR(VLOOKUP(B4727,'[1]DADOS (OCULTAR)'!$P$3:$R$91,3,0),"")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8" hidden="false" customHeight="false" outlineLevel="0" collapsed="false">
      <c r="A4728" s="6" t="str">
        <f aca="false">IFERROR(VLOOKUP(B4728,'[1]DADOS (OCULTAR)'!$P$3:$R$91,3,0),"")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8" hidden="false" customHeight="false" outlineLevel="0" collapsed="false">
      <c r="A4729" s="6" t="str">
        <f aca="false">IFERROR(VLOOKUP(B4729,'[1]DADOS (OCULTAR)'!$P$3:$R$91,3,0),"")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8" hidden="false" customHeight="false" outlineLevel="0" collapsed="false">
      <c r="A4730" s="6" t="str">
        <f aca="false">IFERROR(VLOOKUP(B4730,'[1]DADOS (OCULTAR)'!$P$3:$R$91,3,0),"")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8" hidden="false" customHeight="false" outlineLevel="0" collapsed="false">
      <c r="A4731" s="6" t="str">
        <f aca="false">IFERROR(VLOOKUP(B4731,'[1]DADOS (OCULTAR)'!$P$3:$R$91,3,0),"")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8" hidden="false" customHeight="false" outlineLevel="0" collapsed="false">
      <c r="A4732" s="6" t="str">
        <f aca="false">IFERROR(VLOOKUP(B4732,'[1]DADOS (OCULTAR)'!$P$3:$R$91,3,0),"")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8" hidden="false" customHeight="false" outlineLevel="0" collapsed="false">
      <c r="A4733" s="6" t="str">
        <f aca="false">IFERROR(VLOOKUP(B4733,'[1]DADOS (OCULTAR)'!$P$3:$R$91,3,0),"")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8" hidden="false" customHeight="false" outlineLevel="0" collapsed="false">
      <c r="A4734" s="6" t="str">
        <f aca="false">IFERROR(VLOOKUP(B4734,'[1]DADOS (OCULTAR)'!$P$3:$R$91,3,0),"")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8" hidden="false" customHeight="false" outlineLevel="0" collapsed="false">
      <c r="A4735" s="6" t="str">
        <f aca="false">IFERROR(VLOOKUP(B4735,'[1]DADOS (OCULTAR)'!$P$3:$R$91,3,0),"")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8" hidden="false" customHeight="false" outlineLevel="0" collapsed="false">
      <c r="A4736" s="6" t="str">
        <f aca="false">IFERROR(VLOOKUP(B4736,'[1]DADOS (OCULTAR)'!$P$3:$R$91,3,0),"")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8" hidden="false" customHeight="false" outlineLevel="0" collapsed="false">
      <c r="A4737" s="6" t="str">
        <f aca="false">IFERROR(VLOOKUP(B4737,'[1]DADOS (OCULTAR)'!$P$3:$R$91,3,0),"")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8" hidden="false" customHeight="false" outlineLevel="0" collapsed="false">
      <c r="A4738" s="6" t="str">
        <f aca="false">IFERROR(VLOOKUP(B4738,'[1]DADOS (OCULTAR)'!$P$3:$R$91,3,0),"")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8" hidden="false" customHeight="false" outlineLevel="0" collapsed="false">
      <c r="A4739" s="6" t="str">
        <f aca="false">IFERROR(VLOOKUP(B4739,'[1]DADOS (OCULTAR)'!$P$3:$R$91,3,0),"")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8" hidden="false" customHeight="false" outlineLevel="0" collapsed="false">
      <c r="A4740" s="6" t="str">
        <f aca="false">IFERROR(VLOOKUP(B4740,'[1]DADOS (OCULTAR)'!$P$3:$R$91,3,0),"")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8" hidden="false" customHeight="false" outlineLevel="0" collapsed="false">
      <c r="A4741" s="6" t="str">
        <f aca="false">IFERROR(VLOOKUP(B4741,'[1]DADOS (OCULTAR)'!$P$3:$R$91,3,0),"")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8" hidden="false" customHeight="false" outlineLevel="0" collapsed="false">
      <c r="A4742" s="6" t="str">
        <f aca="false">IFERROR(VLOOKUP(B4742,'[1]DADOS (OCULTAR)'!$P$3:$R$91,3,0),"")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8" hidden="false" customHeight="false" outlineLevel="0" collapsed="false">
      <c r="A4743" s="6" t="str">
        <f aca="false">IFERROR(VLOOKUP(B4743,'[1]DADOS (OCULTAR)'!$P$3:$R$91,3,0),"")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8" hidden="false" customHeight="false" outlineLevel="0" collapsed="false">
      <c r="A4744" s="6" t="str">
        <f aca="false">IFERROR(VLOOKUP(B4744,'[1]DADOS (OCULTAR)'!$P$3:$R$91,3,0),"")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8" hidden="false" customHeight="false" outlineLevel="0" collapsed="false">
      <c r="A4745" s="6" t="str">
        <f aca="false">IFERROR(VLOOKUP(B4745,'[1]DADOS (OCULTAR)'!$P$3:$R$91,3,0),"")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8" hidden="false" customHeight="false" outlineLevel="0" collapsed="false">
      <c r="A4746" s="6" t="str">
        <f aca="false">IFERROR(VLOOKUP(B4746,'[1]DADOS (OCULTAR)'!$P$3:$R$91,3,0),"")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8" hidden="false" customHeight="false" outlineLevel="0" collapsed="false">
      <c r="A4747" s="6" t="str">
        <f aca="false">IFERROR(VLOOKUP(B4747,'[1]DADOS (OCULTAR)'!$P$3:$R$91,3,0),"")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8" hidden="false" customHeight="false" outlineLevel="0" collapsed="false">
      <c r="A4748" s="6" t="str">
        <f aca="false">IFERROR(VLOOKUP(B4748,'[1]DADOS (OCULTAR)'!$P$3:$R$91,3,0),"")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8" hidden="false" customHeight="false" outlineLevel="0" collapsed="false">
      <c r="A4749" s="6" t="str">
        <f aca="false">IFERROR(VLOOKUP(B4749,'[1]DADOS (OCULTAR)'!$P$3:$R$91,3,0),"")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8" hidden="false" customHeight="false" outlineLevel="0" collapsed="false">
      <c r="A4750" s="6" t="str">
        <f aca="false">IFERROR(VLOOKUP(B4750,'[1]DADOS (OCULTAR)'!$P$3:$R$91,3,0),"")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8" hidden="false" customHeight="false" outlineLevel="0" collapsed="false">
      <c r="A4751" s="6" t="str">
        <f aca="false">IFERROR(VLOOKUP(B4751,'[1]DADOS (OCULTAR)'!$P$3:$R$91,3,0),"")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8" hidden="false" customHeight="false" outlineLevel="0" collapsed="false">
      <c r="A4752" s="6" t="str">
        <f aca="false">IFERROR(VLOOKUP(B4752,'[1]DADOS (OCULTAR)'!$P$3:$R$91,3,0),"")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8" hidden="false" customHeight="false" outlineLevel="0" collapsed="false">
      <c r="A4753" s="6" t="str">
        <f aca="false">IFERROR(VLOOKUP(B4753,'[1]DADOS (OCULTAR)'!$P$3:$R$91,3,0),"")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8" hidden="false" customHeight="false" outlineLevel="0" collapsed="false">
      <c r="A4754" s="6" t="str">
        <f aca="false">IFERROR(VLOOKUP(B4754,'[1]DADOS (OCULTAR)'!$P$3:$R$91,3,0),"")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8" hidden="false" customHeight="false" outlineLevel="0" collapsed="false">
      <c r="A4755" s="6" t="str">
        <f aca="false">IFERROR(VLOOKUP(B4755,'[1]DADOS (OCULTAR)'!$P$3:$R$91,3,0),"")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8" hidden="false" customHeight="false" outlineLevel="0" collapsed="false">
      <c r="A4756" s="6" t="str">
        <f aca="false">IFERROR(VLOOKUP(B4756,'[1]DADOS (OCULTAR)'!$P$3:$R$91,3,0),"")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8" hidden="false" customHeight="false" outlineLevel="0" collapsed="false">
      <c r="A4757" s="6" t="str">
        <f aca="false">IFERROR(VLOOKUP(B4757,'[1]DADOS (OCULTAR)'!$P$3:$R$91,3,0),"")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8" hidden="false" customHeight="false" outlineLevel="0" collapsed="false">
      <c r="A4758" s="6" t="str">
        <f aca="false">IFERROR(VLOOKUP(B4758,'[1]DADOS (OCULTAR)'!$P$3:$R$91,3,0),"")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8" hidden="false" customHeight="false" outlineLevel="0" collapsed="false">
      <c r="A4759" s="6" t="str">
        <f aca="false">IFERROR(VLOOKUP(B4759,'[1]DADOS (OCULTAR)'!$P$3:$R$91,3,0),"")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8" hidden="false" customHeight="false" outlineLevel="0" collapsed="false">
      <c r="A4760" s="6" t="str">
        <f aca="false">IFERROR(VLOOKUP(B4760,'[1]DADOS (OCULTAR)'!$P$3:$R$91,3,0),"")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8" hidden="false" customHeight="false" outlineLevel="0" collapsed="false">
      <c r="A4761" s="6" t="str">
        <f aca="false">IFERROR(VLOOKUP(B4761,'[1]DADOS (OCULTAR)'!$P$3:$R$91,3,0),"")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8" hidden="false" customHeight="false" outlineLevel="0" collapsed="false">
      <c r="A4762" s="6" t="str">
        <f aca="false">IFERROR(VLOOKUP(B4762,'[1]DADOS (OCULTAR)'!$P$3:$R$91,3,0),"")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8" hidden="false" customHeight="false" outlineLevel="0" collapsed="false">
      <c r="A4763" s="6" t="str">
        <f aca="false">IFERROR(VLOOKUP(B4763,'[1]DADOS (OCULTAR)'!$P$3:$R$91,3,0),"")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8" hidden="false" customHeight="false" outlineLevel="0" collapsed="false">
      <c r="A4764" s="6" t="str">
        <f aca="false">IFERROR(VLOOKUP(B4764,'[1]DADOS (OCULTAR)'!$P$3:$R$91,3,0),"")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8" hidden="false" customHeight="false" outlineLevel="0" collapsed="false">
      <c r="A4765" s="6" t="str">
        <f aca="false">IFERROR(VLOOKUP(B4765,'[1]DADOS (OCULTAR)'!$P$3:$R$91,3,0),"")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8" hidden="false" customHeight="false" outlineLevel="0" collapsed="false">
      <c r="A4766" s="6" t="str">
        <f aca="false">IFERROR(VLOOKUP(B4766,'[1]DADOS (OCULTAR)'!$P$3:$R$91,3,0),"")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8" hidden="false" customHeight="false" outlineLevel="0" collapsed="false">
      <c r="A4767" s="6" t="str">
        <f aca="false">IFERROR(VLOOKUP(B4767,'[1]DADOS (OCULTAR)'!$P$3:$R$91,3,0),"")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8" hidden="false" customHeight="false" outlineLevel="0" collapsed="false">
      <c r="A4768" s="6" t="str">
        <f aca="false">IFERROR(VLOOKUP(B4768,'[1]DADOS (OCULTAR)'!$P$3:$R$91,3,0),"")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8" hidden="false" customHeight="false" outlineLevel="0" collapsed="false">
      <c r="A4769" s="6" t="str">
        <f aca="false">IFERROR(VLOOKUP(B4769,'[1]DADOS (OCULTAR)'!$P$3:$R$91,3,0),"")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8" hidden="false" customHeight="false" outlineLevel="0" collapsed="false">
      <c r="A4770" s="6" t="str">
        <f aca="false">IFERROR(VLOOKUP(B4770,'[1]DADOS (OCULTAR)'!$P$3:$R$91,3,0),"")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8" hidden="false" customHeight="false" outlineLevel="0" collapsed="false">
      <c r="A4771" s="6" t="str">
        <f aca="false">IFERROR(VLOOKUP(B4771,'[1]DADOS (OCULTAR)'!$P$3:$R$91,3,0),"")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8" hidden="false" customHeight="false" outlineLevel="0" collapsed="false">
      <c r="A4772" s="6" t="str">
        <f aca="false">IFERROR(VLOOKUP(B4772,'[1]DADOS (OCULTAR)'!$P$3:$R$91,3,0),"")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8" hidden="false" customHeight="false" outlineLevel="0" collapsed="false">
      <c r="A4773" s="6" t="str">
        <f aca="false">IFERROR(VLOOKUP(B4773,'[1]DADOS (OCULTAR)'!$P$3:$R$91,3,0),"")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8" hidden="false" customHeight="false" outlineLevel="0" collapsed="false">
      <c r="A4774" s="6" t="str">
        <f aca="false">IFERROR(VLOOKUP(B4774,'[1]DADOS (OCULTAR)'!$P$3:$R$91,3,0),"")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8" hidden="false" customHeight="false" outlineLevel="0" collapsed="false">
      <c r="A4775" s="6" t="str">
        <f aca="false">IFERROR(VLOOKUP(B4775,'[1]DADOS (OCULTAR)'!$P$3:$R$91,3,0),"")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8" hidden="false" customHeight="false" outlineLevel="0" collapsed="false">
      <c r="A4776" s="6" t="str">
        <f aca="false">IFERROR(VLOOKUP(B4776,'[1]DADOS (OCULTAR)'!$P$3:$R$91,3,0),"")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8" hidden="false" customHeight="false" outlineLevel="0" collapsed="false">
      <c r="A4777" s="6" t="str">
        <f aca="false">IFERROR(VLOOKUP(B4777,'[1]DADOS (OCULTAR)'!$P$3:$R$91,3,0),"")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8" hidden="false" customHeight="false" outlineLevel="0" collapsed="false">
      <c r="A4778" s="6" t="str">
        <f aca="false">IFERROR(VLOOKUP(B4778,'[1]DADOS (OCULTAR)'!$P$3:$R$91,3,0),"")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8" hidden="false" customHeight="false" outlineLevel="0" collapsed="false">
      <c r="A4779" s="6" t="str">
        <f aca="false">IFERROR(VLOOKUP(B4779,'[1]DADOS (OCULTAR)'!$P$3:$R$91,3,0),"")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8" hidden="false" customHeight="false" outlineLevel="0" collapsed="false">
      <c r="A4780" s="6" t="str">
        <f aca="false">IFERROR(VLOOKUP(B4780,'[1]DADOS (OCULTAR)'!$P$3:$R$91,3,0),"")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8" hidden="false" customHeight="false" outlineLevel="0" collapsed="false">
      <c r="A4781" s="6" t="str">
        <f aca="false">IFERROR(VLOOKUP(B4781,'[1]DADOS (OCULTAR)'!$P$3:$R$91,3,0),"")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8" hidden="false" customHeight="false" outlineLevel="0" collapsed="false">
      <c r="A4782" s="6" t="str">
        <f aca="false">IFERROR(VLOOKUP(B4782,'[1]DADOS (OCULTAR)'!$P$3:$R$91,3,0),"")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8" hidden="false" customHeight="false" outlineLevel="0" collapsed="false">
      <c r="A4783" s="6" t="str">
        <f aca="false">IFERROR(VLOOKUP(B4783,'[1]DADOS (OCULTAR)'!$P$3:$R$91,3,0),"")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8" hidden="false" customHeight="false" outlineLevel="0" collapsed="false">
      <c r="A4784" s="6" t="str">
        <f aca="false">IFERROR(VLOOKUP(B4784,'[1]DADOS (OCULTAR)'!$P$3:$R$91,3,0),"")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8" hidden="false" customHeight="false" outlineLevel="0" collapsed="false">
      <c r="A4785" s="6" t="str">
        <f aca="false">IFERROR(VLOOKUP(B4785,'[1]DADOS (OCULTAR)'!$P$3:$R$91,3,0),"")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8" hidden="false" customHeight="false" outlineLevel="0" collapsed="false">
      <c r="A4786" s="6" t="str">
        <f aca="false">IFERROR(VLOOKUP(B4786,'[1]DADOS (OCULTAR)'!$P$3:$R$91,3,0),"")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8" hidden="false" customHeight="false" outlineLevel="0" collapsed="false">
      <c r="A4787" s="6" t="str">
        <f aca="false">IFERROR(VLOOKUP(B4787,'[1]DADOS (OCULTAR)'!$P$3:$R$91,3,0),"")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8" hidden="false" customHeight="false" outlineLevel="0" collapsed="false">
      <c r="A4788" s="6" t="str">
        <f aca="false">IFERROR(VLOOKUP(B4788,'[1]DADOS (OCULTAR)'!$P$3:$R$91,3,0),"")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8" hidden="false" customHeight="false" outlineLevel="0" collapsed="false">
      <c r="A4789" s="6" t="str">
        <f aca="false">IFERROR(VLOOKUP(B4789,'[1]DADOS (OCULTAR)'!$P$3:$R$91,3,0),"")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8" hidden="false" customHeight="false" outlineLevel="0" collapsed="false">
      <c r="A4790" s="6" t="str">
        <f aca="false">IFERROR(VLOOKUP(B4790,'[1]DADOS (OCULTAR)'!$P$3:$R$91,3,0),"")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8" hidden="false" customHeight="false" outlineLevel="0" collapsed="false">
      <c r="A4791" s="6" t="str">
        <f aca="false">IFERROR(VLOOKUP(B4791,'[1]DADOS (OCULTAR)'!$P$3:$R$91,3,0),"")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8" hidden="false" customHeight="false" outlineLevel="0" collapsed="false">
      <c r="A4792" s="6" t="str">
        <f aca="false">IFERROR(VLOOKUP(B4792,'[1]DADOS (OCULTAR)'!$P$3:$R$91,3,0),"")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8" hidden="false" customHeight="false" outlineLevel="0" collapsed="false">
      <c r="A4793" s="6" t="str">
        <f aca="false">IFERROR(VLOOKUP(B4793,'[1]DADOS (OCULTAR)'!$P$3:$R$91,3,0),"")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8" hidden="false" customHeight="false" outlineLevel="0" collapsed="false">
      <c r="A4794" s="6" t="str">
        <f aca="false">IFERROR(VLOOKUP(B4794,'[1]DADOS (OCULTAR)'!$P$3:$R$91,3,0),"")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8" hidden="false" customHeight="false" outlineLevel="0" collapsed="false">
      <c r="A4795" s="6" t="str">
        <f aca="false">IFERROR(VLOOKUP(B4795,'[1]DADOS (OCULTAR)'!$P$3:$R$91,3,0),"")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8" hidden="false" customHeight="false" outlineLevel="0" collapsed="false">
      <c r="A4796" s="6" t="str">
        <f aca="false">IFERROR(VLOOKUP(B4796,'[1]DADOS (OCULTAR)'!$P$3:$R$91,3,0),"")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8" hidden="false" customHeight="false" outlineLevel="0" collapsed="false">
      <c r="A4797" s="6" t="str">
        <f aca="false">IFERROR(VLOOKUP(B4797,'[1]DADOS (OCULTAR)'!$P$3:$R$91,3,0),"")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8" hidden="false" customHeight="false" outlineLevel="0" collapsed="false">
      <c r="A4798" s="6" t="str">
        <f aca="false">IFERROR(VLOOKUP(B4798,'[1]DADOS (OCULTAR)'!$P$3:$R$91,3,0),"")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8" hidden="false" customHeight="false" outlineLevel="0" collapsed="false">
      <c r="A4799" s="6" t="str">
        <f aca="false">IFERROR(VLOOKUP(B4799,'[1]DADOS (OCULTAR)'!$P$3:$R$91,3,0),"")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8" hidden="false" customHeight="false" outlineLevel="0" collapsed="false">
      <c r="A4800" s="6" t="str">
        <f aca="false">IFERROR(VLOOKUP(B4800,'[1]DADOS (OCULTAR)'!$P$3:$R$91,3,0),"")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8" hidden="false" customHeight="false" outlineLevel="0" collapsed="false">
      <c r="A4801" s="6" t="str">
        <f aca="false">IFERROR(VLOOKUP(B4801,'[1]DADOS (OCULTAR)'!$P$3:$R$91,3,0),"")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8" hidden="false" customHeight="false" outlineLevel="0" collapsed="false">
      <c r="A4802" s="6" t="str">
        <f aca="false">IFERROR(VLOOKUP(B4802,'[1]DADOS (OCULTAR)'!$P$3:$R$91,3,0),"")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8" hidden="false" customHeight="false" outlineLevel="0" collapsed="false">
      <c r="A4803" s="6" t="str">
        <f aca="false">IFERROR(VLOOKUP(B4803,'[1]DADOS (OCULTAR)'!$P$3:$R$91,3,0),"")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8" hidden="false" customHeight="false" outlineLevel="0" collapsed="false">
      <c r="A4804" s="6" t="str">
        <f aca="false">IFERROR(VLOOKUP(B4804,'[1]DADOS (OCULTAR)'!$P$3:$R$91,3,0),"")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8" hidden="false" customHeight="false" outlineLevel="0" collapsed="false">
      <c r="A4805" s="6" t="str">
        <f aca="false">IFERROR(VLOOKUP(B4805,'[1]DADOS (OCULTAR)'!$P$3:$R$91,3,0),"")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8" hidden="false" customHeight="false" outlineLevel="0" collapsed="false">
      <c r="A4806" s="6" t="str">
        <f aca="false">IFERROR(VLOOKUP(B4806,'[1]DADOS (OCULTAR)'!$P$3:$R$91,3,0),"")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8" hidden="false" customHeight="false" outlineLevel="0" collapsed="false">
      <c r="A4807" s="6" t="str">
        <f aca="false">IFERROR(VLOOKUP(B4807,'[1]DADOS (OCULTAR)'!$P$3:$R$91,3,0),"")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8" hidden="false" customHeight="false" outlineLevel="0" collapsed="false">
      <c r="A4808" s="6" t="str">
        <f aca="false">IFERROR(VLOOKUP(B4808,'[1]DADOS (OCULTAR)'!$P$3:$R$91,3,0),"")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8" hidden="false" customHeight="false" outlineLevel="0" collapsed="false">
      <c r="A4809" s="6" t="str">
        <f aca="false">IFERROR(VLOOKUP(B4809,'[1]DADOS (OCULTAR)'!$P$3:$R$91,3,0),"")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8" hidden="false" customHeight="false" outlineLevel="0" collapsed="false">
      <c r="A4810" s="6" t="str">
        <f aca="false">IFERROR(VLOOKUP(B4810,'[1]DADOS (OCULTAR)'!$P$3:$R$91,3,0),"")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8" hidden="false" customHeight="false" outlineLevel="0" collapsed="false">
      <c r="A4811" s="6" t="str">
        <f aca="false">IFERROR(VLOOKUP(B4811,'[1]DADOS (OCULTAR)'!$P$3:$R$91,3,0),"")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8" hidden="false" customHeight="false" outlineLevel="0" collapsed="false">
      <c r="A4812" s="6" t="str">
        <f aca="false">IFERROR(VLOOKUP(B4812,'[1]DADOS (OCULTAR)'!$P$3:$R$91,3,0),"")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8" hidden="false" customHeight="false" outlineLevel="0" collapsed="false">
      <c r="A4813" s="6" t="str">
        <f aca="false">IFERROR(VLOOKUP(B4813,'[1]DADOS (OCULTAR)'!$P$3:$R$91,3,0),"")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8" hidden="false" customHeight="false" outlineLevel="0" collapsed="false">
      <c r="A4814" s="6" t="str">
        <f aca="false">IFERROR(VLOOKUP(B4814,'[1]DADOS (OCULTAR)'!$P$3:$R$91,3,0),"")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8" hidden="false" customHeight="false" outlineLevel="0" collapsed="false">
      <c r="A4815" s="6" t="str">
        <f aca="false">IFERROR(VLOOKUP(B4815,'[1]DADOS (OCULTAR)'!$P$3:$R$91,3,0),"")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8" hidden="false" customHeight="false" outlineLevel="0" collapsed="false">
      <c r="A4816" s="6" t="str">
        <f aca="false">IFERROR(VLOOKUP(B4816,'[1]DADOS (OCULTAR)'!$P$3:$R$91,3,0),"")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8" hidden="false" customHeight="false" outlineLevel="0" collapsed="false">
      <c r="A4817" s="6" t="str">
        <f aca="false">IFERROR(VLOOKUP(B4817,'[1]DADOS (OCULTAR)'!$P$3:$R$91,3,0),"")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8" hidden="false" customHeight="false" outlineLevel="0" collapsed="false">
      <c r="A4818" s="6" t="str">
        <f aca="false">IFERROR(VLOOKUP(B4818,'[1]DADOS (OCULTAR)'!$P$3:$R$91,3,0),"")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8" hidden="false" customHeight="false" outlineLevel="0" collapsed="false">
      <c r="A4819" s="6" t="str">
        <f aca="false">IFERROR(VLOOKUP(B4819,'[1]DADOS (OCULTAR)'!$P$3:$R$91,3,0),"")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8" hidden="false" customHeight="false" outlineLevel="0" collapsed="false">
      <c r="A4820" s="6" t="str">
        <f aca="false">IFERROR(VLOOKUP(B4820,'[1]DADOS (OCULTAR)'!$P$3:$R$91,3,0),"")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8" hidden="false" customHeight="false" outlineLevel="0" collapsed="false">
      <c r="A4821" s="6" t="str">
        <f aca="false">IFERROR(VLOOKUP(B4821,'[1]DADOS (OCULTAR)'!$P$3:$R$91,3,0),"")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8" hidden="false" customHeight="false" outlineLevel="0" collapsed="false">
      <c r="A4822" s="6" t="str">
        <f aca="false">IFERROR(VLOOKUP(B4822,'[1]DADOS (OCULTAR)'!$P$3:$R$91,3,0),"")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8" hidden="false" customHeight="false" outlineLevel="0" collapsed="false">
      <c r="A4823" s="6" t="str">
        <f aca="false">IFERROR(VLOOKUP(B4823,'[1]DADOS (OCULTAR)'!$P$3:$R$91,3,0),"")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8" hidden="false" customHeight="false" outlineLevel="0" collapsed="false">
      <c r="A4824" s="6" t="str">
        <f aca="false">IFERROR(VLOOKUP(B4824,'[1]DADOS (OCULTAR)'!$P$3:$R$91,3,0),"")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8" hidden="false" customHeight="false" outlineLevel="0" collapsed="false">
      <c r="A4825" s="6" t="str">
        <f aca="false">IFERROR(VLOOKUP(B4825,'[1]DADOS (OCULTAR)'!$P$3:$R$91,3,0),"")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8" hidden="false" customHeight="false" outlineLevel="0" collapsed="false">
      <c r="A4826" s="6" t="str">
        <f aca="false">IFERROR(VLOOKUP(B4826,'[1]DADOS (OCULTAR)'!$P$3:$R$91,3,0),"")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8" hidden="false" customHeight="false" outlineLevel="0" collapsed="false">
      <c r="A4827" s="6" t="str">
        <f aca="false">IFERROR(VLOOKUP(B4827,'[1]DADOS (OCULTAR)'!$P$3:$R$91,3,0),"")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8" hidden="false" customHeight="false" outlineLevel="0" collapsed="false">
      <c r="A4828" s="6" t="str">
        <f aca="false">IFERROR(VLOOKUP(B4828,'[1]DADOS (OCULTAR)'!$P$3:$R$91,3,0),"")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8" hidden="false" customHeight="false" outlineLevel="0" collapsed="false">
      <c r="A4829" s="6" t="str">
        <f aca="false">IFERROR(VLOOKUP(B4829,'[1]DADOS (OCULTAR)'!$P$3:$R$91,3,0),"")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8" hidden="false" customHeight="false" outlineLevel="0" collapsed="false">
      <c r="A4830" s="6" t="str">
        <f aca="false">IFERROR(VLOOKUP(B4830,'[1]DADOS (OCULTAR)'!$P$3:$R$91,3,0),"")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8" hidden="false" customHeight="false" outlineLevel="0" collapsed="false">
      <c r="A4831" s="6" t="str">
        <f aca="false">IFERROR(VLOOKUP(B4831,'[1]DADOS (OCULTAR)'!$P$3:$R$91,3,0),"")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8" hidden="false" customHeight="false" outlineLevel="0" collapsed="false">
      <c r="A4832" s="6" t="str">
        <f aca="false">IFERROR(VLOOKUP(B4832,'[1]DADOS (OCULTAR)'!$P$3:$R$91,3,0),"")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8" hidden="false" customHeight="false" outlineLevel="0" collapsed="false">
      <c r="A4833" s="6" t="str">
        <f aca="false">IFERROR(VLOOKUP(B4833,'[1]DADOS (OCULTAR)'!$P$3:$R$91,3,0),"")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8" hidden="false" customHeight="false" outlineLevel="0" collapsed="false">
      <c r="A4834" s="6" t="str">
        <f aca="false">IFERROR(VLOOKUP(B4834,'[1]DADOS (OCULTAR)'!$P$3:$R$91,3,0),"")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8" hidden="false" customHeight="false" outlineLevel="0" collapsed="false">
      <c r="A4835" s="6" t="str">
        <f aca="false">IFERROR(VLOOKUP(B4835,'[1]DADOS (OCULTAR)'!$P$3:$R$91,3,0),"")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8" hidden="false" customHeight="false" outlineLevel="0" collapsed="false">
      <c r="A4836" s="6" t="str">
        <f aca="false">IFERROR(VLOOKUP(B4836,'[1]DADOS (OCULTAR)'!$P$3:$R$91,3,0),"")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8" hidden="false" customHeight="false" outlineLevel="0" collapsed="false">
      <c r="A4837" s="6" t="str">
        <f aca="false">IFERROR(VLOOKUP(B4837,'[1]DADOS (OCULTAR)'!$P$3:$R$91,3,0),"")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8" hidden="false" customHeight="false" outlineLevel="0" collapsed="false">
      <c r="A4838" s="6" t="str">
        <f aca="false">IFERROR(VLOOKUP(B4838,'[1]DADOS (OCULTAR)'!$P$3:$R$91,3,0),"")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8" hidden="false" customHeight="false" outlineLevel="0" collapsed="false">
      <c r="A4839" s="6" t="str">
        <f aca="false">IFERROR(VLOOKUP(B4839,'[1]DADOS (OCULTAR)'!$P$3:$R$91,3,0),"")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8" hidden="false" customHeight="false" outlineLevel="0" collapsed="false">
      <c r="A4840" s="6" t="str">
        <f aca="false">IFERROR(VLOOKUP(B4840,'[1]DADOS (OCULTAR)'!$P$3:$R$91,3,0),"")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8" hidden="false" customHeight="false" outlineLevel="0" collapsed="false">
      <c r="A4841" s="6" t="str">
        <f aca="false">IFERROR(VLOOKUP(B4841,'[1]DADOS (OCULTAR)'!$P$3:$R$91,3,0),"")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8" hidden="false" customHeight="false" outlineLevel="0" collapsed="false">
      <c r="A4842" s="6" t="str">
        <f aca="false">IFERROR(VLOOKUP(B4842,'[1]DADOS (OCULTAR)'!$P$3:$R$91,3,0),"")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8" hidden="false" customHeight="false" outlineLevel="0" collapsed="false">
      <c r="A4843" s="6" t="str">
        <f aca="false">IFERROR(VLOOKUP(B4843,'[1]DADOS (OCULTAR)'!$P$3:$R$91,3,0),"")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8" hidden="false" customHeight="false" outlineLevel="0" collapsed="false">
      <c r="A4844" s="6" t="str">
        <f aca="false">IFERROR(VLOOKUP(B4844,'[1]DADOS (OCULTAR)'!$P$3:$R$91,3,0),"")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8" hidden="false" customHeight="false" outlineLevel="0" collapsed="false">
      <c r="A4845" s="6" t="str">
        <f aca="false">IFERROR(VLOOKUP(B4845,'[1]DADOS (OCULTAR)'!$P$3:$R$91,3,0),"")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8" hidden="false" customHeight="false" outlineLevel="0" collapsed="false">
      <c r="A4846" s="6" t="str">
        <f aca="false">IFERROR(VLOOKUP(B4846,'[1]DADOS (OCULTAR)'!$P$3:$R$91,3,0),"")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8" hidden="false" customHeight="false" outlineLevel="0" collapsed="false">
      <c r="A4847" s="6" t="str">
        <f aca="false">IFERROR(VLOOKUP(B4847,'[1]DADOS (OCULTAR)'!$P$3:$R$91,3,0),"")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8" hidden="false" customHeight="false" outlineLevel="0" collapsed="false">
      <c r="A4848" s="6" t="str">
        <f aca="false">IFERROR(VLOOKUP(B4848,'[1]DADOS (OCULTAR)'!$P$3:$R$91,3,0),"")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8" hidden="false" customHeight="false" outlineLevel="0" collapsed="false">
      <c r="A4849" s="6" t="str">
        <f aca="false">IFERROR(VLOOKUP(B4849,'[1]DADOS (OCULTAR)'!$P$3:$R$91,3,0),"")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8" hidden="false" customHeight="false" outlineLevel="0" collapsed="false">
      <c r="A4850" s="6" t="str">
        <f aca="false">IFERROR(VLOOKUP(B4850,'[1]DADOS (OCULTAR)'!$P$3:$R$91,3,0),"")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8" hidden="false" customHeight="false" outlineLevel="0" collapsed="false">
      <c r="A4851" s="6" t="str">
        <f aca="false">IFERROR(VLOOKUP(B4851,'[1]DADOS (OCULTAR)'!$P$3:$R$91,3,0),"")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8" hidden="false" customHeight="false" outlineLevel="0" collapsed="false">
      <c r="A4852" s="6" t="str">
        <f aca="false">IFERROR(VLOOKUP(B4852,'[1]DADOS (OCULTAR)'!$P$3:$R$91,3,0),"")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8" hidden="false" customHeight="false" outlineLevel="0" collapsed="false">
      <c r="A4853" s="6" t="str">
        <f aca="false">IFERROR(VLOOKUP(B4853,'[1]DADOS (OCULTAR)'!$P$3:$R$91,3,0),"")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8" hidden="false" customHeight="false" outlineLevel="0" collapsed="false">
      <c r="A4854" s="6" t="str">
        <f aca="false">IFERROR(VLOOKUP(B4854,'[1]DADOS (OCULTAR)'!$P$3:$R$91,3,0),"")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8" hidden="false" customHeight="false" outlineLevel="0" collapsed="false">
      <c r="A4855" s="6" t="str">
        <f aca="false">IFERROR(VLOOKUP(B4855,'[1]DADOS (OCULTAR)'!$P$3:$R$91,3,0),"")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8" hidden="false" customHeight="false" outlineLevel="0" collapsed="false">
      <c r="A4856" s="6" t="str">
        <f aca="false">IFERROR(VLOOKUP(B4856,'[1]DADOS (OCULTAR)'!$P$3:$R$91,3,0),"")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8" hidden="false" customHeight="false" outlineLevel="0" collapsed="false">
      <c r="A4857" s="6" t="str">
        <f aca="false">IFERROR(VLOOKUP(B4857,'[1]DADOS (OCULTAR)'!$P$3:$R$91,3,0),"")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8" hidden="false" customHeight="false" outlineLevel="0" collapsed="false">
      <c r="A4858" s="6" t="str">
        <f aca="false">IFERROR(VLOOKUP(B4858,'[1]DADOS (OCULTAR)'!$P$3:$R$91,3,0),"")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8" hidden="false" customHeight="false" outlineLevel="0" collapsed="false">
      <c r="A4859" s="6" t="str">
        <f aca="false">IFERROR(VLOOKUP(B4859,'[1]DADOS (OCULTAR)'!$P$3:$R$91,3,0),"")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8" hidden="false" customHeight="false" outlineLevel="0" collapsed="false">
      <c r="A4860" s="6" t="str">
        <f aca="false">IFERROR(VLOOKUP(B4860,'[1]DADOS (OCULTAR)'!$P$3:$R$91,3,0),"")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8" hidden="false" customHeight="false" outlineLevel="0" collapsed="false">
      <c r="A4861" s="6" t="str">
        <f aca="false">IFERROR(VLOOKUP(B4861,'[1]DADOS (OCULTAR)'!$P$3:$R$91,3,0),"")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8" hidden="false" customHeight="false" outlineLevel="0" collapsed="false">
      <c r="A4862" s="6" t="str">
        <f aca="false">IFERROR(VLOOKUP(B4862,'[1]DADOS (OCULTAR)'!$P$3:$R$91,3,0),"")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8" hidden="false" customHeight="false" outlineLevel="0" collapsed="false">
      <c r="A4863" s="6" t="str">
        <f aca="false">IFERROR(VLOOKUP(B4863,'[1]DADOS (OCULTAR)'!$P$3:$R$91,3,0),"")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8" hidden="false" customHeight="false" outlineLevel="0" collapsed="false">
      <c r="A4864" s="6" t="str">
        <f aca="false">IFERROR(VLOOKUP(B4864,'[1]DADOS (OCULTAR)'!$P$3:$R$91,3,0),"")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8" hidden="false" customHeight="false" outlineLevel="0" collapsed="false">
      <c r="A4865" s="6" t="str">
        <f aca="false">IFERROR(VLOOKUP(B4865,'[1]DADOS (OCULTAR)'!$P$3:$R$91,3,0),"")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8" hidden="false" customHeight="false" outlineLevel="0" collapsed="false">
      <c r="A4866" s="6" t="str">
        <f aca="false">IFERROR(VLOOKUP(B4866,'[1]DADOS (OCULTAR)'!$P$3:$R$91,3,0),"")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8" hidden="false" customHeight="false" outlineLevel="0" collapsed="false">
      <c r="A4867" s="6" t="str">
        <f aca="false">IFERROR(VLOOKUP(B4867,'[1]DADOS (OCULTAR)'!$P$3:$R$91,3,0),"")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8" hidden="false" customHeight="false" outlineLevel="0" collapsed="false">
      <c r="A4868" s="6" t="str">
        <f aca="false">IFERROR(VLOOKUP(B4868,'[1]DADOS (OCULTAR)'!$P$3:$R$91,3,0),"")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8" hidden="false" customHeight="false" outlineLevel="0" collapsed="false">
      <c r="A4869" s="6" t="str">
        <f aca="false">IFERROR(VLOOKUP(B4869,'[1]DADOS (OCULTAR)'!$P$3:$R$91,3,0),"")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8" hidden="false" customHeight="false" outlineLevel="0" collapsed="false">
      <c r="A4870" s="6" t="str">
        <f aca="false">IFERROR(VLOOKUP(B4870,'[1]DADOS (OCULTAR)'!$P$3:$R$91,3,0),"")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8" hidden="false" customHeight="false" outlineLevel="0" collapsed="false">
      <c r="A4871" s="6" t="str">
        <f aca="false">IFERROR(VLOOKUP(B4871,'[1]DADOS (OCULTAR)'!$P$3:$R$91,3,0),"")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8" hidden="false" customHeight="false" outlineLevel="0" collapsed="false">
      <c r="A4872" s="6" t="str">
        <f aca="false">IFERROR(VLOOKUP(B4872,'[1]DADOS (OCULTAR)'!$P$3:$R$91,3,0),"")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8" hidden="false" customHeight="false" outlineLevel="0" collapsed="false">
      <c r="A4873" s="6" t="str">
        <f aca="false">IFERROR(VLOOKUP(B4873,'[1]DADOS (OCULTAR)'!$P$3:$R$91,3,0),"")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8" hidden="false" customHeight="false" outlineLevel="0" collapsed="false">
      <c r="A4874" s="6" t="str">
        <f aca="false">IFERROR(VLOOKUP(B4874,'[1]DADOS (OCULTAR)'!$P$3:$R$91,3,0),"")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8" hidden="false" customHeight="false" outlineLevel="0" collapsed="false">
      <c r="A4875" s="6" t="str">
        <f aca="false">IFERROR(VLOOKUP(B4875,'[1]DADOS (OCULTAR)'!$P$3:$R$91,3,0),"")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8" hidden="false" customHeight="false" outlineLevel="0" collapsed="false">
      <c r="A4876" s="6" t="str">
        <f aca="false">IFERROR(VLOOKUP(B4876,'[1]DADOS (OCULTAR)'!$P$3:$R$91,3,0),"")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8" hidden="false" customHeight="false" outlineLevel="0" collapsed="false">
      <c r="A4877" s="6" t="str">
        <f aca="false">IFERROR(VLOOKUP(B4877,'[1]DADOS (OCULTAR)'!$P$3:$R$91,3,0),"")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8" hidden="false" customHeight="false" outlineLevel="0" collapsed="false">
      <c r="A4878" s="6" t="str">
        <f aca="false">IFERROR(VLOOKUP(B4878,'[1]DADOS (OCULTAR)'!$P$3:$R$91,3,0),"")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8" hidden="false" customHeight="false" outlineLevel="0" collapsed="false">
      <c r="A4879" s="6" t="str">
        <f aca="false">IFERROR(VLOOKUP(B4879,'[1]DADOS (OCULTAR)'!$P$3:$R$91,3,0),"")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8" hidden="false" customHeight="false" outlineLevel="0" collapsed="false">
      <c r="A4880" s="6" t="str">
        <f aca="false">IFERROR(VLOOKUP(B4880,'[1]DADOS (OCULTAR)'!$P$3:$R$91,3,0),"")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8" hidden="false" customHeight="false" outlineLevel="0" collapsed="false">
      <c r="A4881" s="6" t="str">
        <f aca="false">IFERROR(VLOOKUP(B4881,'[1]DADOS (OCULTAR)'!$P$3:$R$91,3,0),"")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8" hidden="false" customHeight="false" outlineLevel="0" collapsed="false">
      <c r="A4882" s="6" t="str">
        <f aca="false">IFERROR(VLOOKUP(B4882,'[1]DADOS (OCULTAR)'!$P$3:$R$91,3,0),"")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8" hidden="false" customHeight="false" outlineLevel="0" collapsed="false">
      <c r="A4883" s="6" t="str">
        <f aca="false">IFERROR(VLOOKUP(B4883,'[1]DADOS (OCULTAR)'!$P$3:$R$91,3,0),"")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8" hidden="false" customHeight="false" outlineLevel="0" collapsed="false">
      <c r="A4884" s="6" t="str">
        <f aca="false">IFERROR(VLOOKUP(B4884,'[1]DADOS (OCULTAR)'!$P$3:$R$91,3,0),"")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8" hidden="false" customHeight="false" outlineLevel="0" collapsed="false">
      <c r="A4885" s="6" t="str">
        <f aca="false">IFERROR(VLOOKUP(B4885,'[1]DADOS (OCULTAR)'!$P$3:$R$91,3,0),"")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8" hidden="false" customHeight="false" outlineLevel="0" collapsed="false">
      <c r="A4886" s="6" t="str">
        <f aca="false">IFERROR(VLOOKUP(B4886,'[1]DADOS (OCULTAR)'!$P$3:$R$91,3,0),"")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8" hidden="false" customHeight="false" outlineLevel="0" collapsed="false">
      <c r="A4887" s="6" t="str">
        <f aca="false">IFERROR(VLOOKUP(B4887,'[1]DADOS (OCULTAR)'!$P$3:$R$91,3,0),"")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8" hidden="false" customHeight="false" outlineLevel="0" collapsed="false">
      <c r="A4888" s="6" t="str">
        <f aca="false">IFERROR(VLOOKUP(B4888,'[1]DADOS (OCULTAR)'!$P$3:$R$91,3,0),"")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8" hidden="false" customHeight="false" outlineLevel="0" collapsed="false">
      <c r="A4889" s="6" t="str">
        <f aca="false">IFERROR(VLOOKUP(B4889,'[1]DADOS (OCULTAR)'!$P$3:$R$91,3,0),"")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8" hidden="false" customHeight="false" outlineLevel="0" collapsed="false">
      <c r="A4890" s="6" t="str">
        <f aca="false">IFERROR(VLOOKUP(B4890,'[1]DADOS (OCULTAR)'!$P$3:$R$91,3,0),"")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8" hidden="false" customHeight="false" outlineLevel="0" collapsed="false">
      <c r="A4891" s="6" t="str">
        <f aca="false">IFERROR(VLOOKUP(B4891,'[1]DADOS (OCULTAR)'!$P$3:$R$91,3,0),"")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8" hidden="false" customHeight="false" outlineLevel="0" collapsed="false">
      <c r="A4892" s="6" t="str">
        <f aca="false">IFERROR(VLOOKUP(B4892,'[1]DADOS (OCULTAR)'!$P$3:$R$91,3,0),"")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8" hidden="false" customHeight="false" outlineLevel="0" collapsed="false">
      <c r="A4893" s="6" t="str">
        <f aca="false">IFERROR(VLOOKUP(B4893,'[1]DADOS (OCULTAR)'!$P$3:$R$91,3,0),"")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8" hidden="false" customHeight="false" outlineLevel="0" collapsed="false">
      <c r="A4894" s="6" t="str">
        <f aca="false">IFERROR(VLOOKUP(B4894,'[1]DADOS (OCULTAR)'!$P$3:$R$91,3,0),"")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8" hidden="false" customHeight="false" outlineLevel="0" collapsed="false">
      <c r="A4895" s="6" t="str">
        <f aca="false">IFERROR(VLOOKUP(B4895,'[1]DADOS (OCULTAR)'!$P$3:$R$91,3,0),"")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8" hidden="false" customHeight="false" outlineLevel="0" collapsed="false">
      <c r="A4896" s="6" t="str">
        <f aca="false">IFERROR(VLOOKUP(B4896,'[1]DADOS (OCULTAR)'!$P$3:$R$91,3,0),"")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8" hidden="false" customHeight="false" outlineLevel="0" collapsed="false">
      <c r="A4897" s="6" t="str">
        <f aca="false">IFERROR(VLOOKUP(B4897,'[1]DADOS (OCULTAR)'!$P$3:$R$91,3,0),"")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8" hidden="false" customHeight="false" outlineLevel="0" collapsed="false">
      <c r="A4898" s="6" t="str">
        <f aca="false">IFERROR(VLOOKUP(B4898,'[1]DADOS (OCULTAR)'!$P$3:$R$91,3,0),"")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8" hidden="false" customHeight="false" outlineLevel="0" collapsed="false">
      <c r="A4899" s="6" t="str">
        <f aca="false">IFERROR(VLOOKUP(B4899,'[1]DADOS (OCULTAR)'!$P$3:$R$91,3,0),"")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8" hidden="false" customHeight="false" outlineLevel="0" collapsed="false">
      <c r="A4900" s="6" t="str">
        <f aca="false">IFERROR(VLOOKUP(B4900,'[1]DADOS (OCULTAR)'!$P$3:$R$91,3,0),"")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8" hidden="false" customHeight="false" outlineLevel="0" collapsed="false">
      <c r="A4901" s="6" t="str">
        <f aca="false">IFERROR(VLOOKUP(B4901,'[1]DADOS (OCULTAR)'!$P$3:$R$91,3,0),"")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8" hidden="false" customHeight="false" outlineLevel="0" collapsed="false">
      <c r="A4902" s="6" t="str">
        <f aca="false">IFERROR(VLOOKUP(B4902,'[1]DADOS (OCULTAR)'!$P$3:$R$91,3,0),"")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8" hidden="false" customHeight="false" outlineLevel="0" collapsed="false">
      <c r="A4903" s="6" t="str">
        <f aca="false">IFERROR(VLOOKUP(B4903,'[1]DADOS (OCULTAR)'!$P$3:$R$91,3,0),"")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8" hidden="false" customHeight="false" outlineLevel="0" collapsed="false">
      <c r="A4904" s="6" t="str">
        <f aca="false">IFERROR(VLOOKUP(B4904,'[1]DADOS (OCULTAR)'!$P$3:$R$91,3,0),"")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8" hidden="false" customHeight="false" outlineLevel="0" collapsed="false">
      <c r="A4905" s="6" t="str">
        <f aca="false">IFERROR(VLOOKUP(B4905,'[1]DADOS (OCULTAR)'!$P$3:$R$91,3,0),"")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8" hidden="false" customHeight="false" outlineLevel="0" collapsed="false">
      <c r="A4906" s="6" t="str">
        <f aca="false">IFERROR(VLOOKUP(B4906,'[1]DADOS (OCULTAR)'!$P$3:$R$91,3,0),"")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8" hidden="false" customHeight="false" outlineLevel="0" collapsed="false">
      <c r="A4907" s="6" t="str">
        <f aca="false">IFERROR(VLOOKUP(B4907,'[1]DADOS (OCULTAR)'!$P$3:$R$91,3,0),"")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8" hidden="false" customHeight="false" outlineLevel="0" collapsed="false">
      <c r="A4908" s="6" t="str">
        <f aca="false">IFERROR(VLOOKUP(B4908,'[1]DADOS (OCULTAR)'!$P$3:$R$91,3,0),"")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8" hidden="false" customHeight="false" outlineLevel="0" collapsed="false">
      <c r="A4909" s="6" t="str">
        <f aca="false">IFERROR(VLOOKUP(B4909,'[1]DADOS (OCULTAR)'!$P$3:$R$91,3,0),"")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8" hidden="false" customHeight="false" outlineLevel="0" collapsed="false">
      <c r="A4910" s="6" t="str">
        <f aca="false">IFERROR(VLOOKUP(B4910,'[1]DADOS (OCULTAR)'!$P$3:$R$91,3,0),"")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8" hidden="false" customHeight="false" outlineLevel="0" collapsed="false">
      <c r="A4911" s="6" t="str">
        <f aca="false">IFERROR(VLOOKUP(B4911,'[1]DADOS (OCULTAR)'!$P$3:$R$91,3,0),"")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8" hidden="false" customHeight="false" outlineLevel="0" collapsed="false">
      <c r="A4912" s="6" t="str">
        <f aca="false">IFERROR(VLOOKUP(B4912,'[1]DADOS (OCULTAR)'!$P$3:$R$91,3,0),"")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8" hidden="false" customHeight="false" outlineLevel="0" collapsed="false">
      <c r="A4913" s="6" t="str">
        <f aca="false">IFERROR(VLOOKUP(B4913,'[1]DADOS (OCULTAR)'!$P$3:$R$91,3,0),"")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8" hidden="false" customHeight="false" outlineLevel="0" collapsed="false">
      <c r="A4914" s="6" t="str">
        <f aca="false">IFERROR(VLOOKUP(B4914,'[1]DADOS (OCULTAR)'!$P$3:$R$91,3,0),"")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8" hidden="false" customHeight="false" outlineLevel="0" collapsed="false">
      <c r="A4915" s="6" t="str">
        <f aca="false">IFERROR(VLOOKUP(B4915,'[1]DADOS (OCULTAR)'!$P$3:$R$91,3,0),"")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8" hidden="false" customHeight="false" outlineLevel="0" collapsed="false">
      <c r="A4916" s="6" t="str">
        <f aca="false">IFERROR(VLOOKUP(B4916,'[1]DADOS (OCULTAR)'!$P$3:$R$91,3,0),"")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8" hidden="false" customHeight="false" outlineLevel="0" collapsed="false">
      <c r="A4917" s="6" t="str">
        <f aca="false">IFERROR(VLOOKUP(B4917,'[1]DADOS (OCULTAR)'!$P$3:$R$91,3,0),"")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8" hidden="false" customHeight="false" outlineLevel="0" collapsed="false">
      <c r="A4918" s="6" t="str">
        <f aca="false">IFERROR(VLOOKUP(B4918,'[1]DADOS (OCULTAR)'!$P$3:$R$91,3,0),"")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8" hidden="false" customHeight="false" outlineLevel="0" collapsed="false">
      <c r="A4919" s="6" t="str">
        <f aca="false">IFERROR(VLOOKUP(B4919,'[1]DADOS (OCULTAR)'!$P$3:$R$91,3,0),"")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8" hidden="false" customHeight="false" outlineLevel="0" collapsed="false">
      <c r="A4920" s="6" t="str">
        <f aca="false">IFERROR(VLOOKUP(B4920,'[1]DADOS (OCULTAR)'!$P$3:$R$91,3,0),"")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8" hidden="false" customHeight="false" outlineLevel="0" collapsed="false">
      <c r="A4921" s="6" t="str">
        <f aca="false">IFERROR(VLOOKUP(B4921,'[1]DADOS (OCULTAR)'!$P$3:$R$91,3,0),"")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8" hidden="false" customHeight="false" outlineLevel="0" collapsed="false">
      <c r="A4922" s="6" t="str">
        <f aca="false">IFERROR(VLOOKUP(B4922,'[1]DADOS (OCULTAR)'!$P$3:$R$91,3,0),"")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8" hidden="false" customHeight="false" outlineLevel="0" collapsed="false">
      <c r="A4923" s="6" t="str">
        <f aca="false">IFERROR(VLOOKUP(B4923,'[1]DADOS (OCULTAR)'!$P$3:$R$91,3,0),"")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8" hidden="false" customHeight="false" outlineLevel="0" collapsed="false">
      <c r="A4924" s="6" t="str">
        <f aca="false">IFERROR(VLOOKUP(B4924,'[1]DADOS (OCULTAR)'!$P$3:$R$91,3,0),"")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8" hidden="false" customHeight="false" outlineLevel="0" collapsed="false">
      <c r="A4925" s="6" t="str">
        <f aca="false">IFERROR(VLOOKUP(B4925,'[1]DADOS (OCULTAR)'!$P$3:$R$91,3,0),"")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8" hidden="false" customHeight="false" outlineLevel="0" collapsed="false">
      <c r="A4926" s="6" t="str">
        <f aca="false">IFERROR(VLOOKUP(B4926,'[1]DADOS (OCULTAR)'!$P$3:$R$91,3,0),"")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8" hidden="false" customHeight="false" outlineLevel="0" collapsed="false">
      <c r="A4927" s="6" t="str">
        <f aca="false">IFERROR(VLOOKUP(B4927,'[1]DADOS (OCULTAR)'!$P$3:$R$91,3,0),"")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8" hidden="false" customHeight="false" outlineLevel="0" collapsed="false">
      <c r="A4928" s="6" t="str">
        <f aca="false">IFERROR(VLOOKUP(B4928,'[1]DADOS (OCULTAR)'!$P$3:$R$91,3,0),"")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8" hidden="false" customHeight="false" outlineLevel="0" collapsed="false">
      <c r="A4929" s="6" t="str">
        <f aca="false">IFERROR(VLOOKUP(B4929,'[1]DADOS (OCULTAR)'!$P$3:$R$91,3,0),"")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8" hidden="false" customHeight="false" outlineLevel="0" collapsed="false">
      <c r="A4930" s="6" t="str">
        <f aca="false">IFERROR(VLOOKUP(B4930,'[1]DADOS (OCULTAR)'!$P$3:$R$91,3,0),"")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8" hidden="false" customHeight="false" outlineLevel="0" collapsed="false">
      <c r="A4931" s="6" t="str">
        <f aca="false">IFERROR(VLOOKUP(B4931,'[1]DADOS (OCULTAR)'!$P$3:$R$91,3,0),"")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8" hidden="false" customHeight="false" outlineLevel="0" collapsed="false">
      <c r="A4932" s="6" t="str">
        <f aca="false">IFERROR(VLOOKUP(B4932,'[1]DADOS (OCULTAR)'!$P$3:$R$91,3,0),"")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8" hidden="false" customHeight="false" outlineLevel="0" collapsed="false">
      <c r="A4933" s="6" t="str">
        <f aca="false">IFERROR(VLOOKUP(B4933,'[1]DADOS (OCULTAR)'!$P$3:$R$91,3,0),"")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8" hidden="false" customHeight="false" outlineLevel="0" collapsed="false">
      <c r="A4934" s="6" t="str">
        <f aca="false">IFERROR(VLOOKUP(B4934,'[1]DADOS (OCULTAR)'!$P$3:$R$91,3,0),"")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8" hidden="false" customHeight="false" outlineLevel="0" collapsed="false">
      <c r="A4935" s="6" t="str">
        <f aca="false">IFERROR(VLOOKUP(B4935,'[1]DADOS (OCULTAR)'!$P$3:$R$91,3,0),"")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8" hidden="false" customHeight="false" outlineLevel="0" collapsed="false">
      <c r="A4936" s="6" t="str">
        <f aca="false">IFERROR(VLOOKUP(B4936,'[1]DADOS (OCULTAR)'!$P$3:$R$91,3,0),"")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8" hidden="false" customHeight="false" outlineLevel="0" collapsed="false">
      <c r="A4937" s="6" t="str">
        <f aca="false">IFERROR(VLOOKUP(B4937,'[1]DADOS (OCULTAR)'!$P$3:$R$91,3,0),"")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8" hidden="false" customHeight="false" outlineLevel="0" collapsed="false">
      <c r="A4938" s="6" t="str">
        <f aca="false">IFERROR(VLOOKUP(B4938,'[1]DADOS (OCULTAR)'!$P$3:$R$91,3,0),"")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8" hidden="false" customHeight="false" outlineLevel="0" collapsed="false">
      <c r="A4939" s="6" t="str">
        <f aca="false">IFERROR(VLOOKUP(B4939,'[1]DADOS (OCULTAR)'!$P$3:$R$91,3,0),"")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8" hidden="false" customHeight="false" outlineLevel="0" collapsed="false">
      <c r="A4940" s="6" t="str">
        <f aca="false">IFERROR(VLOOKUP(B4940,'[1]DADOS (OCULTAR)'!$P$3:$R$91,3,0),"")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8" hidden="false" customHeight="false" outlineLevel="0" collapsed="false">
      <c r="A4941" s="6" t="str">
        <f aca="false">IFERROR(VLOOKUP(B4941,'[1]DADOS (OCULTAR)'!$P$3:$R$91,3,0),"")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8" hidden="false" customHeight="false" outlineLevel="0" collapsed="false">
      <c r="A4942" s="6" t="str">
        <f aca="false">IFERROR(VLOOKUP(B4942,'[1]DADOS (OCULTAR)'!$P$3:$R$91,3,0),"")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8" hidden="false" customHeight="false" outlineLevel="0" collapsed="false">
      <c r="A4943" s="6" t="str">
        <f aca="false">IFERROR(VLOOKUP(B4943,'[1]DADOS (OCULTAR)'!$P$3:$R$91,3,0),"")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8" hidden="false" customHeight="false" outlineLevel="0" collapsed="false">
      <c r="A4944" s="6" t="str">
        <f aca="false">IFERROR(VLOOKUP(B4944,'[1]DADOS (OCULTAR)'!$P$3:$R$91,3,0),"")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8" hidden="false" customHeight="false" outlineLevel="0" collapsed="false">
      <c r="A4945" s="6" t="str">
        <f aca="false">IFERROR(VLOOKUP(B4945,'[1]DADOS (OCULTAR)'!$P$3:$R$91,3,0),"")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8" hidden="false" customHeight="false" outlineLevel="0" collapsed="false">
      <c r="A4946" s="6" t="str">
        <f aca="false">IFERROR(VLOOKUP(B4946,'[1]DADOS (OCULTAR)'!$P$3:$R$91,3,0),"")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8" hidden="false" customHeight="false" outlineLevel="0" collapsed="false">
      <c r="A4947" s="6" t="str">
        <f aca="false">IFERROR(VLOOKUP(B4947,'[1]DADOS (OCULTAR)'!$P$3:$R$91,3,0),"")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8" hidden="false" customHeight="false" outlineLevel="0" collapsed="false">
      <c r="A4948" s="6" t="str">
        <f aca="false">IFERROR(VLOOKUP(B4948,'[1]DADOS (OCULTAR)'!$P$3:$R$91,3,0),"")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8" hidden="false" customHeight="false" outlineLevel="0" collapsed="false">
      <c r="A4949" s="6" t="str">
        <f aca="false">IFERROR(VLOOKUP(B4949,'[1]DADOS (OCULTAR)'!$P$3:$R$91,3,0),"")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8" hidden="false" customHeight="false" outlineLevel="0" collapsed="false">
      <c r="A4950" s="6" t="str">
        <f aca="false">IFERROR(VLOOKUP(B4950,'[1]DADOS (OCULTAR)'!$P$3:$R$91,3,0),"")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8" hidden="false" customHeight="false" outlineLevel="0" collapsed="false">
      <c r="A4951" s="6" t="str">
        <f aca="false">IFERROR(VLOOKUP(B4951,'[1]DADOS (OCULTAR)'!$P$3:$R$91,3,0),"")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8" hidden="false" customHeight="false" outlineLevel="0" collapsed="false">
      <c r="A4952" s="6" t="str">
        <f aca="false">IFERROR(VLOOKUP(B4952,'[1]DADOS (OCULTAR)'!$P$3:$R$91,3,0),"")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8" hidden="false" customHeight="false" outlineLevel="0" collapsed="false">
      <c r="A4953" s="6" t="str">
        <f aca="false">IFERROR(VLOOKUP(B4953,'[1]DADOS (OCULTAR)'!$P$3:$R$91,3,0),"")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8" hidden="false" customHeight="false" outlineLevel="0" collapsed="false">
      <c r="A4954" s="6" t="str">
        <f aca="false">IFERROR(VLOOKUP(B4954,'[1]DADOS (OCULTAR)'!$P$3:$R$91,3,0),"")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8" hidden="false" customHeight="false" outlineLevel="0" collapsed="false">
      <c r="A4955" s="6" t="str">
        <f aca="false">IFERROR(VLOOKUP(B4955,'[1]DADOS (OCULTAR)'!$P$3:$R$91,3,0),"")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8" hidden="false" customHeight="false" outlineLevel="0" collapsed="false">
      <c r="A4956" s="6" t="str">
        <f aca="false">IFERROR(VLOOKUP(B4956,'[1]DADOS (OCULTAR)'!$P$3:$R$91,3,0),"")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8" hidden="false" customHeight="false" outlineLevel="0" collapsed="false">
      <c r="A4957" s="6" t="str">
        <f aca="false">IFERROR(VLOOKUP(B4957,'[1]DADOS (OCULTAR)'!$P$3:$R$91,3,0),"")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8" hidden="false" customHeight="false" outlineLevel="0" collapsed="false">
      <c r="A4958" s="6" t="str">
        <f aca="false">IFERROR(VLOOKUP(B4958,'[1]DADOS (OCULTAR)'!$P$3:$R$91,3,0),"")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8" hidden="false" customHeight="false" outlineLevel="0" collapsed="false">
      <c r="A4959" s="6" t="str">
        <f aca="false">IFERROR(VLOOKUP(B4959,'[1]DADOS (OCULTAR)'!$P$3:$R$91,3,0),"")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8" hidden="false" customHeight="false" outlineLevel="0" collapsed="false">
      <c r="A4960" s="6" t="str">
        <f aca="false">IFERROR(VLOOKUP(B4960,'[1]DADOS (OCULTAR)'!$P$3:$R$91,3,0),"")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8" hidden="false" customHeight="false" outlineLevel="0" collapsed="false">
      <c r="A4961" s="6" t="str">
        <f aca="false">IFERROR(VLOOKUP(B4961,'[1]DADOS (OCULTAR)'!$P$3:$R$91,3,0),"")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8" hidden="false" customHeight="false" outlineLevel="0" collapsed="false">
      <c r="A4962" s="6" t="str">
        <f aca="false">IFERROR(VLOOKUP(B4962,'[1]DADOS (OCULTAR)'!$P$3:$R$91,3,0),"")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8" hidden="false" customHeight="false" outlineLevel="0" collapsed="false">
      <c r="A4963" s="6" t="str">
        <f aca="false">IFERROR(VLOOKUP(B4963,'[1]DADOS (OCULTAR)'!$P$3:$R$91,3,0),"")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8" hidden="false" customHeight="false" outlineLevel="0" collapsed="false">
      <c r="A4964" s="6" t="str">
        <f aca="false">IFERROR(VLOOKUP(B4964,'[1]DADOS (OCULTAR)'!$P$3:$R$91,3,0),"")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8" hidden="false" customHeight="false" outlineLevel="0" collapsed="false">
      <c r="A4965" s="6" t="str">
        <f aca="false">IFERROR(VLOOKUP(B4965,'[1]DADOS (OCULTAR)'!$P$3:$R$91,3,0),"")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8" hidden="false" customHeight="false" outlineLevel="0" collapsed="false">
      <c r="A4966" s="6" t="str">
        <f aca="false">IFERROR(VLOOKUP(B4966,'[1]DADOS (OCULTAR)'!$P$3:$R$91,3,0),"")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8" hidden="false" customHeight="false" outlineLevel="0" collapsed="false">
      <c r="A4967" s="6" t="str">
        <f aca="false">IFERROR(VLOOKUP(B4967,'[1]DADOS (OCULTAR)'!$P$3:$R$91,3,0),"")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8" hidden="false" customHeight="false" outlineLevel="0" collapsed="false">
      <c r="A4968" s="6" t="str">
        <f aca="false">IFERROR(VLOOKUP(B4968,'[1]DADOS (OCULTAR)'!$P$3:$R$91,3,0),"")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8" hidden="false" customHeight="false" outlineLevel="0" collapsed="false">
      <c r="A4969" s="6" t="str">
        <f aca="false">IFERROR(VLOOKUP(B4969,'[1]DADOS (OCULTAR)'!$P$3:$R$91,3,0),"")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8" hidden="false" customHeight="false" outlineLevel="0" collapsed="false">
      <c r="A4970" s="6" t="str">
        <f aca="false">IFERROR(VLOOKUP(B4970,'[1]DADOS (OCULTAR)'!$P$3:$R$91,3,0),"")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8" hidden="false" customHeight="false" outlineLevel="0" collapsed="false">
      <c r="A4971" s="6" t="str">
        <f aca="false">IFERROR(VLOOKUP(B4971,'[1]DADOS (OCULTAR)'!$P$3:$R$91,3,0),"")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8" hidden="false" customHeight="false" outlineLevel="0" collapsed="false">
      <c r="A4972" s="6" t="str">
        <f aca="false">IFERROR(VLOOKUP(B4972,'[1]DADOS (OCULTAR)'!$P$3:$R$91,3,0),"")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8" hidden="false" customHeight="false" outlineLevel="0" collapsed="false">
      <c r="A4973" s="6" t="str">
        <f aca="false">IFERROR(VLOOKUP(B4973,'[1]DADOS (OCULTAR)'!$P$3:$R$91,3,0),"")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8" hidden="false" customHeight="false" outlineLevel="0" collapsed="false">
      <c r="A4974" s="6" t="str">
        <f aca="false">IFERROR(VLOOKUP(B4974,'[1]DADOS (OCULTAR)'!$P$3:$R$91,3,0),"")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8" hidden="false" customHeight="false" outlineLevel="0" collapsed="false">
      <c r="A4975" s="6" t="str">
        <f aca="false">IFERROR(VLOOKUP(B4975,'[1]DADOS (OCULTAR)'!$P$3:$R$91,3,0),"")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8" hidden="false" customHeight="false" outlineLevel="0" collapsed="false">
      <c r="A4976" s="6" t="str">
        <f aca="false">IFERROR(VLOOKUP(B4976,'[1]DADOS (OCULTAR)'!$P$3:$R$91,3,0),"")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8" hidden="false" customHeight="false" outlineLevel="0" collapsed="false">
      <c r="A4977" s="6" t="str">
        <f aca="false">IFERROR(VLOOKUP(B4977,'[1]DADOS (OCULTAR)'!$P$3:$R$91,3,0),"")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8" hidden="false" customHeight="false" outlineLevel="0" collapsed="false">
      <c r="A4978" s="6" t="str">
        <f aca="false">IFERROR(VLOOKUP(B4978,'[1]DADOS (OCULTAR)'!$P$3:$R$91,3,0),"")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8" hidden="false" customHeight="false" outlineLevel="0" collapsed="false">
      <c r="A4979" s="6" t="str">
        <f aca="false">IFERROR(VLOOKUP(B4979,'[1]DADOS (OCULTAR)'!$P$3:$R$91,3,0),"")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8" hidden="false" customHeight="false" outlineLevel="0" collapsed="false">
      <c r="A4980" s="6" t="str">
        <f aca="false">IFERROR(VLOOKUP(B4980,'[1]DADOS (OCULTAR)'!$P$3:$R$91,3,0),"")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8" hidden="false" customHeight="false" outlineLevel="0" collapsed="false">
      <c r="A4981" s="6" t="str">
        <f aca="false">IFERROR(VLOOKUP(B4981,'[1]DADOS (OCULTAR)'!$P$3:$R$91,3,0),"")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8" hidden="false" customHeight="false" outlineLevel="0" collapsed="false">
      <c r="A4982" s="6" t="str">
        <f aca="false">IFERROR(VLOOKUP(B4982,'[1]DADOS (OCULTAR)'!$P$3:$R$91,3,0),"")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8" hidden="false" customHeight="false" outlineLevel="0" collapsed="false">
      <c r="A4983" s="6" t="str">
        <f aca="false">IFERROR(VLOOKUP(B4983,'[1]DADOS (OCULTAR)'!$P$3:$R$91,3,0),"")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8" hidden="false" customHeight="false" outlineLevel="0" collapsed="false">
      <c r="A4984" s="6" t="str">
        <f aca="false">IFERROR(VLOOKUP(B4984,'[1]DADOS (OCULTAR)'!$P$3:$R$91,3,0),"")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8" hidden="false" customHeight="false" outlineLevel="0" collapsed="false">
      <c r="A4985" s="6" t="str">
        <f aca="false">IFERROR(VLOOKUP(B4985,'[1]DADOS (OCULTAR)'!$P$3:$R$91,3,0),"")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8" hidden="false" customHeight="false" outlineLevel="0" collapsed="false">
      <c r="A4986" s="6" t="str">
        <f aca="false">IFERROR(VLOOKUP(B4986,'[1]DADOS (OCULTAR)'!$P$3:$R$91,3,0),"")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8" hidden="false" customHeight="false" outlineLevel="0" collapsed="false">
      <c r="A4987" s="6" t="str">
        <f aca="false">IFERROR(VLOOKUP(B4987,'[1]DADOS (OCULTAR)'!$P$3:$R$91,3,0),"")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8" hidden="false" customHeight="false" outlineLevel="0" collapsed="false">
      <c r="A4988" s="6" t="str">
        <f aca="false">IFERROR(VLOOKUP(B4988,'[1]DADOS (OCULTAR)'!$P$3:$R$91,3,0),"")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8" hidden="false" customHeight="false" outlineLevel="0" collapsed="false">
      <c r="A4989" s="6" t="str">
        <f aca="false">IFERROR(VLOOKUP(B4989,'[1]DADOS (OCULTAR)'!$P$3:$R$91,3,0),"")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8" hidden="false" customHeight="false" outlineLevel="0" collapsed="false">
      <c r="A4990" s="6" t="str">
        <f aca="false">IFERROR(VLOOKUP(B4990,'[1]DADOS (OCULTAR)'!$P$3:$R$91,3,0),"")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8" hidden="false" customHeight="false" outlineLevel="0" collapsed="false">
      <c r="A4991" s="6" t="str">
        <f aca="false">IFERROR(VLOOKUP(B4991,'[1]DADOS (OCULTAR)'!$P$3:$R$91,3,0),"")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8" hidden="false" customHeight="false" outlineLevel="0" collapsed="false">
      <c r="A4992" s="6" t="str">
        <f aca="false">IFERROR(VLOOKUP(B4992,'[1]DADOS (OCULTAR)'!$P$3:$R$91,3,0),"")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8" hidden="false" customHeight="false" outlineLevel="0" collapsed="false">
      <c r="A4993" s="6" t="str">
        <f aca="false">IFERROR(VLOOKUP(B4993,'[1]DADOS (OCULTAR)'!$P$3:$R$91,3,0),"")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8" hidden="false" customHeight="false" outlineLevel="0" collapsed="false">
      <c r="A4994" s="6" t="str">
        <f aca="false">IFERROR(VLOOKUP(B4994,'[1]DADOS (OCULTAR)'!$P$3:$R$91,3,0),"")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8" hidden="false" customHeight="false" outlineLevel="0" collapsed="false">
      <c r="A4995" s="6" t="str">
        <f aca="false">IFERROR(VLOOKUP(B4995,'[1]DADOS (OCULTAR)'!$P$3:$R$91,3,0),"")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8" hidden="false" customHeight="false" outlineLevel="0" collapsed="false">
      <c r="A4996" s="6" t="str">
        <f aca="false">IFERROR(VLOOKUP(B4996,'[1]DADOS (OCULTAR)'!$P$3:$R$91,3,0),"")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8" hidden="false" customHeight="false" outlineLevel="0" collapsed="false">
      <c r="A4997" s="6" t="str">
        <f aca="false">IFERROR(VLOOKUP(B4997,'[1]DADOS (OCULTAR)'!$P$3:$R$91,3,0),"")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8" hidden="false" customHeight="false" outlineLevel="0" collapsed="false">
      <c r="A4998" s="6" t="str">
        <f aca="false">IFERROR(VLOOKUP(B4998,'[1]DADOS (OCULTAR)'!$P$3:$R$91,3,0),"")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8" hidden="false" customHeight="false" outlineLevel="0" collapsed="false">
      <c r="A4999" s="6" t="str">
        <f aca="false">IFERROR(VLOOKUP(B4999,'[1]DADOS (OCULTAR)'!$P$3:$R$91,3,0),"")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8" hidden="false" customHeight="false" outlineLevel="0" collapsed="false">
      <c r="A5000" s="6" t="str">
        <f aca="false">IFERROR(VLOOKUP(B5000,'[1]DADOS (OCULTAR)'!$P$3:$R$91,3,0),"")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8" hidden="false" customHeight="false" outlineLevel="0" collapsed="false">
      <c r="A5001" s="6" t="str">
        <f aca="false">IFERROR(VLOOKUP(B5001,'[1]DADOS (OCULTAR)'!$P$3:$R$91,3,0),"")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8" hidden="false" customHeight="false" outlineLevel="0" collapsed="false">
      <c r="A5002" s="6" t="str">
        <f aca="false">IFERROR(VLOOKUP(B5002,'[1]DADOS (OCULTAR)'!$P$3:$R$91,3,0),"")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objects="true" scenario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2022-04-06T08:48:28Z</dcterms:created>
  <dc:creator/>
  <dc:description/>
  <dc:language>pt-BR</dc:language>
  <cp:lastModifiedBy/>
  <dcterms:modified xsi:type="dcterms:W3CDTF">2022-04-06T08:49:58Z</dcterms:modified>
  <cp:revision>1</cp:revision>
  <dc:subject/>
  <dc:title/>
</cp:coreProperties>
</file>