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OVO FINANCEIRO\PCF Historico\2022\01 - PCF JANEIRO\01 - PCF\PCF\EXCEL\TCE ART 58 - 01.2022 - SEM COVID\"/>
    </mc:Choice>
  </mc:AlternateContent>
  <xr:revisionPtr revIDLastSave="0" documentId="8_{6AF632C8-4CD7-4511-9D67-2321A49B5527}" xr6:coauthVersionLast="47" xr6:coauthVersionMax="47" xr10:uidLastSave="{00000000-0000-0000-0000-000000000000}"/>
  <bookViews>
    <workbookView xWindow="-120" yWindow="-120" windowWidth="20730" windowHeight="11160" xr2:uid="{A9675710-5A4B-414E-B1C9-321422EBDABB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G5" i="1"/>
  <c r="A5" i="1"/>
  <c r="G4" i="1"/>
  <c r="A4" i="1"/>
  <c r="A3" i="1"/>
  <c r="A2" i="1"/>
</calcChain>
</file>

<file path=xl/sharedStrings.xml><?xml version="1.0" encoding="utf-8"?>
<sst xmlns="http://schemas.openxmlformats.org/spreadsheetml/2006/main" count="21" uniqueCount="17">
  <si>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</si>
  <si>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</si>
  <si>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</si>
  <si>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</si>
  <si>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</si>
  <si>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</si>
  <si>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</si>
  <si>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DOM HÉLDER</t>
  </si>
  <si>
    <t>WD VENDING MACHINE LTDA</t>
  </si>
  <si>
    <t>COMISSAO MAQUINAS DE CAFÉ E APERITIVOS</t>
  </si>
  <si>
    <t>SUZANA MARIA DA COSTA PINTO COELHO</t>
  </si>
  <si>
    <t>ALUGUEL DE LANCHONETE</t>
  </si>
  <si>
    <t>60.746.948/0937-06</t>
  </si>
  <si>
    <t>BANCO BRADESCO S.A.</t>
  </si>
  <si>
    <t>RENDIMENTO DE APLICAÇÃO FINANCEIRA NO MÊS</t>
  </si>
  <si>
    <t>16.916.063/0001-22</t>
  </si>
  <si>
    <t>CAIXA FIC GIRO EMPRESAS RF REF DI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</si>
</sst>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2/01%20-%20PCF%20JANEIRO/01%20-%20PCF/PCF/EXCEL/HDH%20-%20SEM%20COVID%20-%2001.2022%20-PCF_2020_REV_08_V4_em_09.09.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2/01%20-%20PCF%20JANEIRO/01%20-%20PCF/EXTRATO/APLICA&#199;&#195;O%20FINANCEIRA/01.2022%20-%20Planilha%20de%20Movimenta&#231;&#227;o%20Banc&#225;ria%20Aplica&#231;&#227;o%20Financei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 CORRENTE"/>
      <sheetName val="APLICAÇÃO FINANCEIRA"/>
    </sheetNames>
    <sheetDataSet>
      <sheetData sheetId="0"/>
      <sheetData sheetId="1">
        <row r="16">
          <cell r="C16">
            <v>7.4000000000050932</v>
          </cell>
        </row>
        <row r="27">
          <cell r="C27">
            <v>3571.0399999974761</v>
          </cell>
        </row>
        <row r="38">
          <cell r="C38">
            <v>16.319999999999709</v>
          </cell>
        </row>
        <row r="49">
          <cell r="C49">
            <v>83.489999999997963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AE8CC-BAE6-48E8-A17F-3FA51371C2B4}">
  <sheetPr>
    <tabColor indexed="13"/>
  </sheetPr>
  <dimension ref="A1:H991"/>
  <sheetViews>
    <sheetView showGridLines="0" tabSelected="1" zoomScale="90" zoomScaleNormal="90" workbookViewId="0">
      <selection activeCell="E16" sqref="E16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(OCULTAR)'!$P$3:$R$91,3,0),"")</f>
        <v>9039744000860</v>
      </c>
      <c r="B2" s="3" t="s">
        <v>7</v>
      </c>
      <c r="C2" s="4">
        <v>20874587000175</v>
      </c>
      <c r="D2" s="5" t="s">
        <v>8</v>
      </c>
      <c r="E2" s="5" t="s">
        <v>9</v>
      </c>
      <c r="F2" s="6">
        <v>44578</v>
      </c>
      <c r="G2" s="7">
        <v>95</v>
      </c>
    </row>
    <row r="3" spans="1:8" ht="22.5" customHeight="1" x14ac:dyDescent="0.2">
      <c r="A3" s="2">
        <f>IFERROR(VLOOKUP(B3,'[1]DADOS (OCULTAR)'!$P$3:$R$91,3,0),"")</f>
        <v>9039744000860</v>
      </c>
      <c r="B3" s="3" t="s">
        <v>7</v>
      </c>
      <c r="C3" s="4">
        <v>22484361491</v>
      </c>
      <c r="D3" s="5" t="s">
        <v>10</v>
      </c>
      <c r="E3" s="5" t="s">
        <v>11</v>
      </c>
      <c r="F3" s="6">
        <v>44575</v>
      </c>
      <c r="G3" s="7">
        <v>2000</v>
      </c>
    </row>
    <row r="4" spans="1:8" ht="22.5" customHeight="1" x14ac:dyDescent="0.2">
      <c r="A4" s="2">
        <f>IFERROR(VLOOKUP(B4,'[1]DADOS (OCULTAR)'!$P$3:$R$91,3,0),"")</f>
        <v>9039744000860</v>
      </c>
      <c r="B4" s="3" t="s">
        <v>7</v>
      </c>
      <c r="C4" s="4" t="s">
        <v>12</v>
      </c>
      <c r="D4" s="5" t="s">
        <v>13</v>
      </c>
      <c r="E4" s="5" t="s">
        <v>14</v>
      </c>
      <c r="F4" s="6">
        <v>44592</v>
      </c>
      <c r="G4" s="7">
        <f>'[2]APLICAÇÃO FINANCEIRA'!$C$16+'[2]APLICAÇÃO FINANCEIRA'!$C$27</f>
        <v>3578.4399999974812</v>
      </c>
    </row>
    <row r="5" spans="1:8" ht="22.5" customHeight="1" x14ac:dyDescent="0.2">
      <c r="A5" s="2">
        <f>IFERROR(VLOOKUP(B5,'[1]DADOS (OCULTAR)'!$P$3:$R$91,3,0),"")</f>
        <v>9039744000860</v>
      </c>
      <c r="B5" s="3" t="s">
        <v>7</v>
      </c>
      <c r="C5" s="4" t="s">
        <v>15</v>
      </c>
      <c r="D5" s="5" t="s">
        <v>16</v>
      </c>
      <c r="E5" s="5" t="s">
        <v>14</v>
      </c>
      <c r="F5" s="6">
        <v>44592</v>
      </c>
      <c r="G5" s="7">
        <f>'[2]APLICAÇÃO FINANCEIRA'!$C$38+'[2]APLICAÇÃO FINANCEIRA'!$C$49</f>
        <v>99.809999999997672</v>
      </c>
    </row>
    <row r="6" spans="1:8" ht="22.5" customHeight="1" x14ac:dyDescent="0.2">
      <c r="A6" s="2" t="str">
        <f>IFERROR(VLOOKUP(B6,'[1]DADOS (OCULTAR)'!$P$3:$R$91,3,0),"")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(OCULTAR)'!$P$3:$R$91,3,0),"")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(OCULTAR)'!$P$3:$R$91,3,0),"")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(OCULTAR)'!$P$3:$R$91,3,0),"")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(OCULTAR)'!$P$3:$R$91,3,0),"")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(OCULTAR)'!$P$3:$R$91,3,0),"")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(OCULTAR)'!$P$3:$R$91,3,0),"")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(OCULTAR)'!$P$3:$R$91,3,0),"")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(OCULTAR)'!$P$3:$R$91,3,0),"")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(OCULTAR)'!$P$3:$R$91,3,0),"")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(OCULTAR)'!$P$3:$R$91,3,0),"")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(OCULTAR)'!$P$3:$R$91,3,0),"")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(OCULTAR)'!$P$3:$R$91,3,0),"")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(OCULTAR)'!$P$3:$R$91,3,0),"")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(OCULTAR)'!$P$3:$R$91,3,0),"")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(OCULTAR)'!$P$3:$R$91,3,0),"")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(OCULTAR)'!$P$3:$R$91,3,0),"")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(OCULTAR)'!$P$3:$R$91,3,0),"")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(OCULTAR)'!$P$3:$R$91,3,0),"")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(OCULTAR)'!$P$3:$R$91,3,0),"")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(OCULTAR)'!$P$3:$R$91,3,0),"")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(OCULTAR)'!$P$3:$R$91,3,0),"")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(OCULTAR)'!$P$3:$R$91,3,0),"")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(OCULTAR)'!$P$3:$R$91,3,0),"")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(OCULTAR)'!$P$3:$R$91,3,0),"")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(OCULTAR)'!$P$3:$R$91,3,0),"")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(OCULTAR)'!$P$3:$R$91,3,0),"")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(OCULTAR)'!$P$3:$R$91,3,0),"")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(OCULTAR)'!$P$3:$R$91,3,0),"")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(OCULTAR)'!$P$3:$R$91,3,0),"")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(OCULTAR)'!$P$3:$R$91,3,0),"")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(OCULTAR)'!$P$3:$R$91,3,0),"")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(OCULTAR)'!$P$3:$R$91,3,0),"")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(OCULTAR)'!$P$3:$R$91,3,0),"")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(OCULTAR)'!$P$3:$R$91,3,0),"")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(OCULTAR)'!$P$3:$R$91,3,0),"")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(OCULTAR)'!$P$3:$R$91,3,0),"")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(OCULTAR)'!$P$3:$R$91,3,0),"")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(OCULTAR)'!$P$3:$R$91,3,0),"")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(OCULTAR)'!$P$3:$R$91,3,0),"")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(OCULTAR)'!$P$3:$R$91,3,0),"")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(OCULTAR)'!$P$3:$R$91,3,0),"")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(OCULTAR)'!$P$3:$R$91,3,0),"")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(OCULTAR)'!$P$3:$R$91,3,0),"")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(OCULTAR)'!$P$3:$R$91,3,0),"")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(OCULTAR)'!$P$3:$R$91,3,0),"")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(OCULTAR)'!$P$3:$R$91,3,0),"")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(OCULTAR)'!$P$3:$R$91,3,0),"")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(OCULTAR)'!$P$3:$R$91,3,0),"")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(OCULTAR)'!$P$3:$R$91,3,0),"")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(OCULTAR)'!$P$3:$R$91,3,0),"")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(OCULTAR)'!$P$3:$R$91,3,0),"")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(OCULTAR)'!$P$3:$R$91,3,0),"")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(OCULTAR)'!$P$3:$R$91,3,0),"")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(OCULTAR)'!$P$3:$R$91,3,0),"")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(OCULTAR)'!$P$3:$R$91,3,0),"")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(OCULTAR)'!$P$3:$R$91,3,0),"")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(OCULTAR)'!$P$3:$R$91,3,0),"")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(OCULTAR)'!$P$3:$R$91,3,0),"")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(OCULTAR)'!$P$3:$R$91,3,0),"")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(OCULTAR)'!$P$3:$R$91,3,0),"")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(OCULTAR)'!$P$3:$R$91,3,0),"")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(OCULTAR)'!$P$3:$R$91,3,0),"")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(OCULTAR)'!$P$3:$R$91,3,0),"")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(OCULTAR)'!$P$3:$R$91,3,0),"")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(OCULTAR)'!$P$3:$R$91,3,0),"")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(OCULTAR)'!$P$3:$R$91,3,0),"")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(OCULTAR)'!$P$3:$R$91,3,0),"")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(OCULTAR)'!$P$3:$R$91,3,0),"")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(OCULTAR)'!$P$3:$R$91,3,0),"")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(OCULTAR)'!$P$3:$R$91,3,0),"")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(OCULTAR)'!$P$3:$R$91,3,0),"")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(OCULTAR)'!$P$3:$R$91,3,0),"")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(OCULTAR)'!$P$3:$R$91,3,0),"")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(OCULTAR)'!$P$3:$R$91,3,0),"")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(OCULTAR)'!$P$3:$R$91,3,0),"")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(OCULTAR)'!$P$3:$R$91,3,0),"")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(OCULTAR)'!$P$3:$R$91,3,0),"")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(OCULTAR)'!$P$3:$R$91,3,0),"")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(OCULTAR)'!$P$3:$R$91,3,0),"")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(OCULTAR)'!$P$3:$R$91,3,0),"")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(OCULTAR)'!$P$3:$R$91,3,0),"")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(OCULTAR)'!$P$3:$R$91,3,0),"")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(OCULTAR)'!$P$3:$R$91,3,0),"")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(OCULTAR)'!$P$3:$R$91,3,0),"")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(OCULTAR)'!$P$3:$R$91,3,0),"")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(OCULTAR)'!$P$3:$R$91,3,0),"")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(OCULTAR)'!$P$3:$R$91,3,0),"")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(OCULTAR)'!$P$3:$R$91,3,0),"")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(OCULTAR)'!$P$3:$R$91,3,0),"")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(OCULTAR)'!$P$3:$R$91,3,0),"")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(OCULTAR)'!$P$3:$R$91,3,0),"")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(OCULTAR)'!$P$3:$R$91,3,0),"")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(OCULTAR)'!$P$3:$R$91,3,0),"")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(OCULTAR)'!$P$3:$R$91,3,0),"")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(OCULTAR)'!$P$3:$R$91,3,0),"")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(OCULTAR)'!$P$3:$R$91,3,0),"")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(OCULTAR)'!$P$3:$R$91,3,0),"")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(OCULTAR)'!$P$3:$R$91,3,0),"")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(OCULTAR)'!$P$3:$R$91,3,0),"")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(OCULTAR)'!$P$3:$R$91,3,0),"")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(OCULTAR)'!$P$3:$R$91,3,0),"")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(OCULTAR)'!$P$3:$R$91,3,0),"")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(OCULTAR)'!$P$3:$R$91,3,0),"")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(OCULTAR)'!$P$3:$R$91,3,0),"")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(OCULTAR)'!$P$3:$R$91,3,0),"")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(OCULTAR)'!$P$3:$R$91,3,0),"")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(OCULTAR)'!$P$3:$R$91,3,0),"")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(OCULTAR)'!$P$3:$R$91,3,0),"")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(OCULTAR)'!$P$3:$R$91,3,0),"")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(OCULTAR)'!$P$3:$R$91,3,0),"")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(OCULTAR)'!$P$3:$R$91,3,0),"")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(OCULTAR)'!$P$3:$R$91,3,0),"")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(OCULTAR)'!$P$3:$R$91,3,0),"")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(OCULTAR)'!$P$3:$R$91,3,0),"")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(OCULTAR)'!$P$3:$R$91,3,0),"")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(OCULTAR)'!$P$3:$R$91,3,0),"")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(OCULTAR)'!$P$3:$R$91,3,0),"")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(OCULTAR)'!$P$3:$R$91,3,0),"")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(OCULTAR)'!$P$3:$R$91,3,0),"")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(OCULTAR)'!$P$3:$R$91,3,0),"")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(OCULTAR)'!$P$3:$R$91,3,0),"")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(OCULTAR)'!$P$3:$R$91,3,0),"")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(OCULTAR)'!$P$3:$R$91,3,0),"")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(OCULTAR)'!$P$3:$R$91,3,0),"")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(OCULTAR)'!$P$3:$R$91,3,0),"")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(OCULTAR)'!$P$3:$R$91,3,0),"")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(OCULTAR)'!$P$3:$R$91,3,0),"")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(OCULTAR)'!$P$3:$R$91,3,0),"")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(OCULTAR)'!$P$3:$R$91,3,0),"")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(OCULTAR)'!$P$3:$R$91,3,0),"")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(OCULTAR)'!$P$3:$R$91,3,0),"")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(OCULTAR)'!$P$3:$R$91,3,0),"")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(OCULTAR)'!$P$3:$R$91,3,0),"")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(OCULTAR)'!$P$3:$R$91,3,0),"")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(OCULTAR)'!$P$3:$R$91,3,0),"")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(OCULTAR)'!$P$3:$R$91,3,0),"")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(OCULTAR)'!$P$3:$R$91,3,0),"")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(OCULTAR)'!$P$3:$R$91,3,0),"")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(OCULTAR)'!$P$3:$R$91,3,0),"")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(OCULTAR)'!$P$3:$R$91,3,0),"")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(OCULTAR)'!$P$3:$R$91,3,0),"")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(OCULTAR)'!$P$3:$R$91,3,0),"")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(OCULTAR)'!$P$3:$R$91,3,0),"")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(OCULTAR)'!$P$3:$R$91,3,0),"")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(OCULTAR)'!$P$3:$R$91,3,0),"")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(OCULTAR)'!$P$3:$R$91,3,0),"")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(OCULTAR)'!$P$3:$R$91,3,0),"")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(OCULTAR)'!$P$3:$R$91,3,0),"")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(OCULTAR)'!$P$3:$R$91,3,0),"")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(OCULTAR)'!$P$3:$R$91,3,0),"")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(OCULTAR)'!$P$3:$R$91,3,0),"")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(OCULTAR)'!$P$3:$R$91,3,0),"")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(OCULTAR)'!$P$3:$R$91,3,0),"")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(OCULTAR)'!$P$3:$R$91,3,0),"")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(OCULTAR)'!$P$3:$R$91,3,0),"")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(OCULTAR)'!$P$3:$R$91,3,0),"")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(OCULTAR)'!$P$3:$R$91,3,0),"")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(OCULTAR)'!$P$3:$R$91,3,0),"")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(OCULTAR)'!$P$3:$R$91,3,0),"")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(OCULTAR)'!$P$3:$R$91,3,0),"")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(OCULTAR)'!$P$3:$R$91,3,0),"")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(OCULTAR)'!$P$3:$R$91,3,0),"")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(OCULTAR)'!$P$3:$R$91,3,0),"")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(OCULTAR)'!$P$3:$R$91,3,0),"")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(OCULTAR)'!$P$3:$R$91,3,0),"")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(OCULTAR)'!$P$3:$R$91,3,0),"")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(OCULTAR)'!$P$3:$R$91,3,0),"")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(OCULTAR)'!$P$3:$R$91,3,0),"")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(OCULTAR)'!$P$3:$R$91,3,0),"")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(OCULTAR)'!$P$3:$R$91,3,0),"")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(OCULTAR)'!$P$3:$R$91,3,0),"")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(OCULTAR)'!$P$3:$R$91,3,0),"")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(OCULTAR)'!$P$3:$R$91,3,0),"")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(OCULTAR)'!$P$3:$R$91,3,0),"")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(OCULTAR)'!$P$3:$R$91,3,0),"")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(OCULTAR)'!$P$3:$R$91,3,0),"")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(OCULTAR)'!$P$3:$R$91,3,0),"")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(OCULTAR)'!$P$3:$R$91,3,0),"")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(OCULTAR)'!$P$3:$R$91,3,0),"")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(OCULTAR)'!$P$3:$R$91,3,0),"")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(OCULTAR)'!$P$3:$R$91,3,0),"")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(OCULTAR)'!$P$3:$R$91,3,0),"")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(OCULTAR)'!$P$3:$R$91,3,0),"")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(OCULTAR)'!$P$3:$R$91,3,0),"")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(OCULTAR)'!$P$3:$R$91,3,0),"")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(OCULTAR)'!$P$3:$R$91,3,0),"")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(OCULTAR)'!$P$3:$R$91,3,0),"")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(OCULTAR)'!$P$3:$R$91,3,0),"")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(OCULTAR)'!$P$3:$R$91,3,0),"")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(OCULTAR)'!$P$3:$R$91,3,0),"")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(OCULTAR)'!$P$3:$R$91,3,0),"")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(OCULTAR)'!$P$3:$R$91,3,0),"")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(OCULTAR)'!$P$3:$R$91,3,0),"")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(OCULTAR)'!$P$3:$R$91,3,0),"")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(OCULTAR)'!$P$3:$R$91,3,0),"")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(OCULTAR)'!$P$3:$R$91,3,0),"")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(OCULTAR)'!$P$3:$R$91,3,0),"")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(OCULTAR)'!$P$3:$R$91,3,0),"")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(OCULTAR)'!$P$3:$R$91,3,0),"")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(OCULTAR)'!$P$3:$R$91,3,0),"")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(OCULTAR)'!$P$3:$R$91,3,0),"")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(OCULTAR)'!$P$3:$R$91,3,0),"")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(OCULTAR)'!$P$3:$R$91,3,0),"")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(OCULTAR)'!$P$3:$R$91,3,0),"")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(OCULTAR)'!$P$3:$R$91,3,0),"")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(OCULTAR)'!$P$3:$R$91,3,0),"")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(OCULTAR)'!$P$3:$R$91,3,0),"")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(OCULTAR)'!$P$3:$R$91,3,0),"")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(OCULTAR)'!$P$3:$R$91,3,0),"")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(OCULTAR)'!$P$3:$R$91,3,0),"")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(OCULTAR)'!$P$3:$R$91,3,0),"")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(OCULTAR)'!$P$3:$R$91,3,0),"")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(OCULTAR)'!$P$3:$R$91,3,0),"")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(OCULTAR)'!$P$3:$R$91,3,0),"")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(OCULTAR)'!$P$3:$R$91,3,0),"")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(OCULTAR)'!$P$3:$R$91,3,0),"")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(OCULTAR)'!$P$3:$R$91,3,0),"")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(OCULTAR)'!$P$3:$R$91,3,0),"")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(OCULTAR)'!$P$3:$R$91,3,0),"")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(OCULTAR)'!$P$3:$R$91,3,0),"")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(OCULTAR)'!$P$3:$R$91,3,0),"")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(OCULTAR)'!$P$3:$R$91,3,0),"")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(OCULTAR)'!$P$3:$R$91,3,0),"")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(OCULTAR)'!$P$3:$R$91,3,0),"")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(OCULTAR)'!$P$3:$R$91,3,0),"")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(OCULTAR)'!$P$3:$R$91,3,0),"")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(OCULTAR)'!$P$3:$R$91,3,0),"")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(OCULTAR)'!$P$3:$R$91,3,0),"")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(OCULTAR)'!$P$3:$R$91,3,0),"")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(OCULTAR)'!$P$3:$R$91,3,0),"")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(OCULTAR)'!$P$3:$R$91,3,0),"")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(OCULTAR)'!$P$3:$R$91,3,0),"")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(OCULTAR)'!$P$3:$R$91,3,0),"")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(OCULTAR)'!$P$3:$R$91,3,0),"")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(OCULTAR)'!$P$3:$R$91,3,0),"")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(OCULTAR)'!$P$3:$R$91,3,0),"")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(OCULTAR)'!$P$3:$R$91,3,0),"")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(OCULTAR)'!$P$3:$R$91,3,0),"")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(OCULTAR)'!$P$3:$R$91,3,0),"")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(OCULTAR)'!$P$3:$R$91,3,0),"")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(OCULTAR)'!$P$3:$R$91,3,0),"")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(OCULTAR)'!$P$3:$R$91,3,0),"")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(OCULTAR)'!$P$3:$R$91,3,0),"")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(OCULTAR)'!$P$3:$R$91,3,0),"")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(OCULTAR)'!$P$3:$R$91,3,0),"")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(OCULTAR)'!$P$3:$R$91,3,0),"")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(OCULTAR)'!$P$3:$R$91,3,0),"")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(OCULTAR)'!$P$3:$R$91,3,0),"")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(OCULTAR)'!$P$3:$R$91,3,0),"")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(OCULTAR)'!$P$3:$R$91,3,0),"")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(OCULTAR)'!$P$3:$R$91,3,0),"")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(OCULTAR)'!$P$3:$R$91,3,0),"")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(OCULTAR)'!$P$3:$R$91,3,0),"")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(OCULTAR)'!$P$3:$R$91,3,0),"")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(OCULTAR)'!$P$3:$R$91,3,0),"")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(OCULTAR)'!$P$3:$R$91,3,0),"")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(OCULTAR)'!$P$3:$R$91,3,0),"")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(OCULTAR)'!$P$3:$R$91,3,0),"")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(OCULTAR)'!$P$3:$R$91,3,0),"")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(OCULTAR)'!$P$3:$R$91,3,0),"")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(OCULTAR)'!$P$3:$R$91,3,0),"")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(OCULTAR)'!$P$3:$R$91,3,0),"")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(OCULTAR)'!$P$3:$R$91,3,0),"")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(OCULTAR)'!$P$3:$R$91,3,0),"")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(OCULTAR)'!$P$3:$R$91,3,0),"")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(OCULTAR)'!$P$3:$R$91,3,0),"")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(OCULTAR)'!$P$3:$R$91,3,0),"")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(OCULTAR)'!$P$3:$R$91,3,0),"")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(OCULTAR)'!$P$3:$R$91,3,0),"")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(OCULTAR)'!$P$3:$R$91,3,0),"")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(OCULTAR)'!$P$3:$R$91,3,0),"")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(OCULTAR)'!$P$3:$R$91,3,0),"")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(OCULTAR)'!$P$3:$R$91,3,0),"")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(OCULTAR)'!$P$3:$R$91,3,0),"")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(OCULTAR)'!$P$3:$R$91,3,0),"")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(OCULTAR)'!$P$3:$R$91,3,0),"")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(OCULTAR)'!$P$3:$R$91,3,0),"")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(OCULTAR)'!$P$3:$R$91,3,0),"")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(OCULTAR)'!$P$3:$R$91,3,0),"")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(OCULTAR)'!$P$3:$R$91,3,0),"")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(OCULTAR)'!$P$3:$R$91,3,0),"")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(OCULTAR)'!$P$3:$R$91,3,0),"")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(OCULTAR)'!$P$3:$R$91,3,0),"")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(OCULTAR)'!$P$3:$R$91,3,0),"")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(OCULTAR)'!$P$3:$R$91,3,0),"")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(OCULTAR)'!$P$3:$R$91,3,0),"")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(OCULTAR)'!$P$3:$R$91,3,0),"")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(OCULTAR)'!$P$3:$R$91,3,0),"")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(OCULTAR)'!$P$3:$R$91,3,0),"")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(OCULTAR)'!$P$3:$R$91,3,0),"")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(OCULTAR)'!$P$3:$R$91,3,0),"")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(OCULTAR)'!$P$3:$R$91,3,0),"")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(OCULTAR)'!$P$3:$R$91,3,0),"")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(OCULTAR)'!$P$3:$R$91,3,0),"")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(OCULTAR)'!$P$3:$R$91,3,0),"")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(OCULTAR)'!$P$3:$R$91,3,0),"")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(OCULTAR)'!$P$3:$R$91,3,0),"")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(OCULTAR)'!$P$3:$R$91,3,0),"")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(OCULTAR)'!$P$3:$R$91,3,0),"")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(OCULTAR)'!$P$3:$R$91,3,0),"")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(OCULTAR)'!$P$3:$R$91,3,0),"")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(OCULTAR)'!$P$3:$R$91,3,0),"")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(OCULTAR)'!$P$3:$R$91,3,0),"")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(OCULTAR)'!$P$3:$R$91,3,0),"")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(OCULTAR)'!$P$3:$R$91,3,0),"")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(OCULTAR)'!$P$3:$R$91,3,0),"")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(OCULTAR)'!$P$3:$R$91,3,0),"")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(OCULTAR)'!$P$3:$R$91,3,0),"")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(OCULTAR)'!$P$3:$R$91,3,0),"")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(OCULTAR)'!$P$3:$R$91,3,0),"")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(OCULTAR)'!$P$3:$R$91,3,0),"")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(OCULTAR)'!$P$3:$R$91,3,0),"")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(OCULTAR)'!$P$3:$R$91,3,0),"")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(OCULTAR)'!$P$3:$R$91,3,0),"")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(OCULTAR)'!$P$3:$R$91,3,0),"")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(OCULTAR)'!$P$3:$R$91,3,0),"")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(OCULTAR)'!$P$3:$R$91,3,0),"")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(OCULTAR)'!$P$3:$R$91,3,0),"")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(OCULTAR)'!$P$3:$R$91,3,0),"")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(OCULTAR)'!$P$3:$R$91,3,0),"")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(OCULTAR)'!$P$3:$R$91,3,0),"")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(OCULTAR)'!$P$3:$R$91,3,0),"")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(OCULTAR)'!$P$3:$R$91,3,0),"")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(OCULTAR)'!$P$3:$R$91,3,0),"")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(OCULTAR)'!$P$3:$R$91,3,0),"")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(OCULTAR)'!$P$3:$R$91,3,0),"")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(OCULTAR)'!$P$3:$R$91,3,0),"")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(OCULTAR)'!$P$3:$R$91,3,0),"")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(OCULTAR)'!$P$3:$R$91,3,0),"")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(OCULTAR)'!$P$3:$R$91,3,0),"")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(OCULTAR)'!$P$3:$R$91,3,0),"")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(OCULTAR)'!$P$3:$R$91,3,0),"")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(OCULTAR)'!$P$3:$R$91,3,0),"")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(OCULTAR)'!$P$3:$R$91,3,0),"")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(OCULTAR)'!$P$3:$R$91,3,0),"")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(OCULTAR)'!$P$3:$R$91,3,0),"")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(OCULTAR)'!$P$3:$R$91,3,0),"")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(OCULTAR)'!$P$3:$R$91,3,0),"")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(OCULTAR)'!$P$3:$R$91,3,0),"")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(OCULTAR)'!$P$3:$R$91,3,0),"")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(OCULTAR)'!$P$3:$R$91,3,0),"")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(OCULTAR)'!$P$3:$R$91,3,0),"")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(OCULTAR)'!$P$3:$R$91,3,0),"")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(OCULTAR)'!$P$3:$R$91,3,0),"")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(OCULTAR)'!$P$3:$R$91,3,0),"")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(OCULTAR)'!$P$3:$R$91,3,0),"")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(OCULTAR)'!$P$3:$R$91,3,0),"")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(OCULTAR)'!$P$3:$R$91,3,0),"")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(OCULTAR)'!$P$3:$R$91,3,0),"")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(OCULTAR)'!$P$3:$R$91,3,0),"")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(OCULTAR)'!$P$3:$R$91,3,0),"")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(OCULTAR)'!$P$3:$R$91,3,0),"")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(OCULTAR)'!$P$3:$R$91,3,0),"")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(OCULTAR)'!$P$3:$R$91,3,0),"")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(OCULTAR)'!$P$3:$R$91,3,0),"")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(OCULTAR)'!$P$3:$R$91,3,0),"")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(OCULTAR)'!$P$3:$R$91,3,0),"")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(OCULTAR)'!$P$3:$R$91,3,0),"")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(OCULTAR)'!$P$3:$R$91,3,0),"")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(OCULTAR)'!$P$3:$R$91,3,0),"")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(OCULTAR)'!$P$3:$R$91,3,0),"")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(OCULTAR)'!$P$3:$R$91,3,0),"")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(OCULTAR)'!$P$3:$R$91,3,0),"")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(OCULTAR)'!$P$3:$R$91,3,0),"")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(OCULTAR)'!$P$3:$R$91,3,0),"")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(OCULTAR)'!$P$3:$R$91,3,0),"")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(OCULTAR)'!$P$3:$R$91,3,0),"")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(OCULTAR)'!$P$3:$R$91,3,0),"")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(OCULTAR)'!$P$3:$R$91,3,0),"")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(OCULTAR)'!$P$3:$R$91,3,0),"")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(OCULTAR)'!$P$3:$R$91,3,0),"")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(OCULTAR)'!$P$3:$R$91,3,0),"")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(OCULTAR)'!$P$3:$R$91,3,0),"")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(OCULTAR)'!$P$3:$R$91,3,0),"")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(OCULTAR)'!$P$3:$R$91,3,0),"")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(OCULTAR)'!$P$3:$R$91,3,0),"")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(OCULTAR)'!$P$3:$R$91,3,0),"")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(OCULTAR)'!$P$3:$R$91,3,0),"")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(OCULTAR)'!$P$3:$R$91,3,0),"")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(OCULTAR)'!$P$3:$R$91,3,0),"")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(OCULTAR)'!$P$3:$R$91,3,0),"")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(OCULTAR)'!$P$3:$R$91,3,0),"")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(OCULTAR)'!$P$3:$R$91,3,0),"")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(OCULTAR)'!$P$3:$R$91,3,0),"")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(OCULTAR)'!$P$3:$R$91,3,0),"")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(OCULTAR)'!$P$3:$R$91,3,0),"")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(OCULTAR)'!$P$3:$R$91,3,0),"")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(OCULTAR)'!$P$3:$R$91,3,0),"")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(OCULTAR)'!$P$3:$R$91,3,0),"")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(OCULTAR)'!$P$3:$R$91,3,0),"")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(OCULTAR)'!$P$3:$R$91,3,0),"")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(OCULTAR)'!$P$3:$R$91,3,0),"")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(OCULTAR)'!$P$3:$R$91,3,0),"")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(OCULTAR)'!$P$3:$R$91,3,0),"")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(OCULTAR)'!$P$3:$R$91,3,0),"")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(OCULTAR)'!$P$3:$R$91,3,0),"")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(OCULTAR)'!$P$3:$R$91,3,0),"")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(OCULTAR)'!$P$3:$R$91,3,0),"")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(OCULTAR)'!$P$3:$R$91,3,0),"")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(OCULTAR)'!$P$3:$R$91,3,0),"")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(OCULTAR)'!$P$3:$R$91,3,0),"")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(OCULTAR)'!$P$3:$R$91,3,0),"")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(OCULTAR)'!$P$3:$R$91,3,0),"")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(OCULTAR)'!$P$3:$R$91,3,0),"")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(OCULTAR)'!$P$3:$R$91,3,0),"")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(OCULTAR)'!$P$3:$R$91,3,0),"")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(OCULTAR)'!$P$3:$R$91,3,0),"")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(OCULTAR)'!$P$3:$R$91,3,0),"")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(OCULTAR)'!$P$3:$R$91,3,0),"")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(OCULTAR)'!$P$3:$R$91,3,0),"")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(OCULTAR)'!$P$3:$R$91,3,0),"")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(OCULTAR)'!$P$3:$R$91,3,0),"")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(OCULTAR)'!$P$3:$R$91,3,0),"")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(OCULTAR)'!$P$3:$R$91,3,0),"")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(OCULTAR)'!$P$3:$R$91,3,0),"")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(OCULTAR)'!$P$3:$R$91,3,0),"")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(OCULTAR)'!$P$3:$R$91,3,0),"")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(OCULTAR)'!$P$3:$R$91,3,0),"")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(OCULTAR)'!$P$3:$R$91,3,0),"")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(OCULTAR)'!$P$3:$R$91,3,0),"")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(OCULTAR)'!$P$3:$R$91,3,0),"")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(OCULTAR)'!$P$3:$R$91,3,0),"")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(OCULTAR)'!$P$3:$R$91,3,0),"")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(OCULTAR)'!$P$3:$R$91,3,0),"")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(OCULTAR)'!$P$3:$R$91,3,0),"")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(OCULTAR)'!$P$3:$R$91,3,0),"")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(OCULTAR)'!$P$3:$R$91,3,0),"")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(OCULTAR)'!$P$3:$R$91,3,0),"")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(OCULTAR)'!$P$3:$R$91,3,0),"")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(OCULTAR)'!$P$3:$R$91,3,0),"")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(OCULTAR)'!$P$3:$R$91,3,0),"")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(OCULTAR)'!$P$3:$R$91,3,0),"")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(OCULTAR)'!$P$3:$R$91,3,0),"")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(OCULTAR)'!$P$3:$R$91,3,0),"")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(OCULTAR)'!$P$3:$R$91,3,0),"")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(OCULTAR)'!$P$3:$R$91,3,0),"")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(OCULTAR)'!$P$3:$R$91,3,0),"")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(OCULTAR)'!$P$3:$R$91,3,0),"")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(OCULTAR)'!$P$3:$R$91,3,0),"")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(OCULTAR)'!$P$3:$R$91,3,0),"")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(OCULTAR)'!$P$3:$R$91,3,0),"")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(OCULTAR)'!$P$3:$R$91,3,0),"")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(OCULTAR)'!$P$3:$R$91,3,0),"")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(OCULTAR)'!$P$3:$R$91,3,0),"")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(OCULTAR)'!$P$3:$R$91,3,0),"")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(OCULTAR)'!$P$3:$R$91,3,0),"")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(OCULTAR)'!$P$3:$R$91,3,0),"")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(OCULTAR)'!$P$3:$R$91,3,0),"")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(OCULTAR)'!$P$3:$R$91,3,0),"")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(OCULTAR)'!$P$3:$R$91,3,0),"")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(OCULTAR)'!$P$3:$R$91,3,0),"")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(OCULTAR)'!$P$3:$R$91,3,0),"")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(OCULTAR)'!$P$3:$R$91,3,0),"")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(OCULTAR)'!$P$3:$R$91,3,0),"")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(OCULTAR)'!$P$3:$R$91,3,0),"")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(OCULTAR)'!$P$3:$R$91,3,0),"")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(OCULTAR)'!$P$3:$R$91,3,0),"")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(OCULTAR)'!$P$3:$R$91,3,0),"")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(OCULTAR)'!$P$3:$R$91,3,0),"")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(OCULTAR)'!$P$3:$R$91,3,0),"")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(OCULTAR)'!$P$3:$R$91,3,0),"")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(OCULTAR)'!$P$3:$R$91,3,0),"")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(OCULTAR)'!$P$3:$R$91,3,0),"")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(OCULTAR)'!$P$3:$R$91,3,0),"")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(OCULTAR)'!$P$3:$R$91,3,0),"")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(OCULTAR)'!$P$3:$R$91,3,0),"")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(OCULTAR)'!$P$3:$R$91,3,0),"")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(OCULTAR)'!$P$3:$R$91,3,0),"")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(OCULTAR)'!$P$3:$R$91,3,0),"")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(OCULTAR)'!$P$3:$R$91,3,0),"")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(OCULTAR)'!$P$3:$R$91,3,0),"")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(OCULTAR)'!$P$3:$R$91,3,0),"")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(OCULTAR)'!$P$3:$R$91,3,0),"")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(OCULTAR)'!$P$3:$R$91,3,0),"")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(OCULTAR)'!$P$3:$R$91,3,0),"")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(OCULTAR)'!$P$3:$R$91,3,0),"")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(OCULTAR)'!$P$3:$R$91,3,0),"")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(OCULTAR)'!$P$3:$R$91,3,0),"")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(OCULTAR)'!$P$3:$R$91,3,0),"")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(OCULTAR)'!$P$3:$R$91,3,0),"")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(OCULTAR)'!$P$3:$R$91,3,0),"")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(OCULTAR)'!$P$3:$R$91,3,0),"")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(OCULTAR)'!$P$3:$R$91,3,0),"")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(OCULTAR)'!$P$3:$R$91,3,0),"")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(OCULTAR)'!$P$3:$R$91,3,0),"")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(OCULTAR)'!$P$3:$R$91,3,0),"")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(OCULTAR)'!$P$3:$R$91,3,0),"")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(OCULTAR)'!$P$3:$R$91,3,0),"")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(OCULTAR)'!$P$3:$R$91,3,0),"")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(OCULTAR)'!$P$3:$R$91,3,0),"")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(OCULTAR)'!$P$3:$R$91,3,0),"")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(OCULTAR)'!$P$3:$R$91,3,0),"")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(OCULTAR)'!$P$3:$R$91,3,0),"")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(OCULTAR)'!$P$3:$R$91,3,0),"")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(OCULTAR)'!$P$3:$R$91,3,0),"")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(OCULTAR)'!$P$3:$R$91,3,0),"")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(OCULTAR)'!$P$3:$R$91,3,0),"")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(OCULTAR)'!$P$3:$R$91,3,0),"")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(OCULTAR)'!$P$3:$R$91,3,0),"")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(OCULTAR)'!$P$3:$R$91,3,0),"")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(OCULTAR)'!$P$3:$R$91,3,0),"")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(OCULTAR)'!$P$3:$R$91,3,0),"")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(OCULTAR)'!$P$3:$R$91,3,0),"")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(OCULTAR)'!$P$3:$R$91,3,0),"")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(OCULTAR)'!$P$3:$R$91,3,0),"")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(OCULTAR)'!$P$3:$R$91,3,0),"")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(OCULTAR)'!$P$3:$R$91,3,0),"")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(OCULTAR)'!$P$3:$R$91,3,0),"")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(OCULTAR)'!$P$3:$R$91,3,0),"")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(OCULTAR)'!$P$3:$R$91,3,0),"")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(OCULTAR)'!$P$3:$R$91,3,0),"")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(OCULTAR)'!$P$3:$R$91,3,0),"")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(OCULTAR)'!$P$3:$R$91,3,0),"")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(OCULTAR)'!$P$3:$R$91,3,0),"")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(OCULTAR)'!$P$3:$R$91,3,0),"")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(OCULTAR)'!$P$3:$R$91,3,0),"")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(OCULTAR)'!$P$3:$R$91,3,0),"")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(OCULTAR)'!$P$3:$R$91,3,0),"")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(OCULTAR)'!$P$3:$R$91,3,0),"")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(OCULTAR)'!$P$3:$R$91,3,0),"")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(OCULTAR)'!$P$3:$R$91,3,0),"")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(OCULTAR)'!$P$3:$R$91,3,0),"")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(OCULTAR)'!$P$3:$R$91,3,0),"")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(OCULTAR)'!$P$3:$R$91,3,0),"")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(OCULTAR)'!$P$3:$R$91,3,0),"")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(OCULTAR)'!$P$3:$R$91,3,0),"")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(OCULTAR)'!$P$3:$R$91,3,0),"")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(OCULTAR)'!$P$3:$R$91,3,0),"")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(OCULTAR)'!$P$3:$R$91,3,0),"")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(OCULTAR)'!$P$3:$R$91,3,0),"")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(OCULTAR)'!$P$3:$R$91,3,0),"")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(OCULTAR)'!$P$3:$R$91,3,0),"")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(OCULTAR)'!$P$3:$R$91,3,0),"")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(OCULTAR)'!$P$3:$R$91,3,0),"")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(OCULTAR)'!$P$3:$R$91,3,0),"")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(OCULTAR)'!$P$3:$R$91,3,0),"")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(OCULTAR)'!$P$3:$R$91,3,0),"")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(OCULTAR)'!$P$3:$R$91,3,0),"")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(OCULTAR)'!$P$3:$R$91,3,0),"")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(OCULTAR)'!$P$3:$R$91,3,0),"")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(OCULTAR)'!$P$3:$R$91,3,0),"")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(OCULTAR)'!$P$3:$R$91,3,0),"")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(OCULTAR)'!$P$3:$R$91,3,0),"")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(OCULTAR)'!$P$3:$R$91,3,0),"")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(OCULTAR)'!$P$3:$R$91,3,0),"")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(OCULTAR)'!$P$3:$R$91,3,0),"")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(OCULTAR)'!$P$3:$R$91,3,0),"")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(OCULTAR)'!$P$3:$R$91,3,0),"")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(OCULTAR)'!$P$3:$R$91,3,0),"")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(OCULTAR)'!$P$3:$R$91,3,0),"")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(OCULTAR)'!$P$3:$R$91,3,0),"")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(OCULTAR)'!$P$3:$R$91,3,0),"")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(OCULTAR)'!$P$3:$R$91,3,0),"")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(OCULTAR)'!$P$3:$R$91,3,0),"")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(OCULTAR)'!$P$3:$R$91,3,0),"")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(OCULTAR)'!$P$3:$R$91,3,0),"")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(OCULTAR)'!$P$3:$R$91,3,0),"")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(OCULTAR)'!$P$3:$R$91,3,0),"")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(OCULTAR)'!$P$3:$R$91,3,0),"")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(OCULTAR)'!$P$3:$R$91,3,0),"")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(OCULTAR)'!$P$3:$R$91,3,0),"")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(OCULTAR)'!$P$3:$R$91,3,0),"")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(OCULTAR)'!$P$3:$R$91,3,0),"")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(OCULTAR)'!$P$3:$R$91,3,0),"")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(OCULTAR)'!$P$3:$R$91,3,0),"")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(OCULTAR)'!$P$3:$R$91,3,0),"")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(OCULTAR)'!$P$3:$R$91,3,0),"")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(OCULTAR)'!$P$3:$R$91,3,0),"")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(OCULTAR)'!$P$3:$R$91,3,0),"")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(OCULTAR)'!$P$3:$R$91,3,0),"")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(OCULTAR)'!$P$3:$R$91,3,0),"")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(OCULTAR)'!$P$3:$R$91,3,0),"")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(OCULTAR)'!$P$3:$R$91,3,0),"")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(OCULTAR)'!$P$3:$R$91,3,0),"")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(OCULTAR)'!$P$3:$R$91,3,0),"")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(OCULTAR)'!$P$3:$R$91,3,0),"")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(OCULTAR)'!$P$3:$R$91,3,0),"")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(OCULTAR)'!$P$3:$R$91,3,0),"")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(OCULTAR)'!$P$3:$R$91,3,0),"")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(OCULTAR)'!$P$3:$R$91,3,0),"")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(OCULTAR)'!$P$3:$R$91,3,0),"")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(OCULTAR)'!$P$3:$R$91,3,0),"")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(OCULTAR)'!$P$3:$R$91,3,0),"")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(OCULTAR)'!$P$3:$R$91,3,0),"")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(OCULTAR)'!$P$3:$R$91,3,0),"")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(OCULTAR)'!$P$3:$R$91,3,0),"")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(OCULTAR)'!$P$3:$R$91,3,0),"")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(OCULTAR)'!$P$3:$R$91,3,0),"")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(OCULTAR)'!$P$3:$R$91,3,0),"")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(OCULTAR)'!$P$3:$R$91,3,0),"")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(OCULTAR)'!$P$3:$R$91,3,0),"")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(OCULTAR)'!$P$3:$R$91,3,0),"")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(OCULTAR)'!$P$3:$R$91,3,0),"")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(OCULTAR)'!$P$3:$R$91,3,0),"")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(OCULTAR)'!$P$3:$R$91,3,0),"")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(OCULTAR)'!$P$3:$R$91,3,0),"")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(OCULTAR)'!$P$3:$R$91,3,0),"")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(OCULTAR)'!$P$3:$R$91,3,0),"")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(OCULTAR)'!$P$3:$R$91,3,0),"")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(OCULTAR)'!$P$3:$R$91,3,0),"")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(OCULTAR)'!$P$3:$R$91,3,0),"")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(OCULTAR)'!$P$3:$R$91,3,0),"")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(OCULTAR)'!$P$3:$R$91,3,0),"")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(OCULTAR)'!$P$3:$R$91,3,0),"")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(OCULTAR)'!$P$3:$R$91,3,0),"")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(OCULTAR)'!$P$3:$R$91,3,0),"")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(OCULTAR)'!$P$3:$R$91,3,0),"")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(OCULTAR)'!$P$3:$R$91,3,0),"")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(OCULTAR)'!$P$3:$R$91,3,0),"")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(OCULTAR)'!$P$3:$R$91,3,0),"")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(OCULTAR)'!$P$3:$R$91,3,0),"")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(OCULTAR)'!$P$3:$R$91,3,0),"")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(OCULTAR)'!$P$3:$R$91,3,0),"")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(OCULTAR)'!$P$3:$R$91,3,0),"")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(OCULTAR)'!$P$3:$R$91,3,0),"")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(OCULTAR)'!$P$3:$R$91,3,0),"")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(OCULTAR)'!$P$3:$R$91,3,0),"")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(OCULTAR)'!$P$3:$R$91,3,0),"")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(OCULTAR)'!$P$3:$R$91,3,0),"")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(OCULTAR)'!$P$3:$R$91,3,0),"")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(OCULTAR)'!$P$3:$R$91,3,0),"")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(OCULTAR)'!$P$3:$R$91,3,0),"")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(OCULTAR)'!$P$3:$R$91,3,0),"")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(OCULTAR)'!$P$3:$R$91,3,0),"")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(OCULTAR)'!$P$3:$R$91,3,0),"")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(OCULTAR)'!$P$3:$R$91,3,0),"")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(OCULTAR)'!$P$3:$R$91,3,0),"")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(OCULTAR)'!$P$3:$R$91,3,0),"")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(OCULTAR)'!$P$3:$R$91,3,0),"")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(OCULTAR)'!$P$3:$R$91,3,0),"")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(OCULTAR)'!$P$3:$R$91,3,0),"")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(OCULTAR)'!$P$3:$R$91,3,0),"")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(OCULTAR)'!$P$3:$R$91,3,0),"")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(OCULTAR)'!$P$3:$R$91,3,0),"")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(OCULTAR)'!$P$3:$R$91,3,0),"")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(OCULTAR)'!$P$3:$R$91,3,0),"")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(OCULTAR)'!$P$3:$R$91,3,0),"")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(OCULTAR)'!$P$3:$R$91,3,0),"")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(OCULTAR)'!$P$3:$R$91,3,0),"")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(OCULTAR)'!$P$3:$R$91,3,0),"")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(OCULTAR)'!$P$3:$R$91,3,0),"")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(OCULTAR)'!$P$3:$R$91,3,0),"")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(OCULTAR)'!$P$3:$R$91,3,0),"")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(OCULTAR)'!$P$3:$R$91,3,0),"")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(OCULTAR)'!$P$3:$R$91,3,0),"")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(OCULTAR)'!$P$3:$R$91,3,0),"")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(OCULTAR)'!$P$3:$R$91,3,0),"")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(OCULTAR)'!$P$3:$R$91,3,0),"")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(OCULTAR)'!$P$3:$R$91,3,0),"")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(OCULTAR)'!$P$3:$R$91,3,0),"")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(OCULTAR)'!$P$3:$R$91,3,0),"")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(OCULTAR)'!$P$3:$R$91,3,0),"")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(OCULTAR)'!$P$3:$R$91,3,0),"")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(OCULTAR)'!$P$3:$R$91,3,0),"")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(OCULTAR)'!$P$3:$R$91,3,0),"")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(OCULTAR)'!$P$3:$R$91,3,0),"")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(OCULTAR)'!$P$3:$R$91,3,0),"")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(OCULTAR)'!$P$3:$R$91,3,0),"")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(OCULTAR)'!$P$3:$R$91,3,0),"")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(OCULTAR)'!$P$3:$R$91,3,0),"")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(OCULTAR)'!$P$3:$R$91,3,0),"")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(OCULTAR)'!$P$3:$R$91,3,0),"")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(OCULTAR)'!$P$3:$R$91,3,0),"")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(OCULTAR)'!$P$3:$R$91,3,0),"")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(OCULTAR)'!$P$3:$R$91,3,0),"")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(OCULTAR)'!$P$3:$R$91,3,0),"")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(OCULTAR)'!$P$3:$R$91,3,0),"")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(OCULTAR)'!$P$3:$R$91,3,0),"")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(OCULTAR)'!$P$3:$R$91,3,0),"")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(OCULTAR)'!$P$3:$R$91,3,0),"")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(OCULTAR)'!$P$3:$R$91,3,0),"")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(OCULTAR)'!$P$3:$R$91,3,0),"")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(OCULTAR)'!$P$3:$R$91,3,0),"")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(OCULTAR)'!$P$3:$R$91,3,0),"")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(OCULTAR)'!$P$3:$R$91,3,0),"")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(OCULTAR)'!$P$3:$R$91,3,0),"")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(OCULTAR)'!$P$3:$R$91,3,0),"")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(OCULTAR)'!$P$3:$R$91,3,0),"")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(OCULTAR)'!$P$3:$R$91,3,0),"")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(OCULTAR)'!$P$3:$R$91,3,0),"")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(OCULTAR)'!$P$3:$R$91,3,0),"")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(OCULTAR)'!$P$3:$R$91,3,0),"")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(OCULTAR)'!$P$3:$R$91,3,0),"")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(OCULTAR)'!$P$3:$R$91,3,0),"")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(OCULTAR)'!$P$3:$R$91,3,0),"")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(OCULTAR)'!$P$3:$R$91,3,0),"")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(OCULTAR)'!$P$3:$R$91,3,0),"")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(OCULTAR)'!$P$3:$R$91,3,0),"")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(OCULTAR)'!$P$3:$R$91,3,0),"")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(OCULTAR)'!$P$3:$R$91,3,0),"")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(OCULTAR)'!$P$3:$R$91,3,0),"")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(OCULTAR)'!$P$3:$R$91,3,0),"")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(OCULTAR)'!$P$3:$R$91,3,0),"")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(OCULTAR)'!$P$3:$R$91,3,0),"")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(OCULTAR)'!$P$3:$R$91,3,0),"")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(OCULTAR)'!$P$3:$R$91,3,0),"")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(OCULTAR)'!$P$3:$R$91,3,0),"")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(OCULTAR)'!$P$3:$R$91,3,0),"")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(OCULTAR)'!$P$3:$R$91,3,0),"")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(OCULTAR)'!$P$3:$R$91,3,0),"")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(OCULTAR)'!$P$3:$R$91,3,0),"")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(OCULTAR)'!$P$3:$R$91,3,0),"")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(OCULTAR)'!$P$3:$R$91,3,0),"")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(OCULTAR)'!$P$3:$R$91,3,0),"")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(OCULTAR)'!$P$3:$R$91,3,0),"")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(OCULTAR)'!$P$3:$R$91,3,0),"")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(OCULTAR)'!$P$3:$R$91,3,0),"")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(OCULTAR)'!$P$3:$R$91,3,0),"")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(OCULTAR)'!$P$3:$R$91,3,0),"")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(OCULTAR)'!$P$3:$R$91,3,0),"")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(OCULTAR)'!$P$3:$R$91,3,0),"")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(OCULTAR)'!$P$3:$R$91,3,0),"")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(OCULTAR)'!$P$3:$R$91,3,0),"")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(OCULTAR)'!$P$3:$R$91,3,0),"")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(OCULTAR)'!$P$3:$R$91,3,0),"")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(OCULTAR)'!$P$3:$R$91,3,0),"")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(OCULTAR)'!$P$3:$R$91,3,0),"")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(OCULTAR)'!$P$3:$R$91,3,0),"")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(OCULTAR)'!$P$3:$R$91,3,0),"")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(OCULTAR)'!$P$3:$R$91,3,0),"")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(OCULTAR)'!$P$3:$R$91,3,0),"")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(OCULTAR)'!$P$3:$R$91,3,0),"")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(OCULTAR)'!$P$3:$R$91,3,0),"")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(OCULTAR)'!$P$3:$R$91,3,0),"")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(OCULTAR)'!$P$3:$R$91,3,0),"")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(OCULTAR)'!$P$3:$R$91,3,0),"")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(OCULTAR)'!$P$3:$R$91,3,0),"")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(OCULTAR)'!$P$3:$R$91,3,0),"")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(OCULTAR)'!$P$3:$R$91,3,0),"")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(OCULTAR)'!$P$3:$R$91,3,0),"")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(OCULTAR)'!$P$3:$R$91,3,0),"")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(OCULTAR)'!$P$3:$R$91,3,0),"")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(OCULTAR)'!$P$3:$R$91,3,0),"")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(OCULTAR)'!$P$3:$R$91,3,0),"")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(OCULTAR)'!$P$3:$R$91,3,0),"")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(OCULTAR)'!$P$3:$R$91,3,0),"")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(OCULTAR)'!$P$3:$R$91,3,0),"")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(OCULTAR)'!$P$3:$R$91,3,0),"")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(OCULTAR)'!$P$3:$R$91,3,0),"")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(OCULTAR)'!$P$3:$R$91,3,0),"")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(OCULTAR)'!$P$3:$R$91,3,0),"")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(OCULTAR)'!$P$3:$R$91,3,0),"")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(OCULTAR)'!$P$3:$R$91,3,0),"")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(OCULTAR)'!$P$3:$R$91,3,0),"")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(OCULTAR)'!$P$3:$R$91,3,0),"")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(OCULTAR)'!$P$3:$R$91,3,0),"")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(OCULTAR)'!$P$3:$R$91,3,0),"")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(OCULTAR)'!$P$3:$R$91,3,0),"")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(OCULTAR)'!$P$3:$R$91,3,0),"")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(OCULTAR)'!$P$3:$R$91,3,0),"")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(OCULTAR)'!$P$3:$R$91,3,0),"")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(OCULTAR)'!$P$3:$R$91,3,0),"")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(OCULTAR)'!$P$3:$R$91,3,0),"")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(OCULTAR)'!$P$3:$R$91,3,0),"")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(OCULTAR)'!$P$3:$R$91,3,0),"")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(OCULTAR)'!$P$3:$R$91,3,0),"")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(OCULTAR)'!$P$3:$R$91,3,0),"")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(OCULTAR)'!$P$3:$R$91,3,0),"")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(OCULTAR)'!$P$3:$R$91,3,0),"")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(OCULTAR)'!$P$3:$R$91,3,0),"")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(OCULTAR)'!$P$3:$R$91,3,0),"")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(OCULTAR)'!$P$3:$R$91,3,0),"")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(OCULTAR)'!$P$3:$R$91,3,0),"")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(OCULTAR)'!$P$3:$R$91,3,0),"")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(OCULTAR)'!$P$3:$R$91,3,0),"")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(OCULTAR)'!$P$3:$R$91,3,0),"")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(OCULTAR)'!$P$3:$R$91,3,0),"")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(OCULTAR)'!$P$3:$R$91,3,0),"")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(OCULTAR)'!$P$3:$R$91,3,0),"")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(OCULTAR)'!$P$3:$R$91,3,0),"")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(OCULTAR)'!$P$3:$R$91,3,0),"")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(OCULTAR)'!$P$3:$R$91,3,0),"")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(OCULTAR)'!$P$3:$R$91,3,0),"")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(OCULTAR)'!$P$3:$R$91,3,0),"")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(OCULTAR)'!$P$3:$R$91,3,0),"")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(OCULTAR)'!$P$3:$R$91,3,0),"")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(OCULTAR)'!$P$3:$R$91,3,0),"")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(OCULTAR)'!$P$3:$R$91,3,0),"")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(OCULTAR)'!$P$3:$R$91,3,0),"")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(OCULTAR)'!$P$3:$R$91,3,0),"")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(OCULTAR)'!$P$3:$R$91,3,0),"")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(OCULTAR)'!$P$3:$R$91,3,0),"")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(OCULTAR)'!$P$3:$R$91,3,0),"")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(OCULTAR)'!$P$3:$R$91,3,0),"")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(OCULTAR)'!$P$3:$R$91,3,0),"")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(OCULTAR)'!$P$3:$R$91,3,0),"")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(OCULTAR)'!$P$3:$R$91,3,0),"")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(OCULTAR)'!$P$3:$R$91,3,0),"")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(OCULTAR)'!$P$3:$R$91,3,0),"")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(OCULTAR)'!$P$3:$R$91,3,0),"")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(OCULTAR)'!$P$3:$R$91,3,0),"")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(OCULTAR)'!$P$3:$R$91,3,0),"")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(OCULTAR)'!$P$3:$R$91,3,0),"")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(OCULTAR)'!$P$3:$R$91,3,0),"")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(OCULTAR)'!$P$3:$R$91,3,0),"")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(OCULTAR)'!$P$3:$R$91,3,0),"")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(OCULTAR)'!$P$3:$R$91,3,0),"")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(OCULTAR)'!$P$3:$R$91,3,0),"")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(OCULTAR)'!$P$3:$R$91,3,0),"")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(OCULTAR)'!$P$3:$R$91,3,0),"")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(OCULTAR)'!$P$3:$R$91,3,0),"")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(OCULTAR)'!$P$3:$R$91,3,0),"")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(OCULTAR)'!$P$3:$R$91,3,0),"")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(OCULTAR)'!$P$3:$R$91,3,0),"")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(OCULTAR)'!$P$3:$R$91,3,0),"")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(OCULTAR)'!$P$3:$R$91,3,0),"")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(OCULTAR)'!$P$3:$R$91,3,0),"")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(OCULTAR)'!$P$3:$R$91,3,0),"")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(OCULTAR)'!$P$3:$R$91,3,0),"")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(OCULTAR)'!$P$3:$R$91,3,0),"")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(OCULTAR)'!$P$3:$R$91,3,0),"")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(OCULTAR)'!$P$3:$R$91,3,0),"")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(OCULTAR)'!$P$3:$R$91,3,0),"")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(OCULTAR)'!$P$3:$R$91,3,0),"")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(OCULTAR)'!$P$3:$R$91,3,0),"")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(OCULTAR)'!$P$3:$R$91,3,0),"")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(OCULTAR)'!$P$3:$R$91,3,0),"")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(OCULTAR)'!$P$3:$R$91,3,0),"")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(OCULTAR)'!$P$3:$R$91,3,0),"")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(OCULTAR)'!$P$3:$R$91,3,0),"")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(OCULTAR)'!$P$3:$R$91,3,0),"")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(OCULTAR)'!$P$3:$R$91,3,0),"")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(OCULTAR)'!$P$3:$R$91,3,0),"")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(OCULTAR)'!$P$3:$R$91,3,0),"")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(OCULTAR)'!$P$3:$R$91,3,0),"")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(OCULTAR)'!$P$3:$R$91,3,0),"")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(OCULTAR)'!$P$3:$R$91,3,0),"")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(OCULTAR)'!$P$3:$R$91,3,0),"")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(OCULTAR)'!$P$3:$R$91,3,0),"")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(OCULTAR)'!$P$3:$R$91,3,0),"")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(OCULTAR)'!$P$3:$R$91,3,0),"")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(OCULTAR)'!$P$3:$R$91,3,0),"")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(OCULTAR)'!$P$3:$R$91,3,0),"")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(OCULTAR)'!$P$3:$R$91,3,0),"")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(OCULTAR)'!$P$3:$R$91,3,0),"")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(OCULTAR)'!$P$3:$R$91,3,0),"")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(OCULTAR)'!$P$3:$R$91,3,0),"")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(OCULTAR)'!$P$3:$R$91,3,0),"")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(OCULTAR)'!$P$3:$R$91,3,0),"")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(OCULTAR)'!$P$3:$R$91,3,0),"")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(OCULTAR)'!$P$3:$R$91,3,0),"")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(OCULTAR)'!$P$3:$R$91,3,0),"")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(OCULTAR)'!$P$3:$R$91,3,0),"")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(OCULTAR)'!$P$3:$R$91,3,0),"")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(OCULTAR)'!$P$3:$R$91,3,0),"")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(OCULTAR)'!$P$3:$R$91,3,0),"")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(OCULTAR)'!$P$3:$R$91,3,0),"")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(OCULTAR)'!$P$3:$R$91,3,0),"")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(OCULTAR)'!$P$3:$R$91,3,0),"")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(OCULTAR)'!$P$3:$R$91,3,0),"")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(OCULTAR)'!$P$3:$R$91,3,0),"")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(OCULTAR)'!$P$3:$R$91,3,0),"")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(OCULTAR)'!$P$3:$R$91,3,0),"")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(OCULTAR)'!$P$3:$R$91,3,0),"")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(OCULTAR)'!$P$3:$R$91,3,0),"")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(OCULTAR)'!$P$3:$R$91,3,0),"")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(OCULTAR)'!$P$3:$R$91,3,0),"")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(OCULTAR)'!$P$3:$R$91,3,0),"")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(OCULTAR)'!$P$3:$R$91,3,0),"")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(OCULTAR)'!$P$3:$R$91,3,0),"")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(OCULTAR)'!$P$3:$R$91,3,0),"")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(OCULTAR)'!$P$3:$R$91,3,0),"")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(OCULTAR)'!$P$3:$R$91,3,0),"")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(OCULTAR)'!$P$3:$R$91,3,0),"")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(OCULTAR)'!$P$3:$R$91,3,0),"")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(OCULTAR)'!$P$3:$R$91,3,0),"")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(OCULTAR)'!$P$3:$R$91,3,0),"")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(OCULTAR)'!$P$3:$R$91,3,0),"")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(OCULTAR)'!$P$3:$R$91,3,0),"")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(OCULTAR)'!$P$3:$R$91,3,0),"")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(OCULTAR)'!$P$3:$R$91,3,0),"")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(OCULTAR)'!$P$3:$R$91,3,0),"")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(OCULTAR)'!$P$3:$R$91,3,0),"")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(OCULTAR)'!$P$3:$R$91,3,0),"")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(OCULTAR)'!$P$3:$R$91,3,0),"")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(OCULTAR)'!$P$3:$R$91,3,0),"")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(OCULTAR)'!$P$3:$R$91,3,0),"")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(OCULTAR)'!$P$3:$R$91,3,0),"")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(OCULTAR)'!$P$3:$R$91,3,0),"")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(OCULTAR)'!$P$3:$R$91,3,0),"")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(OCULTAR)'!$P$3:$R$91,3,0),"")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(OCULTAR)'!$P$3:$R$91,3,0),"")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(OCULTAR)'!$P$3:$R$91,3,0),"")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(OCULTAR)'!$P$3:$R$91,3,0),"")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(OCULTAR)'!$P$3:$R$91,3,0),"")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(OCULTAR)'!$P$3:$R$91,3,0),"")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(OCULTAR)'!$P$3:$R$91,3,0),"")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(OCULTAR)'!$P$3:$R$91,3,0),"")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(OCULTAR)'!$P$3:$R$91,3,0),"")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(OCULTAR)'!$P$3:$R$91,3,0),"")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(OCULTAR)'!$P$3:$R$91,3,0),"")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(OCULTAR)'!$P$3:$R$91,3,0),"")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(OCULTAR)'!$P$3:$R$91,3,0),"")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(OCULTAR)'!$P$3:$R$91,3,0),"")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(OCULTAR)'!$P$3:$R$91,3,0),"")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(OCULTAR)'!$P$3:$R$91,3,0),"")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(OCULTAR)'!$P$3:$R$91,3,0),"")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(OCULTAR)'!$P$3:$R$91,3,0),"")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(OCULTAR)'!$P$3:$R$91,3,0),"")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(OCULTAR)'!$P$3:$R$91,3,0),"")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(OCULTAR)'!$P$3:$R$91,3,0),"")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(OCULTAR)'!$P$3:$R$91,3,0),"")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(OCULTAR)'!$P$3:$R$91,3,0),"")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(OCULTAR)'!$P$3:$R$91,3,0),"")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(OCULTAR)'!$P$3:$R$91,3,0),"")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(OCULTAR)'!$P$3:$R$91,3,0),"")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(OCULTAR)'!$P$3:$R$91,3,0),"")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(OCULTAR)'!$P$3:$R$91,3,0),"")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(OCULTAR)'!$P$3:$R$91,3,0),"")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(OCULTAR)'!$P$3:$R$91,3,0),"")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(OCULTAR)'!$P$3:$R$91,3,0),"")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(OCULTAR)'!$P$3:$R$91,3,0),"")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(OCULTAR)'!$P$3:$R$91,3,0),"")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(OCULTAR)'!$P$3:$R$91,3,0),"")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(OCULTAR)'!$P$3:$R$91,3,0),"")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(OCULTAR)'!$P$3:$R$91,3,0),"")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(OCULTAR)'!$P$3:$R$91,3,0),"")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(OCULTAR)'!$P$3:$R$91,3,0),"")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(OCULTAR)'!$P$3:$R$91,3,0),"")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(OCULTAR)'!$P$3:$R$91,3,0),"")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(OCULTAR)'!$P$3:$R$91,3,0),"")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(OCULTAR)'!$P$3:$R$91,3,0),"")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(OCULTAR)'!$P$3:$R$91,3,0),"")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(OCULTAR)'!$P$3:$R$91,3,0),"")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(OCULTAR)'!$P$3:$R$91,3,0),"")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(OCULTAR)'!$P$3:$R$91,3,0),"")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(OCULTAR)'!$P$3:$R$91,3,0),"")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(OCULTAR)'!$P$3:$R$91,3,0),"")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(OCULTAR)'!$P$3:$R$91,3,0),"")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(OCULTAR)'!$P$3:$R$91,3,0),"")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(OCULTAR)'!$P$3:$R$91,3,0),"")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(OCULTAR)'!$P$3:$R$91,3,0),"")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(OCULTAR)'!$P$3:$R$91,3,0),"")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(OCULTAR)'!$P$3:$R$91,3,0),"")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(OCULTAR)'!$P$3:$R$91,3,0),"")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(OCULTAR)'!$P$3:$R$91,3,0),"")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(OCULTAR)'!$P$3:$R$91,3,0),"")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(OCULTAR)'!$P$3:$R$91,3,0),"")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(OCULTAR)'!$P$3:$R$91,3,0),"")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(OCULTAR)'!$P$3:$R$91,3,0),"")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(OCULTAR)'!$P$3:$R$91,3,0),"")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(OCULTAR)'!$P$3:$R$91,3,0),"")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(OCULTAR)'!$P$3:$R$91,3,0),"")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(OCULTAR)'!$P$3:$R$91,3,0),"")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(OCULTAR)'!$P$3:$R$91,3,0),"")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(OCULTAR)'!$P$3:$R$91,3,0),"")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(OCULTAR)'!$P$3:$R$91,3,0),"")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(OCULTAR)'!$P$3:$R$91,3,0),"")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(OCULTAR)'!$P$3:$R$91,3,0),"")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(OCULTAR)'!$P$3:$R$91,3,0),"")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(OCULTAR)'!$P$3:$R$91,3,0),"")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(OCULTAR)'!$P$3:$R$91,3,0),"")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(OCULTAR)'!$P$3:$R$91,3,0),"")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(OCULTAR)'!$P$3:$R$91,3,0),"")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(OCULTAR)'!$P$3:$R$91,3,0),"")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(OCULTAR)'!$P$3:$R$91,3,0),"")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(OCULTAR)'!$P$3:$R$91,3,0),"")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(OCULTAR)'!$P$3:$R$91,3,0),"")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(OCULTAR)'!$P$3:$R$91,3,0),"")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(OCULTAR)'!$P$3:$R$91,3,0),"")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(OCULTAR)'!$P$3:$R$91,3,0),"")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(OCULTAR)'!$P$3:$R$91,3,0),"")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(OCULTAR)'!$P$3:$R$91,3,0),"")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(OCULTAR)'!$P$3:$R$91,3,0),"")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(OCULTAR)'!$P$3:$R$91,3,0),"")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(OCULTAR)'!$P$3:$R$91,3,0),"")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(OCULTAR)'!$P$3:$R$91,3,0),"")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(OCULTAR)'!$P$3:$R$91,3,0),"")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(OCULTAR)'!$P$3:$R$91,3,0),"")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(OCULTAR)'!$P$3:$R$91,3,0),"")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(OCULTAR)'!$P$3:$R$91,3,0),"")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(OCULTAR)'!$P$3:$R$91,3,0),"")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(OCULTAR)'!$P$3:$R$91,3,0),"")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(OCULTAR)'!$P$3:$R$91,3,0),"")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(OCULTAR)'!$P$3:$R$91,3,0),"")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(OCULTAR)'!$P$3:$R$91,3,0),"")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(OCULTAR)'!$P$3:$R$91,3,0),"")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(OCULTAR)'!$P$3:$R$91,3,0),"")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(OCULTAR)'!$P$3:$R$91,3,0),"")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(OCULTAR)'!$P$3:$R$91,3,0),"")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(OCULTAR)'!$P$3:$R$91,3,0),"")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(OCULTAR)'!$P$3:$R$91,3,0),"")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(OCULTAR)'!$P$3:$R$91,3,0),"")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(OCULTAR)'!$P$3:$R$91,3,0),"")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(OCULTAR)'!$P$3:$R$91,3,0),"")</f>
        <v/>
      </c>
      <c r="B991" s="3"/>
      <c r="C991" s="4"/>
      <c r="D991" s="5"/>
      <c r="E991" s="5"/>
      <c r="F991" s="6"/>
      <c r="G991" s="7"/>
    </row>
  </sheetData>
  <sheetProtection password="D5B2" sheet="1" objects="1" scenarios="1" formatColumns="0" autoFilter="0"/>
  <dataValidations count="1">
    <dataValidation type="list" allowBlank="1" showInputMessage="1" showErrorMessage="1" sqref="B2:B991" xr:uid="{E818DC6F-48C7-4BC6-8FC2-A4E2C1163348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HP</dc:creator>
  <cp:lastModifiedBy>Pedro HP</cp:lastModifiedBy>
  <dcterms:created xsi:type="dcterms:W3CDTF">2022-03-07T13:19:10Z</dcterms:created>
  <dcterms:modified xsi:type="dcterms:W3CDTF">2022-03-07T13:19:35Z</dcterms:modified>
</cp:coreProperties>
</file>