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25725"/>
</workbook>
</file>

<file path=xl/calcChain.xml><?xml version="1.0" encoding="utf-8"?>
<calcChain xmlns="http://schemas.openxmlformats.org/spreadsheetml/2006/main">
  <c r="H991" i="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  <c r="H3"/>
  <c r="G3"/>
  <c r="F3"/>
  <c r="E3"/>
  <c r="D3"/>
  <c r="C3"/>
  <c r="B3"/>
  <c r="A3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<sst xmlns="http://schemas.openxmlformats.org/spreadsheetml/2006/main" count="8" uniqueCount="8">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</sst>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" xfId="1" builtinId="3"/>
    <cellStyle name="Separador de milhares 2" xfId="7"/>
    <cellStyle name="Texto Explicativo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tor.leite/Desktop/PCF%2012-2021/13.2%20PCF%20em%20Excel%20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11754025000105</v>
          </cell>
          <cell r="C10" t="str">
            <v>APAMI SURUBIM</v>
          </cell>
          <cell r="F10" t="str">
            <v>2021NE000096</v>
          </cell>
          <cell r="G10">
            <v>44200</v>
          </cell>
          <cell r="H10">
            <v>448818.75</v>
          </cell>
          <cell r="I10" t="str">
            <v>2021OB57561</v>
          </cell>
          <cell r="J10">
            <v>44552</v>
          </cell>
          <cell r="N10">
            <v>448818.75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H991"/>
  <sheetViews>
    <sheetView showGridLines="0" tabSelected="1" topLeftCell="B1" zoomScale="90" zoomScaleNormal="90" workbookViewId="0">
      <selection activeCell="G2" sqref="G2"/>
    </sheetView>
  </sheetViews>
  <sheetFormatPr defaultColWidth="8.7109375" defaultRowHeight="12.75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3">
        <f>'[1]TCE - ANEXO V - REC. Preencher'!B10</f>
        <v>11754025000105</v>
      </c>
      <c r="B2" s="4" t="str">
        <f>'[1]TCE - ANEXO V - REC. Preencher'!C10</f>
        <v>APAMI SURUBIM</v>
      </c>
      <c r="C2" s="4" t="str">
        <f>'[1]TCE - ANEXO V - REC. Preencher'!F10</f>
        <v>2021NE000096</v>
      </c>
      <c r="D2" s="5">
        <f>IF('[1]TCE - ANEXO V - REC. Preencher'!G10="","",'[1]TCE - ANEXO V - REC. Preencher'!G10)</f>
        <v>44200</v>
      </c>
      <c r="E2" s="6">
        <f>'[1]TCE - ANEXO V - REC. Preencher'!H10</f>
        <v>448818.75</v>
      </c>
      <c r="F2" s="4" t="str">
        <f>'[1]TCE - ANEXO V - REC. Preencher'!I10</f>
        <v>2021OB57561</v>
      </c>
      <c r="G2" s="5">
        <f>IF('[1]TCE - ANEXO V - REC. Preencher'!J10="","",'[1]TCE - ANEXO V - REC. Preencher'!J10)</f>
        <v>44552</v>
      </c>
      <c r="H2" s="6">
        <f>'[1]TCE - ANEXO V - REC. Preencher'!N10</f>
        <v>448818.75</v>
      </c>
    </row>
    <row r="3" spans="1:8" ht="24" customHeight="1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Preencher'!F11</f>
        <v>0</v>
      </c>
      <c r="D3" s="5" t="str">
        <f>IF('[1]TCE - ANEXO V - REC. Preencher'!G11="","",'[1]TCE - ANEXO V - REC. Preencher'!G11)</f>
        <v/>
      </c>
      <c r="E3" s="6">
        <f>'[1]TCE - ANEXO V - REC. Preencher'!H11</f>
        <v>0</v>
      </c>
      <c r="F3" s="4">
        <f>'[1]TCE - ANEXO V - REC. Preencher'!I11</f>
        <v>0</v>
      </c>
      <c r="G3" s="5" t="str">
        <f>IF('[1]TCE - ANEXO V - REC. Preencher'!J11="","",'[1]TCE - ANEXO V - REC. Preencher'!J11)</f>
        <v/>
      </c>
      <c r="H3" s="6">
        <f>'[1]TCE - ANEXO V - REC. Preencher'!N11</f>
        <v>0</v>
      </c>
    </row>
    <row r="4" spans="1:8" ht="24" customHeight="1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Preencher'!F12</f>
        <v>0</v>
      </c>
      <c r="D4" s="5" t="str">
        <f>IF('[1]TCE - ANEXO V - REC. Preencher'!G12="","",'[1]TCE - ANEXO V - REC. Preencher'!G12)</f>
        <v/>
      </c>
      <c r="E4" s="6">
        <f>'[1]TCE - ANEXO V - REC. Preencher'!H12</f>
        <v>0</v>
      </c>
      <c r="F4" s="4">
        <f>'[1]TCE - ANEXO V - REC. Preencher'!I12</f>
        <v>0</v>
      </c>
      <c r="G4" s="5" t="str">
        <f>IF('[1]TCE - ANEXO V - REC. Preencher'!J12="","",'[1]TCE - ANEXO V - REC. Preencher'!J12)</f>
        <v/>
      </c>
      <c r="H4" s="6">
        <f>'[1]TCE - ANEXO V - REC. Preencher'!N12</f>
        <v>0</v>
      </c>
    </row>
    <row r="5" spans="1:8" ht="24" customHeight="1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Witor Leite</dc:creator>
  <cp:lastModifiedBy>Witor Leite</cp:lastModifiedBy>
  <dcterms:created xsi:type="dcterms:W3CDTF">2022-02-04T16:27:01Z</dcterms:created>
  <dcterms:modified xsi:type="dcterms:W3CDTF">2022-02-04T16:27:10Z</dcterms:modified>
</cp:coreProperties>
</file>