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Barra\"/>
    </mc:Choice>
  </mc:AlternateContent>
  <xr:revisionPtr revIDLastSave="0" documentId="8_{822DDAE3-344F-40A6-98EC-7AEDCF0BE457}" xr6:coauthVersionLast="47" xr6:coauthVersionMax="47" xr10:uidLastSave="{00000000-0000-0000-0000-000000000000}"/>
  <bookViews>
    <workbookView xWindow="-120" yWindow="-120" windowWidth="21840" windowHeight="13140" xr2:uid="{98DCEA5A-6788-41EE-B970-B34A68D9B37B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<sst xmlns="http://schemas.openxmlformats.org/spreadsheetml/2006/main" count="8" uniqueCount="8">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</sst>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Olinda\Abril%202022\1_Modelo_PCF_2022_REV_09_V3%2016.05.22%2024.05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10739225002161</v>
          </cell>
          <cell r="C10" t="str">
            <v>UPA OLINDA - C.G 001/2022</v>
          </cell>
          <cell r="F10" t="str">
            <v>2022NE000109</v>
          </cell>
          <cell r="G10">
            <v>44574</v>
          </cell>
          <cell r="H10">
            <v>3500000</v>
          </cell>
          <cell r="I10" t="str">
            <v>2022OB014959</v>
          </cell>
          <cell r="J10">
            <v>44657</v>
          </cell>
          <cell r="N10">
            <v>500000</v>
          </cell>
        </row>
        <row r="11">
          <cell r="B11">
            <v>10739225002161</v>
          </cell>
          <cell r="C11" t="str">
            <v>UPA OLINDA - C.G 001/2022</v>
          </cell>
          <cell r="F11" t="str">
            <v>2022NE000108</v>
          </cell>
          <cell r="G11">
            <v>44574</v>
          </cell>
          <cell r="H11">
            <v>7111084.6799999997</v>
          </cell>
          <cell r="I11" t="str">
            <v>2022OB016597</v>
          </cell>
          <cell r="J11">
            <v>44670</v>
          </cell>
          <cell r="N11">
            <v>986146.31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2989A-4F38-41BB-89CA-9E251D53AE83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10739225002161</v>
      </c>
      <c r="B2" s="3" t="str">
        <f>'[1]TCE - ANEXO V - REC. Preencher'!C10</f>
        <v>UPA OLINDA - C.G 001/2022</v>
      </c>
      <c r="C2" s="3" t="str">
        <f>'[1]TCE - ANEXO V - REC. Preencher'!F10</f>
        <v>2022NE000109</v>
      </c>
      <c r="D2" s="4">
        <f>IF('[1]TCE - ANEXO V - REC. Preencher'!G10="","",'[1]TCE - ANEXO V - REC. Preencher'!G10)</f>
        <v>44574</v>
      </c>
      <c r="E2" s="5">
        <f>'[1]TCE - ANEXO V - REC. Preencher'!H10</f>
        <v>3500000</v>
      </c>
      <c r="F2" s="3" t="str">
        <f>'[1]TCE - ANEXO V - REC. Preencher'!I10</f>
        <v>2022OB014959</v>
      </c>
      <c r="G2" s="4">
        <f>IF('[1]TCE - ANEXO V - REC. Preencher'!J10="","",'[1]TCE - ANEXO V - REC. Preencher'!J10)</f>
        <v>44657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10739225002161</v>
      </c>
      <c r="B3" s="3" t="str">
        <f>'[1]TCE - ANEXO V - REC. Preencher'!C11</f>
        <v>UPA OLINDA - C.G 001/2022</v>
      </c>
      <c r="C3" s="3" t="str">
        <f>'[1]TCE - ANEXO V - REC. Preencher'!F11</f>
        <v>2022NE000108</v>
      </c>
      <c r="D3" s="4">
        <f>IF('[1]TCE - ANEXO V - REC. Preencher'!G11="","",'[1]TCE - ANEXO V - REC. Preencher'!G11)</f>
        <v>44574</v>
      </c>
      <c r="E3" s="5">
        <f>'[1]TCE - ANEXO V - REC. Preencher'!H11</f>
        <v>7111084.6799999997</v>
      </c>
      <c r="F3" s="3" t="str">
        <f>'[1]TCE - ANEXO V - REC. Preencher'!I11</f>
        <v>2022OB016597</v>
      </c>
      <c r="G3" s="4">
        <f>IF('[1]TCE - ANEXO V - REC. Preencher'!J11="","",'[1]TCE - ANEXO V - REC. Preencher'!J11)</f>
        <v>44670</v>
      </c>
      <c r="H3" s="5">
        <f>'[1]TCE - ANEXO V - REC. Preencher'!N11</f>
        <v>986146.31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2022-05-28T01:55:28Z</dcterms:created>
  <dcterms:modified xsi:type="dcterms:W3CDTF">2022-05-28T01:55:42Z</dcterms:modified>
</cp:coreProperties>
</file>