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HRFB/06 Junho/TCE/Arquivos Excel DGMMAS/"/>
    </mc:Choice>
  </mc:AlternateContent>
  <xr:revisionPtr revIDLastSave="0" documentId="8_{D40E2919-A49B-4307-8ECD-7AE2E25AC178}" xr6:coauthVersionLast="47" xr6:coauthVersionMax="47" xr10:uidLastSave="{00000000-0000-0000-0000-000000000000}"/>
  <bookViews>
    <workbookView xWindow="-110" yWindow="-110" windowWidth="19420" windowHeight="10420" xr2:uid="{A0574854-410C-4904-AEC2-68A7DABA6A0B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(OCULTAR)'!$P$3:$P$61</definedName>
    <definedName name="UNIDADES_OSS">'[1]DADOS (OCULTAR)'!$P$3:$P$71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<sst xmlns="http://schemas.openxmlformats.org/spreadsheetml/2006/main" count="14" uniqueCount="13">
  <si>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</si>
  <si>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</si>
  <si>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</si>
  <si>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</si>
  <si>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</si>
  <si>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</si>
  <si>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</si>
  <si>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ISMEP</t>
  </si>
  <si>
    <t>000.002.740-54</t>
  </si>
  <si>
    <t xml:space="preserve">BANCO DO BRASIL </t>
  </si>
  <si>
    <t>RENDIMENTOS CONTA Nº 28359-2</t>
  </si>
  <si>
    <t>BANCO SANTANDER</t>
  </si>
  <si>
    <t>RENDIMENTOS CONTA Nº 13001286-7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</si>
</sst>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HRFB/06%20Junho/TCE/PCF%20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 - (COVID 19)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PELÓPIDAS SILVEIRA</v>
          </cell>
          <cell r="Q18" t="str">
            <v>IMIP - INSTITUTO DE MEDICINA INTEGRAL PROF. FERNANDO FIGUEIRA</v>
          </cell>
          <cell r="R18">
            <v>10988301000633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EMÍLIA CÂMARA (COVID-19)</v>
          </cell>
          <cell r="Q20" t="str">
            <v>HOSPITAL DO TRICENTENÁRIO</v>
          </cell>
          <cell r="R20">
            <v>10583920001024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FERNANDO BEZERRA (COVID-19)</v>
          </cell>
          <cell r="Q22" t="str">
            <v>SANTA CASA DE MISERICÓRDIA DO RECIFE</v>
          </cell>
          <cell r="R22">
            <v>10869782000900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 - ISMEP</v>
          </cell>
          <cell r="Q23" t="str">
            <v>ISMEP - INSTITUTO SOCIAL DAS MEDIANEIRAS DA PAZ</v>
          </cell>
          <cell r="R23">
            <v>10739225001866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RUY DE BARROS</v>
          </cell>
          <cell r="Q24" t="str">
            <v>HOSPITAL DO TRICENTENÁRIO</v>
          </cell>
          <cell r="R24">
            <v>10583920000990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 (COVID-19)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SÃO SEBASTIÃO</v>
          </cell>
          <cell r="Q26" t="str">
            <v>HCP - HOSPITAL DO CÂNCER DE PERNAMBUCO</v>
          </cell>
          <cell r="R26">
            <v>10894988000648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SILVIO MAGALHÃES</v>
          </cell>
          <cell r="Q27" t="str">
            <v>HOSP. MARIA LUCINDA - FUNDAÇÃO MANOEL DA SILVA ALMEIDA</v>
          </cell>
          <cell r="R27">
            <v>9767633000447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 (COVID-19)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BARRA DE JANGADA</v>
          </cell>
          <cell r="Q29" t="str">
            <v xml:space="preserve">IMIP HOSPITALAR - FUNDAÇÃO PROF. MARTINIANO FERNANDES </v>
          </cell>
          <cell r="R29">
            <v>9039744000941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CABO DE SANTO AGOSTINHO</v>
          </cell>
          <cell r="Q30" t="str">
            <v xml:space="preserve">IMIP HOSPITALAR - FUNDAÇÃO PROF. MARTINIANO FERNANDES </v>
          </cell>
          <cell r="R30">
            <v>9039744001247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CARUARU</v>
          </cell>
          <cell r="Q31" t="str">
            <v xml:space="preserve">IMIP HOSPITALAR - FUNDAÇÃO PROF. MARTINIANO FERNANDES </v>
          </cell>
          <cell r="R31">
            <v>9039744001166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CAXANGÁ</v>
          </cell>
          <cell r="Q32" t="str">
            <v>HOSP. MARIA LUCINDA - FUNDAÇÃO MANOEL DA SILVA ALMEIDA</v>
          </cell>
          <cell r="R32">
            <v>9767633000609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CAXANGÁ (COVID-19)</v>
          </cell>
          <cell r="Q33" t="str">
            <v>HOSP. MARIA LUCINDA - FUNDAÇÃO MANOEL DA SILVA ALMEIDA</v>
          </cell>
          <cell r="R33">
            <v>9767633000609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CURADO</v>
          </cell>
          <cell r="Q34" t="str">
            <v>HOSPITAL DO TRICENTENÁRIO</v>
          </cell>
          <cell r="R34">
            <v>10583920000303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ENGENHO VELHO</v>
          </cell>
          <cell r="Q35" t="str">
            <v xml:space="preserve">IMIP HOSPITALAR - FUNDAÇÃO PROF. MARTINIANO FERNANDES </v>
          </cell>
          <cell r="R35">
            <v>9039744001085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IGARASSU</v>
          </cell>
          <cell r="Q37" t="str">
            <v xml:space="preserve">IMIP HOSPITALAR - FUNDAÇÃO PROF. MARTINIANO FERNANDES </v>
          </cell>
          <cell r="R37">
            <v>9039744000437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IMBIRIBEIRA</v>
          </cell>
          <cell r="Q38" t="str">
            <v>IPAS - INSTITUTO PERNAMBUCANO DE ASSISTÊNCIA E SAÚDE</v>
          </cell>
          <cell r="R38">
            <v>10075232000243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NOVA DESCOBERTA</v>
          </cell>
          <cell r="Q39" t="str">
            <v>HOSP. MARIA LUCINDA - FUNDAÇÃO MANOEL DA SILVA ALMEIDA</v>
          </cell>
          <cell r="R39">
            <v>9767633000528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NOVA DESCOBERTA (COVID-19)</v>
          </cell>
          <cell r="Q40" t="str">
            <v>HOSP. MARIA LUCINDA - FUNDAÇÃO MANOEL DA SILVA ALMEIDA</v>
          </cell>
          <cell r="R40">
            <v>9767633000528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OLINDA</v>
          </cell>
          <cell r="Q41" t="str">
            <v xml:space="preserve">IMIP HOSPITALAR - FUNDAÇÃO PROF. MARTINIANO FERNANDES </v>
          </cell>
          <cell r="R41">
            <v>9039744000356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PAULISTA</v>
          </cell>
          <cell r="Q42" t="str">
            <v xml:space="preserve">IMIP HOSPITALAR - FUNDAÇÃO PROF. MARTINIANO FERNANDES </v>
          </cell>
          <cell r="R42">
            <v>9039744000518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SÃO LOURENÇO DA MATA</v>
          </cell>
          <cell r="Q43" t="str">
            <v xml:space="preserve">IMIP HOSPITALAR - FUNDAÇÃO PROF. MARTINIANO FERNANDES </v>
          </cell>
          <cell r="R43">
            <v>9039744000607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TORRÕES</v>
          </cell>
          <cell r="Q44" t="str">
            <v>SANTA CASA DE MISERICÓRDIA DO RECIFE</v>
          </cell>
          <cell r="R44">
            <v>10869782001206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TORRÕES (COVID-19)</v>
          </cell>
          <cell r="Q45" t="str">
            <v>SANTA CASA DE MISERICÓRDIA DO RECIFE</v>
          </cell>
          <cell r="R45">
            <v>10869782001206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AFOGADOS DA INGAZEIRA</v>
          </cell>
          <cell r="Q46" t="str">
            <v>HOSPITAL DO TRICENTENÁRIO</v>
          </cell>
          <cell r="R46">
            <v>10583920000648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ARCOVERDE</v>
          </cell>
          <cell r="Q47" t="str">
            <v>HCP - HOSPITAL DO CÂNCER DE PERNAMBUCO</v>
          </cell>
          <cell r="R47">
            <v>10894988000214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BELO JARDIM</v>
          </cell>
          <cell r="Q48" t="str">
            <v>HCP - HOSPITAL DO CÂNCER DE PERNAMBUCO</v>
          </cell>
          <cell r="R48">
            <v>10894988000303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CARUARU</v>
          </cell>
          <cell r="Q49" t="str">
            <v>HCP - HOSPITAL DO CÂNCER DE PERNAMBUCO</v>
          </cell>
          <cell r="R49">
            <v>10894988000729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GARANHUNS</v>
          </cell>
          <cell r="Q50" t="str">
            <v xml:space="preserve">IMIP HOSPITALAR - FUNDAÇÃO PROF. MARTINIANO FERNANDES </v>
          </cell>
          <cell r="R50">
            <v>9039744001409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GARANHUNS (COVID-19)</v>
          </cell>
          <cell r="Q51" t="str">
            <v xml:space="preserve">IMIP HOSPITALAR - FUNDAÇÃO PROF. MARTINIANO FERNANDES </v>
          </cell>
          <cell r="R51">
            <v>9039744001409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GOIANA</v>
          </cell>
          <cell r="Q52" t="str">
            <v xml:space="preserve">IMIP HOSPITALAR - FUNDAÇÃO PROF. MARTINIANO FERNANDES </v>
          </cell>
          <cell r="R52">
            <v>9039744000194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GOIANA (COVID-19)</v>
          </cell>
          <cell r="Q53" t="str">
            <v xml:space="preserve">IMIP HOSPITALAR - FUNDAÇÃO PROF. MARTINIANO FERNANDES </v>
          </cell>
          <cell r="R53">
            <v>9039744001751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GRANDE RECIFE</v>
          </cell>
          <cell r="Q54" t="str">
            <v>IBDAH - INST. BRASILEIRO DE DESENVOLVIMENTO DA ADM HOSPITALAR</v>
          </cell>
          <cell r="R54">
            <v>7267476001023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LIMOEIRO</v>
          </cell>
          <cell r="Q55" t="str">
            <v>APAMI SURUBIM</v>
          </cell>
          <cell r="R55">
            <v>11754025000369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OURICURI - ISMEP</v>
          </cell>
          <cell r="Q56" t="str">
            <v>ISMEP - INSTITUTO SOCIAL DAS MEDIANEIRAS DA PAZ</v>
          </cell>
          <cell r="R56">
            <v>10739225001785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PETROLINA</v>
          </cell>
          <cell r="Q57" t="str">
            <v>IMIP - INSTITUTO DE MEDICINA INTEGRAL PROF. FERNANDO FIGUEIRA</v>
          </cell>
          <cell r="R57">
            <v>10988301000714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PETROLINA (COVID-19)</v>
          </cell>
          <cell r="Q58" t="str">
            <v>IMIP - INSTITUTO DE MEDICINA INTEGRAL PROF. FERNANDO FIGUEIRA</v>
          </cell>
          <cell r="R58">
            <v>10988301000714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SALGUEIRO</v>
          </cell>
          <cell r="Q59" t="str">
            <v xml:space="preserve">IMIP HOSPITALAR - FUNDAÇÃO PROF. MARTINIANO FERNANDES </v>
          </cell>
          <cell r="R59">
            <v>9039744001590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SERRA TALHADA</v>
          </cell>
          <cell r="Q60" t="str">
            <v>HOSPITAL DO TRICENTENÁRIO</v>
          </cell>
          <cell r="R60">
            <v>10583920000729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SERRA TALHADA (COVID-19)</v>
          </cell>
          <cell r="Q61" t="str">
            <v>HOSPITAL DO TRICENTENÁRIO</v>
          </cell>
          <cell r="R61">
            <v>10583920000729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 xml:space="preserve">IMIP HOSPITALAR - FUNDAÇÃO PROF. MARTINIANO FERNANDES 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IMIP - INSTITUTO DE MEDICINA INTEGRAL PROF. FERNANDO FIGUEIRA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HOSPITAL DO TRICENTENÁRIO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HOSP. MARIA LUCINDA - FUNDAÇÃO MANOEL DA SILVA ALMEIDA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SANTA CASA DE MISERICÓRDIA DO RECIFE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HCP - HOSPITAL DO CÂNCER DE PERNAMBUCO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IPAS - INSTITUTO PERNAMBUCANO DE ASSISTÊNCIA E SAÚDE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APAMI SURUBIM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ISMEP - INSTITUTO SOCIAL DAS MEDIANEIRAS DA PAZ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IBDAH - INST. BRASILEIRO DE DESENVOLVIMENTO DA ADM HOSPITALAR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74287-5F70-4B2B-A41B-9A1A7E704B71}">
  <sheetPr>
    <tabColor indexed="13"/>
  </sheetPr>
  <dimension ref="A1:H991"/>
  <sheetViews>
    <sheetView showGridLines="0" tabSelected="1" zoomScale="90" zoomScaleNormal="90" workbookViewId="0">
      <selection activeCell="C2" sqref="C2:D3"/>
    </sheetView>
  </sheetViews>
  <sheetFormatPr defaultColWidth="8.7265625" defaultRowHeight="12.5" x14ac:dyDescent="0.25"/>
  <cols>
    <col min="1" max="1" width="33.7265625" customWidth="1"/>
    <col min="2" max="2" width="29.453125" customWidth="1"/>
    <col min="3" max="3" width="30" style="9" customWidth="1"/>
    <col min="4" max="4" width="37" customWidth="1"/>
    <col min="5" max="5" width="53.72656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(OCULTAR)'!$P$3:$R$61,3,0),"")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44377</v>
      </c>
      <c r="G2" s="7">
        <v>84.87</v>
      </c>
    </row>
    <row r="3" spans="1:8" ht="22.5" customHeight="1" x14ac:dyDescent="0.25">
      <c r="A3" s="2">
        <f>IFERROR(VLOOKUP(B3,'[1]DADOS (OCULTAR)'!$P$3:$R$61,3,0),"")</f>
        <v>10739225001866</v>
      </c>
      <c r="B3" s="3" t="s">
        <v>7</v>
      </c>
      <c r="C3" s="4">
        <v>90400888215181</v>
      </c>
      <c r="D3" s="5" t="s">
        <v>11</v>
      </c>
      <c r="E3" s="5" t="s">
        <v>12</v>
      </c>
      <c r="F3" s="6">
        <v>44377</v>
      </c>
      <c r="G3" s="7">
        <v>6.09</v>
      </c>
    </row>
    <row r="4" spans="1:8" ht="22.5" customHeight="1" x14ac:dyDescent="0.25">
      <c r="A4" s="2" t="str">
        <f>IFERROR(VLOOKUP(B4,'[1]DADOS (OCULTAR)'!$P$3:$R$61,3,0),"")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(OCULTAR)'!$P$3:$R$61,3,0),"")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(OCULTAR)'!$P$3:$R$61,3,0),"")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(OCULTAR)'!$P$3:$R$61,3,0),"")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(OCULTAR)'!$P$3:$R$61,3,0),"")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(OCULTAR)'!$P$3:$R$61,3,0),"")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(OCULTAR)'!$P$3:$R$61,3,0),"")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(OCULTAR)'!$P$3:$R$61,3,0),"")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(OCULTAR)'!$P$3:$R$61,3,0),"")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(OCULTAR)'!$P$3:$R$61,3,0),"")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(OCULTAR)'!$P$3:$R$61,3,0),"")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(OCULTAR)'!$P$3:$R$61,3,0),"")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(OCULTAR)'!$P$3:$R$61,3,0),"")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(OCULTAR)'!$P$3:$R$61,3,0),"")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(OCULTAR)'!$P$3:$R$61,3,0),"")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(OCULTAR)'!$P$3:$R$61,3,0),"")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(OCULTAR)'!$P$3:$R$61,3,0),"")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(OCULTAR)'!$P$3:$R$61,3,0),"")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(OCULTAR)'!$P$3:$R$61,3,0),"")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(OCULTAR)'!$P$3:$R$61,3,0),"")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(OCULTAR)'!$P$3:$R$61,3,0),"")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(OCULTAR)'!$P$3:$R$61,3,0),"")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(OCULTAR)'!$P$3:$R$61,3,0),"")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(OCULTAR)'!$P$3:$R$61,3,0),"")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(OCULTAR)'!$P$3:$R$61,3,0),"")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(OCULTAR)'!$P$3:$R$61,3,0),"")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(OCULTAR)'!$P$3:$R$61,3,0),"")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(OCULTAR)'!$P$3:$R$61,3,0),"")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(OCULTAR)'!$P$3:$R$61,3,0),"")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(OCULTAR)'!$P$3:$R$61,3,0),"")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(OCULTAR)'!$P$3:$R$61,3,0),"")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(OCULTAR)'!$P$3:$R$61,3,0),"")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(OCULTAR)'!$P$3:$R$61,3,0),"")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(OCULTAR)'!$P$3:$R$61,3,0),"")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(OCULTAR)'!$P$3:$R$61,3,0),"")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(OCULTAR)'!$P$3:$R$61,3,0),"")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(OCULTAR)'!$P$3:$R$61,3,0),"")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(OCULTAR)'!$P$3:$R$61,3,0),"")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(OCULTAR)'!$P$3:$R$61,3,0),"")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(OCULTAR)'!$P$3:$R$61,3,0),"")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(OCULTAR)'!$P$3:$R$61,3,0),"")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(OCULTAR)'!$P$3:$R$61,3,0),"")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(OCULTAR)'!$P$3:$R$61,3,0),"")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(OCULTAR)'!$P$3:$R$61,3,0),"")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(OCULTAR)'!$P$3:$R$61,3,0),"")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(OCULTAR)'!$P$3:$R$61,3,0),"")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(OCULTAR)'!$P$3:$R$61,3,0),"")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(OCULTAR)'!$P$3:$R$61,3,0),"")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(OCULTAR)'!$P$3:$R$61,3,0),"")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(OCULTAR)'!$P$3:$R$61,3,0),"")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(OCULTAR)'!$P$3:$R$61,3,0),"")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(OCULTAR)'!$P$3:$R$61,3,0),"")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(OCULTAR)'!$P$3:$R$61,3,0),"")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(OCULTAR)'!$P$3:$R$61,3,0),"")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(OCULTAR)'!$P$3:$R$61,3,0),"")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(OCULTAR)'!$P$3:$R$61,3,0),"")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(OCULTAR)'!$P$3:$R$61,3,0),"")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(OCULTAR)'!$P$3:$R$61,3,0),"")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(OCULTAR)'!$P$3:$R$61,3,0),"")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(OCULTAR)'!$P$3:$R$61,3,0),"")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(OCULTAR)'!$P$3:$R$61,3,0),"")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(OCULTAR)'!$P$3:$R$61,3,0),"")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(OCULTAR)'!$P$3:$R$61,3,0),"")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(OCULTAR)'!$P$3:$R$61,3,0),"")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(OCULTAR)'!$P$3:$R$61,3,0),"")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(OCULTAR)'!$P$3:$R$61,3,0),"")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(OCULTAR)'!$P$3:$R$61,3,0),"")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(OCULTAR)'!$P$3:$R$61,3,0),"")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(OCULTAR)'!$P$3:$R$61,3,0),"")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(OCULTAR)'!$P$3:$R$61,3,0),"")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(OCULTAR)'!$P$3:$R$61,3,0),"")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(OCULTAR)'!$P$3:$R$61,3,0),"")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(OCULTAR)'!$P$3:$R$61,3,0),"")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(OCULTAR)'!$P$3:$R$61,3,0),"")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(OCULTAR)'!$P$3:$R$61,3,0),"")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(OCULTAR)'!$P$3:$R$61,3,0),"")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(OCULTAR)'!$P$3:$R$61,3,0),"")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(OCULTAR)'!$P$3:$R$61,3,0),"")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(OCULTAR)'!$P$3:$R$61,3,0),"")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(OCULTAR)'!$P$3:$R$61,3,0),"")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(OCULTAR)'!$P$3:$R$61,3,0),"")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(OCULTAR)'!$P$3:$R$61,3,0),"")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(OCULTAR)'!$P$3:$R$61,3,0),"")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(OCULTAR)'!$P$3:$R$61,3,0),"")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(OCULTAR)'!$P$3:$R$61,3,0),"")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(OCULTAR)'!$P$3:$R$61,3,0),"")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(OCULTAR)'!$P$3:$R$61,3,0),"")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(OCULTAR)'!$P$3:$R$61,3,0),"")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(OCULTAR)'!$P$3:$R$61,3,0),"")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(OCULTAR)'!$P$3:$R$61,3,0),"")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(OCULTAR)'!$P$3:$R$61,3,0),"")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(OCULTAR)'!$P$3:$R$61,3,0),"")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(OCULTAR)'!$P$3:$R$61,3,0),"")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(OCULTAR)'!$P$3:$R$61,3,0),"")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(OCULTAR)'!$P$3:$R$61,3,0),"")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(OCULTAR)'!$P$3:$R$61,3,0),"")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(OCULTAR)'!$P$3:$R$61,3,0),"")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(OCULTAR)'!$P$3:$R$61,3,0),"")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(OCULTAR)'!$P$3:$R$61,3,0),"")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(OCULTAR)'!$P$3:$R$61,3,0),"")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(OCULTAR)'!$P$3:$R$61,3,0),"")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(OCULTAR)'!$P$3:$R$61,3,0),"")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(OCULTAR)'!$P$3:$R$61,3,0),"")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(OCULTAR)'!$P$3:$R$61,3,0),"")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(OCULTAR)'!$P$3:$R$61,3,0),"")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(OCULTAR)'!$P$3:$R$61,3,0),"")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(OCULTAR)'!$P$3:$R$61,3,0),"")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(OCULTAR)'!$P$3:$R$61,3,0),"")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(OCULTAR)'!$P$3:$R$61,3,0),"")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(OCULTAR)'!$P$3:$R$61,3,0),"")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(OCULTAR)'!$P$3:$R$61,3,0),"")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(OCULTAR)'!$P$3:$R$61,3,0),"")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(OCULTAR)'!$P$3:$R$61,3,0),"")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(OCULTAR)'!$P$3:$R$61,3,0),"")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(OCULTAR)'!$P$3:$R$61,3,0),"")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(OCULTAR)'!$P$3:$R$61,3,0),"")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(OCULTAR)'!$P$3:$R$61,3,0),"")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(OCULTAR)'!$P$3:$R$61,3,0),"")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(OCULTAR)'!$P$3:$R$61,3,0),"")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(OCULTAR)'!$P$3:$R$61,3,0),"")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(OCULTAR)'!$P$3:$R$61,3,0),"")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(OCULTAR)'!$P$3:$R$61,3,0),"")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(OCULTAR)'!$P$3:$R$61,3,0),"")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(OCULTAR)'!$P$3:$R$61,3,0),"")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(OCULTAR)'!$P$3:$R$61,3,0),"")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(OCULTAR)'!$P$3:$R$61,3,0),"")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(OCULTAR)'!$P$3:$R$61,3,0),"")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(OCULTAR)'!$P$3:$R$61,3,0),"")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(OCULTAR)'!$P$3:$R$61,3,0),"")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(OCULTAR)'!$P$3:$R$61,3,0),"")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(OCULTAR)'!$P$3:$R$61,3,0),"")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(OCULTAR)'!$P$3:$R$61,3,0),"")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(OCULTAR)'!$P$3:$R$61,3,0),"")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(OCULTAR)'!$P$3:$R$61,3,0),"")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(OCULTAR)'!$P$3:$R$61,3,0),"")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(OCULTAR)'!$P$3:$R$61,3,0),"")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(OCULTAR)'!$P$3:$R$61,3,0),"")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(OCULTAR)'!$P$3:$R$61,3,0),"")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(OCULTAR)'!$P$3:$R$61,3,0),"")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(OCULTAR)'!$P$3:$R$61,3,0),"")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(OCULTAR)'!$P$3:$R$61,3,0),"")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(OCULTAR)'!$P$3:$R$61,3,0),"")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(OCULTAR)'!$P$3:$R$61,3,0),"")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(OCULTAR)'!$P$3:$R$61,3,0),"")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(OCULTAR)'!$P$3:$R$61,3,0),"")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(OCULTAR)'!$P$3:$R$61,3,0),"")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(OCULTAR)'!$P$3:$R$61,3,0),"")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(OCULTAR)'!$P$3:$R$61,3,0),"")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(OCULTAR)'!$P$3:$R$61,3,0),"")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(OCULTAR)'!$P$3:$R$61,3,0),"")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(OCULTAR)'!$P$3:$R$61,3,0),"")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(OCULTAR)'!$P$3:$R$61,3,0),"")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(OCULTAR)'!$P$3:$R$61,3,0),"")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(OCULTAR)'!$P$3:$R$61,3,0),"")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(OCULTAR)'!$P$3:$R$61,3,0),"")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(OCULTAR)'!$P$3:$R$61,3,0),"")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(OCULTAR)'!$P$3:$R$61,3,0),"")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(OCULTAR)'!$P$3:$R$61,3,0),"")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(OCULTAR)'!$P$3:$R$61,3,0),"")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(OCULTAR)'!$P$3:$R$61,3,0),"")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(OCULTAR)'!$P$3:$R$61,3,0),"")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(OCULTAR)'!$P$3:$R$61,3,0),"")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(OCULTAR)'!$P$3:$R$61,3,0),"")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(OCULTAR)'!$P$3:$R$61,3,0),"")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(OCULTAR)'!$P$3:$R$61,3,0),"")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(OCULTAR)'!$P$3:$R$61,3,0),"")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(OCULTAR)'!$P$3:$R$61,3,0),"")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(OCULTAR)'!$P$3:$R$61,3,0),"")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(OCULTAR)'!$P$3:$R$61,3,0),"")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(OCULTAR)'!$P$3:$R$61,3,0),"")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(OCULTAR)'!$P$3:$R$61,3,0),"")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(OCULTAR)'!$P$3:$R$61,3,0),"")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(OCULTAR)'!$P$3:$R$61,3,0),"")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(OCULTAR)'!$P$3:$R$61,3,0),"")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(OCULTAR)'!$P$3:$R$61,3,0),"")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(OCULTAR)'!$P$3:$R$61,3,0),"")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(OCULTAR)'!$P$3:$R$61,3,0),"")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(OCULTAR)'!$P$3:$R$61,3,0),"")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(OCULTAR)'!$P$3:$R$61,3,0),"")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(OCULTAR)'!$P$3:$R$61,3,0),"")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(OCULTAR)'!$P$3:$R$61,3,0),"")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(OCULTAR)'!$P$3:$R$61,3,0),"")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(OCULTAR)'!$P$3:$R$61,3,0),"")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(OCULTAR)'!$P$3:$R$61,3,0),"")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(OCULTAR)'!$P$3:$R$61,3,0),"")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(OCULTAR)'!$P$3:$R$61,3,0),"")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(OCULTAR)'!$P$3:$R$61,3,0),"")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(OCULTAR)'!$P$3:$R$61,3,0),"")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(OCULTAR)'!$P$3:$R$61,3,0),"")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(OCULTAR)'!$P$3:$R$61,3,0),"")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(OCULTAR)'!$P$3:$R$61,3,0),"")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(OCULTAR)'!$P$3:$R$61,3,0),"")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(OCULTAR)'!$P$3:$R$61,3,0),"")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(OCULTAR)'!$P$3:$R$61,3,0),"")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(OCULTAR)'!$P$3:$R$61,3,0),"")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(OCULTAR)'!$P$3:$R$61,3,0),"")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(OCULTAR)'!$P$3:$R$61,3,0),"")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(OCULTAR)'!$P$3:$R$61,3,0),"")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(OCULTAR)'!$P$3:$R$61,3,0),"")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(OCULTAR)'!$P$3:$R$61,3,0),"")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(OCULTAR)'!$P$3:$R$61,3,0),"")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(OCULTAR)'!$P$3:$R$61,3,0),"")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(OCULTAR)'!$P$3:$R$61,3,0),"")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(OCULTAR)'!$P$3:$R$61,3,0),"")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(OCULTAR)'!$P$3:$R$61,3,0),"")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(OCULTAR)'!$P$3:$R$61,3,0),"")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(OCULTAR)'!$P$3:$R$61,3,0),"")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(OCULTAR)'!$P$3:$R$61,3,0),"")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(OCULTAR)'!$P$3:$R$61,3,0),"")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(OCULTAR)'!$P$3:$R$61,3,0),"")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(OCULTAR)'!$P$3:$R$61,3,0),"")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(OCULTAR)'!$P$3:$R$61,3,0),"")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(OCULTAR)'!$P$3:$R$61,3,0),"")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(OCULTAR)'!$P$3:$R$61,3,0),"")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(OCULTAR)'!$P$3:$R$61,3,0),"")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(OCULTAR)'!$P$3:$R$61,3,0),"")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(OCULTAR)'!$P$3:$R$61,3,0),"")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(OCULTAR)'!$P$3:$R$61,3,0),"")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(OCULTAR)'!$P$3:$R$61,3,0),"")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(OCULTAR)'!$P$3:$R$61,3,0),"")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(OCULTAR)'!$P$3:$R$61,3,0),"")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(OCULTAR)'!$P$3:$R$61,3,0),"")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(OCULTAR)'!$P$3:$R$61,3,0),"")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(OCULTAR)'!$P$3:$R$61,3,0),"")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(OCULTAR)'!$P$3:$R$61,3,0),"")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(OCULTAR)'!$P$3:$R$61,3,0),"")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(OCULTAR)'!$P$3:$R$61,3,0),"")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(OCULTAR)'!$P$3:$R$61,3,0),"")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(OCULTAR)'!$P$3:$R$61,3,0),"")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(OCULTAR)'!$P$3:$R$61,3,0),"")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(OCULTAR)'!$P$3:$R$61,3,0),"")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(OCULTAR)'!$P$3:$R$61,3,0),"")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(OCULTAR)'!$P$3:$R$61,3,0),"")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(OCULTAR)'!$P$3:$R$61,3,0),"")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(OCULTAR)'!$P$3:$R$61,3,0),"")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(OCULTAR)'!$P$3:$R$61,3,0),"")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(OCULTAR)'!$P$3:$R$61,3,0),"")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(OCULTAR)'!$P$3:$R$61,3,0),"")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(OCULTAR)'!$P$3:$R$61,3,0),"")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(OCULTAR)'!$P$3:$R$61,3,0),"")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(OCULTAR)'!$P$3:$R$61,3,0),"")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(OCULTAR)'!$P$3:$R$61,3,0),"")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(OCULTAR)'!$P$3:$R$61,3,0),"")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(OCULTAR)'!$P$3:$R$61,3,0),"")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(OCULTAR)'!$P$3:$R$61,3,0),"")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(OCULTAR)'!$P$3:$R$61,3,0),"")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(OCULTAR)'!$P$3:$R$61,3,0),"")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(OCULTAR)'!$P$3:$R$61,3,0),"")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(OCULTAR)'!$P$3:$R$61,3,0),"")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(OCULTAR)'!$P$3:$R$61,3,0),"")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(OCULTAR)'!$P$3:$R$61,3,0),"")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(OCULTAR)'!$P$3:$R$61,3,0),"")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(OCULTAR)'!$P$3:$R$61,3,0),"")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(OCULTAR)'!$P$3:$R$61,3,0),"")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(OCULTAR)'!$P$3:$R$61,3,0),"")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(OCULTAR)'!$P$3:$R$61,3,0),"")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(OCULTAR)'!$P$3:$R$61,3,0),"")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(OCULTAR)'!$P$3:$R$61,3,0),"")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(OCULTAR)'!$P$3:$R$61,3,0),"")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(OCULTAR)'!$P$3:$R$61,3,0),"")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(OCULTAR)'!$P$3:$R$61,3,0),"")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(OCULTAR)'!$P$3:$R$61,3,0),"")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(OCULTAR)'!$P$3:$R$61,3,0),"")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(OCULTAR)'!$P$3:$R$61,3,0),"")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(OCULTAR)'!$P$3:$R$61,3,0),"")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(OCULTAR)'!$P$3:$R$61,3,0),"")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(OCULTAR)'!$P$3:$R$61,3,0),"")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(OCULTAR)'!$P$3:$R$61,3,0),"")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(OCULTAR)'!$P$3:$R$61,3,0),"")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(OCULTAR)'!$P$3:$R$61,3,0),"")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(OCULTAR)'!$P$3:$R$61,3,0),"")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(OCULTAR)'!$P$3:$R$61,3,0),"")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(OCULTAR)'!$P$3:$R$61,3,0),"")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(OCULTAR)'!$P$3:$R$61,3,0),"")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(OCULTAR)'!$P$3:$R$61,3,0),"")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(OCULTAR)'!$P$3:$R$61,3,0),"")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(OCULTAR)'!$P$3:$R$61,3,0),"")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(OCULTAR)'!$P$3:$R$61,3,0),"")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(OCULTAR)'!$P$3:$R$61,3,0),"")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(OCULTAR)'!$P$3:$R$61,3,0),"")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(OCULTAR)'!$P$3:$R$61,3,0),"")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(OCULTAR)'!$P$3:$R$61,3,0),"")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(OCULTAR)'!$P$3:$R$61,3,0),"")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(OCULTAR)'!$P$3:$R$61,3,0),"")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(OCULTAR)'!$P$3:$R$61,3,0),"")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(OCULTAR)'!$P$3:$R$61,3,0),"")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(OCULTAR)'!$P$3:$R$61,3,0),"")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(OCULTAR)'!$P$3:$R$61,3,0),"")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(OCULTAR)'!$P$3:$R$61,3,0),"")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(OCULTAR)'!$P$3:$R$61,3,0),"")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(OCULTAR)'!$P$3:$R$61,3,0),"")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(OCULTAR)'!$P$3:$R$61,3,0),"")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(OCULTAR)'!$P$3:$R$61,3,0),"")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(OCULTAR)'!$P$3:$R$61,3,0),"")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(OCULTAR)'!$P$3:$R$61,3,0),"")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(OCULTAR)'!$P$3:$R$61,3,0),"")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(OCULTAR)'!$P$3:$R$61,3,0),"")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(OCULTAR)'!$P$3:$R$61,3,0),"")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(OCULTAR)'!$P$3:$R$61,3,0),"")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(OCULTAR)'!$P$3:$R$61,3,0),"")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(OCULTAR)'!$P$3:$R$61,3,0),"")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(OCULTAR)'!$P$3:$R$61,3,0),"")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(OCULTAR)'!$P$3:$R$61,3,0),"")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(OCULTAR)'!$P$3:$R$61,3,0),"")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(OCULTAR)'!$P$3:$R$61,3,0),"")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(OCULTAR)'!$P$3:$R$61,3,0),"")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(OCULTAR)'!$P$3:$R$61,3,0),"")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(OCULTAR)'!$P$3:$R$61,3,0),"")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(OCULTAR)'!$P$3:$R$61,3,0),"")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(OCULTAR)'!$P$3:$R$61,3,0),"")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(OCULTAR)'!$P$3:$R$61,3,0),"")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(OCULTAR)'!$P$3:$R$61,3,0),"")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(OCULTAR)'!$P$3:$R$61,3,0),"")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(OCULTAR)'!$P$3:$R$61,3,0),"")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(OCULTAR)'!$P$3:$R$61,3,0),"")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(OCULTAR)'!$P$3:$R$61,3,0),"")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(OCULTAR)'!$P$3:$R$61,3,0),"")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(OCULTAR)'!$P$3:$R$61,3,0),"")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(OCULTAR)'!$P$3:$R$61,3,0),"")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(OCULTAR)'!$P$3:$R$61,3,0),"")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(OCULTAR)'!$P$3:$R$61,3,0),"")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(OCULTAR)'!$P$3:$R$61,3,0),"")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(OCULTAR)'!$P$3:$R$61,3,0),"")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(OCULTAR)'!$P$3:$R$61,3,0),"")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(OCULTAR)'!$P$3:$R$61,3,0),"")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(OCULTAR)'!$P$3:$R$61,3,0),"")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(OCULTAR)'!$P$3:$R$61,3,0),"")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(OCULTAR)'!$P$3:$R$61,3,0),"")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(OCULTAR)'!$P$3:$R$61,3,0),"")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(OCULTAR)'!$P$3:$R$61,3,0),"")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(OCULTAR)'!$P$3:$R$61,3,0),"")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(OCULTAR)'!$P$3:$R$61,3,0),"")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(OCULTAR)'!$P$3:$R$61,3,0),"")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(OCULTAR)'!$P$3:$R$61,3,0),"")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(OCULTAR)'!$P$3:$R$61,3,0),"")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(OCULTAR)'!$P$3:$R$61,3,0),"")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(OCULTAR)'!$P$3:$R$61,3,0),"")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(OCULTAR)'!$P$3:$R$61,3,0),"")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(OCULTAR)'!$P$3:$R$61,3,0),"")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(OCULTAR)'!$P$3:$R$61,3,0),"")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(OCULTAR)'!$P$3:$R$61,3,0),"")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(OCULTAR)'!$P$3:$R$61,3,0),"")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(OCULTAR)'!$P$3:$R$61,3,0),"")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(OCULTAR)'!$P$3:$R$61,3,0),"")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(OCULTAR)'!$P$3:$R$61,3,0),"")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(OCULTAR)'!$P$3:$R$61,3,0),"")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(OCULTAR)'!$P$3:$R$61,3,0),"")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(OCULTAR)'!$P$3:$R$61,3,0),"")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(OCULTAR)'!$P$3:$R$61,3,0),"")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(OCULTAR)'!$P$3:$R$61,3,0),"")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(OCULTAR)'!$P$3:$R$61,3,0),"")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(OCULTAR)'!$P$3:$R$61,3,0),"")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(OCULTAR)'!$P$3:$R$61,3,0),"")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(OCULTAR)'!$P$3:$R$61,3,0),"")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(OCULTAR)'!$P$3:$R$61,3,0),"")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(OCULTAR)'!$P$3:$R$61,3,0),"")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(OCULTAR)'!$P$3:$R$61,3,0),"")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(OCULTAR)'!$P$3:$R$61,3,0),"")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(OCULTAR)'!$P$3:$R$61,3,0),"")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(OCULTAR)'!$P$3:$R$61,3,0),"")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(OCULTAR)'!$P$3:$R$61,3,0),"")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(OCULTAR)'!$P$3:$R$61,3,0),"")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(OCULTAR)'!$P$3:$R$61,3,0),"")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(OCULTAR)'!$P$3:$R$61,3,0),"")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(OCULTAR)'!$P$3:$R$61,3,0),"")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(OCULTAR)'!$P$3:$R$61,3,0),"")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(OCULTAR)'!$P$3:$R$61,3,0),"")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(OCULTAR)'!$P$3:$R$61,3,0),"")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(OCULTAR)'!$P$3:$R$61,3,0),"")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(OCULTAR)'!$P$3:$R$61,3,0),"")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(OCULTAR)'!$P$3:$R$61,3,0),"")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(OCULTAR)'!$P$3:$R$61,3,0),"")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(OCULTAR)'!$P$3:$R$61,3,0),"")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(OCULTAR)'!$P$3:$R$61,3,0),"")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(OCULTAR)'!$P$3:$R$61,3,0),"")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(OCULTAR)'!$P$3:$R$61,3,0),"")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(OCULTAR)'!$P$3:$R$61,3,0),"")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(OCULTAR)'!$P$3:$R$61,3,0),"")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(OCULTAR)'!$P$3:$R$61,3,0),"")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(OCULTAR)'!$P$3:$R$61,3,0),"")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(OCULTAR)'!$P$3:$R$61,3,0),"")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(OCULTAR)'!$P$3:$R$61,3,0),"")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(OCULTAR)'!$P$3:$R$61,3,0),"")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(OCULTAR)'!$P$3:$R$61,3,0),"")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(OCULTAR)'!$P$3:$R$61,3,0),"")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(OCULTAR)'!$P$3:$R$61,3,0),"")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(OCULTAR)'!$P$3:$R$61,3,0),"")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(OCULTAR)'!$P$3:$R$61,3,0),"")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(OCULTAR)'!$P$3:$R$61,3,0),"")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(OCULTAR)'!$P$3:$R$61,3,0),"")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(OCULTAR)'!$P$3:$R$61,3,0),"")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(OCULTAR)'!$P$3:$R$61,3,0),"")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(OCULTAR)'!$P$3:$R$61,3,0),"")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(OCULTAR)'!$P$3:$R$61,3,0),"")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(OCULTAR)'!$P$3:$R$61,3,0),"")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(OCULTAR)'!$P$3:$R$61,3,0),"")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(OCULTAR)'!$P$3:$R$61,3,0),"")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(OCULTAR)'!$P$3:$R$61,3,0),"")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(OCULTAR)'!$P$3:$R$61,3,0),"")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(OCULTAR)'!$P$3:$R$61,3,0),"")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(OCULTAR)'!$P$3:$R$61,3,0),"")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(OCULTAR)'!$P$3:$R$61,3,0),"")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(OCULTAR)'!$P$3:$R$61,3,0),"")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(OCULTAR)'!$P$3:$R$61,3,0),"")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(OCULTAR)'!$P$3:$R$61,3,0),"")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(OCULTAR)'!$P$3:$R$61,3,0),"")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(OCULTAR)'!$P$3:$R$61,3,0),"")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(OCULTAR)'!$P$3:$R$61,3,0),"")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(OCULTAR)'!$P$3:$R$61,3,0),"")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(OCULTAR)'!$P$3:$R$61,3,0),"")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(OCULTAR)'!$P$3:$R$61,3,0),"")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(OCULTAR)'!$P$3:$R$61,3,0),"")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(OCULTAR)'!$P$3:$R$61,3,0),"")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(OCULTAR)'!$P$3:$R$61,3,0),"")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(OCULTAR)'!$P$3:$R$61,3,0),"")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(OCULTAR)'!$P$3:$R$61,3,0),"")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(OCULTAR)'!$P$3:$R$61,3,0),"")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(OCULTAR)'!$P$3:$R$61,3,0),"")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(OCULTAR)'!$P$3:$R$61,3,0),"")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(OCULTAR)'!$P$3:$R$61,3,0),"")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(OCULTAR)'!$P$3:$R$61,3,0),"")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(OCULTAR)'!$P$3:$R$61,3,0),"")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(OCULTAR)'!$P$3:$R$61,3,0),"")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(OCULTAR)'!$P$3:$R$61,3,0),"")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(OCULTAR)'!$P$3:$R$61,3,0),"")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(OCULTAR)'!$P$3:$R$61,3,0),"")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(OCULTAR)'!$P$3:$R$61,3,0),"")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(OCULTAR)'!$P$3:$R$61,3,0),"")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(OCULTAR)'!$P$3:$R$61,3,0),"")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(OCULTAR)'!$P$3:$R$61,3,0),"")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(OCULTAR)'!$P$3:$R$61,3,0),"")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(OCULTAR)'!$P$3:$R$61,3,0),"")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(OCULTAR)'!$P$3:$R$61,3,0),"")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(OCULTAR)'!$P$3:$R$61,3,0),"")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(OCULTAR)'!$P$3:$R$61,3,0),"")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(OCULTAR)'!$P$3:$R$61,3,0),"")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(OCULTAR)'!$P$3:$R$61,3,0),"")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(OCULTAR)'!$P$3:$R$61,3,0),"")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(OCULTAR)'!$P$3:$R$61,3,0),"")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(OCULTAR)'!$P$3:$R$61,3,0),"")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(OCULTAR)'!$P$3:$R$61,3,0),"")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(OCULTAR)'!$P$3:$R$61,3,0),"")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(OCULTAR)'!$P$3:$R$61,3,0),"")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(OCULTAR)'!$P$3:$R$61,3,0),"")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(OCULTAR)'!$P$3:$R$61,3,0),"")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(OCULTAR)'!$P$3:$R$61,3,0),"")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(OCULTAR)'!$P$3:$R$61,3,0),"")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(OCULTAR)'!$P$3:$R$61,3,0),"")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(OCULTAR)'!$P$3:$R$61,3,0),"")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(OCULTAR)'!$P$3:$R$61,3,0),"")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(OCULTAR)'!$P$3:$R$61,3,0),"")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(OCULTAR)'!$P$3:$R$61,3,0),"")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(OCULTAR)'!$P$3:$R$61,3,0),"")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(OCULTAR)'!$P$3:$R$61,3,0),"")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(OCULTAR)'!$P$3:$R$61,3,0),"")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(OCULTAR)'!$P$3:$R$61,3,0),"")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(OCULTAR)'!$P$3:$R$61,3,0),"")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(OCULTAR)'!$P$3:$R$61,3,0),"")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(OCULTAR)'!$P$3:$R$61,3,0),"")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(OCULTAR)'!$P$3:$R$61,3,0),"")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(OCULTAR)'!$P$3:$R$61,3,0),"")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(OCULTAR)'!$P$3:$R$61,3,0),"")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(OCULTAR)'!$P$3:$R$61,3,0),"")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(OCULTAR)'!$P$3:$R$61,3,0),"")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(OCULTAR)'!$P$3:$R$61,3,0),"")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(OCULTAR)'!$P$3:$R$61,3,0),"")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(OCULTAR)'!$P$3:$R$61,3,0),"")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(OCULTAR)'!$P$3:$R$61,3,0),"")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(OCULTAR)'!$P$3:$R$61,3,0),"")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(OCULTAR)'!$P$3:$R$61,3,0),"")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(OCULTAR)'!$P$3:$R$61,3,0),"")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(OCULTAR)'!$P$3:$R$61,3,0),"")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(OCULTAR)'!$P$3:$R$61,3,0),"")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(OCULTAR)'!$P$3:$R$61,3,0),"")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(OCULTAR)'!$P$3:$R$61,3,0),"")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(OCULTAR)'!$P$3:$R$61,3,0),"")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(OCULTAR)'!$P$3:$R$61,3,0),"")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(OCULTAR)'!$P$3:$R$61,3,0),"")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(OCULTAR)'!$P$3:$R$61,3,0),"")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(OCULTAR)'!$P$3:$R$61,3,0),"")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(OCULTAR)'!$P$3:$R$61,3,0),"")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(OCULTAR)'!$P$3:$R$61,3,0),"")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(OCULTAR)'!$P$3:$R$61,3,0),"")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(OCULTAR)'!$P$3:$R$61,3,0),"")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(OCULTAR)'!$P$3:$R$61,3,0),"")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(OCULTAR)'!$P$3:$R$61,3,0),"")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(OCULTAR)'!$P$3:$R$61,3,0),"")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(OCULTAR)'!$P$3:$R$61,3,0),"")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(OCULTAR)'!$P$3:$R$61,3,0),"")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(OCULTAR)'!$P$3:$R$61,3,0),"")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(OCULTAR)'!$P$3:$R$61,3,0),"")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(OCULTAR)'!$P$3:$R$61,3,0),"")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(OCULTAR)'!$P$3:$R$61,3,0),"")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(OCULTAR)'!$P$3:$R$61,3,0),"")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(OCULTAR)'!$P$3:$R$61,3,0),"")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(OCULTAR)'!$P$3:$R$61,3,0),"")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(OCULTAR)'!$P$3:$R$61,3,0),"")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(OCULTAR)'!$P$3:$R$61,3,0),"")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(OCULTAR)'!$P$3:$R$61,3,0),"")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(OCULTAR)'!$P$3:$R$61,3,0),"")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(OCULTAR)'!$P$3:$R$61,3,0),"")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(OCULTAR)'!$P$3:$R$61,3,0),"")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(OCULTAR)'!$P$3:$R$61,3,0),"")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(OCULTAR)'!$P$3:$R$61,3,0),"")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(OCULTAR)'!$P$3:$R$61,3,0),"")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(OCULTAR)'!$P$3:$R$61,3,0),"")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(OCULTAR)'!$P$3:$R$61,3,0),"")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(OCULTAR)'!$P$3:$R$61,3,0),"")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(OCULTAR)'!$P$3:$R$61,3,0),"")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(OCULTAR)'!$P$3:$R$61,3,0),"")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(OCULTAR)'!$P$3:$R$61,3,0),"")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(OCULTAR)'!$P$3:$R$61,3,0),"")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(OCULTAR)'!$P$3:$R$61,3,0),"")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(OCULTAR)'!$P$3:$R$61,3,0),"")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(OCULTAR)'!$P$3:$R$61,3,0),"")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(OCULTAR)'!$P$3:$R$61,3,0),"")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(OCULTAR)'!$P$3:$R$61,3,0),"")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(OCULTAR)'!$P$3:$R$61,3,0),"")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(OCULTAR)'!$P$3:$R$61,3,0),"")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(OCULTAR)'!$P$3:$R$61,3,0),"")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(OCULTAR)'!$P$3:$R$61,3,0),"")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(OCULTAR)'!$P$3:$R$61,3,0),"")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(OCULTAR)'!$P$3:$R$61,3,0),"")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(OCULTAR)'!$P$3:$R$61,3,0),"")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(OCULTAR)'!$P$3:$R$61,3,0),"")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(OCULTAR)'!$P$3:$R$61,3,0),"")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(OCULTAR)'!$P$3:$R$61,3,0),"")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(OCULTAR)'!$P$3:$R$61,3,0),"")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(OCULTAR)'!$P$3:$R$61,3,0),"")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(OCULTAR)'!$P$3:$R$61,3,0),"")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(OCULTAR)'!$P$3:$R$61,3,0),"")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(OCULTAR)'!$P$3:$R$61,3,0),"")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(OCULTAR)'!$P$3:$R$61,3,0),"")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(OCULTAR)'!$P$3:$R$61,3,0),"")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(OCULTAR)'!$P$3:$R$61,3,0),"")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(OCULTAR)'!$P$3:$R$61,3,0),"")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(OCULTAR)'!$P$3:$R$61,3,0),"")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(OCULTAR)'!$P$3:$R$61,3,0),"")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(OCULTAR)'!$P$3:$R$61,3,0),"")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(OCULTAR)'!$P$3:$R$61,3,0),"")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(OCULTAR)'!$P$3:$R$61,3,0),"")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(OCULTAR)'!$P$3:$R$61,3,0),"")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(OCULTAR)'!$P$3:$R$61,3,0),"")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(OCULTAR)'!$P$3:$R$61,3,0),"")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(OCULTAR)'!$P$3:$R$61,3,0),"")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(OCULTAR)'!$P$3:$R$61,3,0),"")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(OCULTAR)'!$P$3:$R$61,3,0),"")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(OCULTAR)'!$P$3:$R$61,3,0),"")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(OCULTAR)'!$P$3:$R$61,3,0),"")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(OCULTAR)'!$P$3:$R$61,3,0),"")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(OCULTAR)'!$P$3:$R$61,3,0),"")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(OCULTAR)'!$P$3:$R$61,3,0),"")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(OCULTAR)'!$P$3:$R$61,3,0),"")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(OCULTAR)'!$P$3:$R$61,3,0),"")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(OCULTAR)'!$P$3:$R$61,3,0),"")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(OCULTAR)'!$P$3:$R$61,3,0),"")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(OCULTAR)'!$P$3:$R$61,3,0),"")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(OCULTAR)'!$P$3:$R$61,3,0),"")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(OCULTAR)'!$P$3:$R$61,3,0),"")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(OCULTAR)'!$P$3:$R$61,3,0),"")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(OCULTAR)'!$P$3:$R$61,3,0),"")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(OCULTAR)'!$P$3:$R$61,3,0),"")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(OCULTAR)'!$P$3:$R$61,3,0),"")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(OCULTAR)'!$P$3:$R$61,3,0),"")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(OCULTAR)'!$P$3:$R$61,3,0),"")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(OCULTAR)'!$P$3:$R$61,3,0),"")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(OCULTAR)'!$P$3:$R$61,3,0),"")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(OCULTAR)'!$P$3:$R$61,3,0),"")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(OCULTAR)'!$P$3:$R$61,3,0),"")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(OCULTAR)'!$P$3:$R$61,3,0),"")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(OCULTAR)'!$P$3:$R$61,3,0),"")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(OCULTAR)'!$P$3:$R$61,3,0),"")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(OCULTAR)'!$P$3:$R$61,3,0),"")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(OCULTAR)'!$P$3:$R$61,3,0),"")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(OCULTAR)'!$P$3:$R$61,3,0),"")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(OCULTAR)'!$P$3:$R$61,3,0),"")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(OCULTAR)'!$P$3:$R$61,3,0),"")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(OCULTAR)'!$P$3:$R$61,3,0),"")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(OCULTAR)'!$P$3:$R$61,3,0),"")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(OCULTAR)'!$P$3:$R$61,3,0),"")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(OCULTAR)'!$P$3:$R$61,3,0),"")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(OCULTAR)'!$P$3:$R$61,3,0),"")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(OCULTAR)'!$P$3:$R$61,3,0),"")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(OCULTAR)'!$P$3:$R$61,3,0),"")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(OCULTAR)'!$P$3:$R$61,3,0),"")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(OCULTAR)'!$P$3:$R$61,3,0),"")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(OCULTAR)'!$P$3:$R$61,3,0),"")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(OCULTAR)'!$P$3:$R$61,3,0),"")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(OCULTAR)'!$P$3:$R$61,3,0),"")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(OCULTAR)'!$P$3:$R$61,3,0),"")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(OCULTAR)'!$P$3:$R$61,3,0),"")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(OCULTAR)'!$P$3:$R$61,3,0),"")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(OCULTAR)'!$P$3:$R$61,3,0),"")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(OCULTAR)'!$P$3:$R$61,3,0),"")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(OCULTAR)'!$P$3:$R$61,3,0),"")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(OCULTAR)'!$P$3:$R$61,3,0),"")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(OCULTAR)'!$P$3:$R$61,3,0),"")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(OCULTAR)'!$P$3:$R$61,3,0),"")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(OCULTAR)'!$P$3:$R$61,3,0),"")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(OCULTAR)'!$P$3:$R$61,3,0),"")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(OCULTAR)'!$P$3:$R$61,3,0),"")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(OCULTAR)'!$P$3:$R$61,3,0),"")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(OCULTAR)'!$P$3:$R$61,3,0),"")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(OCULTAR)'!$P$3:$R$61,3,0),"")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(OCULTAR)'!$P$3:$R$61,3,0),"")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(OCULTAR)'!$P$3:$R$61,3,0),"")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(OCULTAR)'!$P$3:$R$61,3,0),"")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(OCULTAR)'!$P$3:$R$61,3,0),"")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(OCULTAR)'!$P$3:$R$61,3,0),"")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(OCULTAR)'!$P$3:$R$61,3,0),"")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(OCULTAR)'!$P$3:$R$61,3,0),"")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(OCULTAR)'!$P$3:$R$61,3,0),"")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(OCULTAR)'!$P$3:$R$61,3,0),"")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(OCULTAR)'!$P$3:$R$61,3,0),"")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(OCULTAR)'!$P$3:$R$61,3,0),"")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(OCULTAR)'!$P$3:$R$61,3,0),"")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(OCULTAR)'!$P$3:$R$61,3,0),"")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(OCULTAR)'!$P$3:$R$61,3,0),"")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(OCULTAR)'!$P$3:$R$61,3,0),"")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(OCULTAR)'!$P$3:$R$61,3,0),"")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(OCULTAR)'!$P$3:$R$61,3,0),"")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(OCULTAR)'!$P$3:$R$61,3,0),"")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(OCULTAR)'!$P$3:$R$61,3,0),"")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(OCULTAR)'!$P$3:$R$61,3,0),"")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(OCULTAR)'!$P$3:$R$61,3,0),"")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(OCULTAR)'!$P$3:$R$61,3,0),"")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(OCULTAR)'!$P$3:$R$61,3,0),"")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(OCULTAR)'!$P$3:$R$61,3,0),"")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(OCULTAR)'!$P$3:$R$61,3,0),"")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(OCULTAR)'!$P$3:$R$61,3,0),"")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(OCULTAR)'!$P$3:$R$61,3,0),"")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(OCULTAR)'!$P$3:$R$61,3,0),"")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(OCULTAR)'!$P$3:$R$61,3,0),"")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(OCULTAR)'!$P$3:$R$61,3,0),"")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(OCULTAR)'!$P$3:$R$61,3,0),"")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(OCULTAR)'!$P$3:$R$61,3,0),"")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(OCULTAR)'!$P$3:$R$61,3,0),"")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(OCULTAR)'!$P$3:$R$61,3,0),"")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(OCULTAR)'!$P$3:$R$61,3,0),"")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(OCULTAR)'!$P$3:$R$61,3,0),"")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(OCULTAR)'!$P$3:$R$61,3,0),"")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(OCULTAR)'!$P$3:$R$61,3,0),"")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(OCULTAR)'!$P$3:$R$61,3,0),"")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(OCULTAR)'!$P$3:$R$61,3,0),"")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(OCULTAR)'!$P$3:$R$61,3,0),"")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(OCULTAR)'!$P$3:$R$61,3,0),"")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(OCULTAR)'!$P$3:$R$61,3,0),"")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(OCULTAR)'!$P$3:$R$61,3,0),"")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(OCULTAR)'!$P$3:$R$61,3,0),"")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(OCULTAR)'!$P$3:$R$61,3,0),"")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(OCULTAR)'!$P$3:$R$61,3,0),"")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(OCULTAR)'!$P$3:$R$61,3,0),"")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(OCULTAR)'!$P$3:$R$61,3,0),"")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(OCULTAR)'!$P$3:$R$61,3,0),"")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(OCULTAR)'!$P$3:$R$61,3,0),"")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(OCULTAR)'!$P$3:$R$61,3,0),"")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(OCULTAR)'!$P$3:$R$61,3,0),"")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(OCULTAR)'!$P$3:$R$61,3,0),"")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(OCULTAR)'!$P$3:$R$61,3,0),"")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(OCULTAR)'!$P$3:$R$61,3,0),"")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(OCULTAR)'!$P$3:$R$61,3,0),"")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(OCULTAR)'!$P$3:$R$61,3,0),"")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(OCULTAR)'!$P$3:$R$61,3,0),"")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(OCULTAR)'!$P$3:$R$61,3,0),"")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(OCULTAR)'!$P$3:$R$61,3,0),"")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(OCULTAR)'!$P$3:$R$61,3,0),"")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(OCULTAR)'!$P$3:$R$61,3,0),"")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(OCULTAR)'!$P$3:$R$61,3,0),"")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(OCULTAR)'!$P$3:$R$61,3,0),"")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(OCULTAR)'!$P$3:$R$61,3,0),"")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(OCULTAR)'!$P$3:$R$61,3,0),"")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(OCULTAR)'!$P$3:$R$61,3,0),"")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(OCULTAR)'!$P$3:$R$61,3,0),"")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(OCULTAR)'!$P$3:$R$61,3,0),"")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(OCULTAR)'!$P$3:$R$61,3,0),"")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(OCULTAR)'!$P$3:$R$61,3,0),"")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(OCULTAR)'!$P$3:$R$61,3,0),"")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(OCULTAR)'!$P$3:$R$61,3,0),"")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(OCULTAR)'!$P$3:$R$61,3,0),"")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(OCULTAR)'!$P$3:$R$61,3,0),"")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(OCULTAR)'!$P$3:$R$61,3,0),"")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(OCULTAR)'!$P$3:$R$61,3,0),"")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(OCULTAR)'!$P$3:$R$61,3,0),"")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(OCULTAR)'!$P$3:$R$61,3,0),"")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(OCULTAR)'!$P$3:$R$61,3,0),"")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(OCULTAR)'!$P$3:$R$61,3,0),"")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(OCULTAR)'!$P$3:$R$61,3,0),"")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(OCULTAR)'!$P$3:$R$61,3,0),"")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(OCULTAR)'!$P$3:$R$61,3,0),"")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(OCULTAR)'!$P$3:$R$61,3,0),"")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(OCULTAR)'!$P$3:$R$61,3,0),"")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(OCULTAR)'!$P$3:$R$61,3,0),"")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(OCULTAR)'!$P$3:$R$61,3,0),"")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(OCULTAR)'!$P$3:$R$61,3,0),"")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(OCULTAR)'!$P$3:$R$61,3,0),"")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(OCULTAR)'!$P$3:$R$61,3,0),"")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(OCULTAR)'!$P$3:$R$61,3,0),"")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(OCULTAR)'!$P$3:$R$61,3,0),"")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(OCULTAR)'!$P$3:$R$61,3,0),"")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(OCULTAR)'!$P$3:$R$61,3,0),"")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(OCULTAR)'!$P$3:$R$61,3,0),"")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(OCULTAR)'!$P$3:$R$61,3,0),"")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(OCULTAR)'!$P$3:$R$61,3,0),"")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(OCULTAR)'!$P$3:$R$61,3,0),"")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(OCULTAR)'!$P$3:$R$61,3,0),"")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(OCULTAR)'!$P$3:$R$61,3,0),"")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(OCULTAR)'!$P$3:$R$61,3,0),"")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(OCULTAR)'!$P$3:$R$61,3,0),"")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(OCULTAR)'!$P$3:$R$61,3,0),"")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(OCULTAR)'!$P$3:$R$61,3,0),"")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(OCULTAR)'!$P$3:$R$61,3,0),"")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(OCULTAR)'!$P$3:$R$61,3,0),"")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(OCULTAR)'!$P$3:$R$61,3,0),"")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(OCULTAR)'!$P$3:$R$61,3,0),"")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(OCULTAR)'!$P$3:$R$61,3,0),"")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(OCULTAR)'!$P$3:$R$61,3,0),"")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(OCULTAR)'!$P$3:$R$61,3,0),"")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(OCULTAR)'!$P$3:$R$61,3,0),"")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(OCULTAR)'!$P$3:$R$61,3,0),"")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(OCULTAR)'!$P$3:$R$61,3,0),"")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(OCULTAR)'!$P$3:$R$61,3,0),"")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(OCULTAR)'!$P$3:$R$61,3,0),"")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(OCULTAR)'!$P$3:$R$61,3,0),"")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(OCULTAR)'!$P$3:$R$61,3,0),"")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(OCULTAR)'!$P$3:$R$61,3,0),"")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(OCULTAR)'!$P$3:$R$61,3,0),"")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(OCULTAR)'!$P$3:$R$61,3,0),"")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(OCULTAR)'!$P$3:$R$61,3,0),"")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(OCULTAR)'!$P$3:$R$61,3,0),"")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(OCULTAR)'!$P$3:$R$61,3,0),"")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(OCULTAR)'!$P$3:$R$61,3,0),"")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(OCULTAR)'!$P$3:$R$61,3,0),"")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(OCULTAR)'!$P$3:$R$61,3,0),"")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(OCULTAR)'!$P$3:$R$61,3,0),"")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(OCULTAR)'!$P$3:$R$61,3,0),"")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(OCULTAR)'!$P$3:$R$61,3,0),"")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(OCULTAR)'!$P$3:$R$61,3,0),"")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(OCULTAR)'!$P$3:$R$61,3,0),"")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(OCULTAR)'!$P$3:$R$61,3,0),"")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(OCULTAR)'!$P$3:$R$61,3,0),"")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(OCULTAR)'!$P$3:$R$61,3,0),"")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(OCULTAR)'!$P$3:$R$61,3,0),"")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(OCULTAR)'!$P$3:$R$61,3,0),"")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(OCULTAR)'!$P$3:$R$61,3,0),"")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(OCULTAR)'!$P$3:$R$61,3,0),"")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(OCULTAR)'!$P$3:$R$61,3,0),"")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(OCULTAR)'!$P$3:$R$61,3,0),"")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(OCULTAR)'!$P$3:$R$61,3,0),"")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(OCULTAR)'!$P$3:$R$61,3,0),"")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(OCULTAR)'!$P$3:$R$61,3,0),"")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(OCULTAR)'!$P$3:$R$61,3,0),"")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(OCULTAR)'!$P$3:$R$61,3,0),"")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(OCULTAR)'!$P$3:$R$61,3,0),"")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(OCULTAR)'!$P$3:$R$61,3,0),"")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(OCULTAR)'!$P$3:$R$61,3,0),"")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(OCULTAR)'!$P$3:$R$61,3,0),"")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(OCULTAR)'!$P$3:$R$61,3,0),"")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(OCULTAR)'!$P$3:$R$61,3,0),"")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(OCULTAR)'!$P$3:$R$61,3,0),"")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(OCULTAR)'!$P$3:$R$61,3,0),"")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(OCULTAR)'!$P$3:$R$61,3,0),"")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(OCULTAR)'!$P$3:$R$61,3,0),"")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(OCULTAR)'!$P$3:$R$61,3,0),"")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(OCULTAR)'!$P$3:$R$61,3,0),"")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(OCULTAR)'!$P$3:$R$61,3,0),"")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(OCULTAR)'!$P$3:$R$61,3,0),"")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(OCULTAR)'!$P$3:$R$61,3,0),"")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(OCULTAR)'!$P$3:$R$61,3,0),"")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(OCULTAR)'!$P$3:$R$61,3,0),"")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(OCULTAR)'!$P$3:$R$61,3,0),"")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(OCULTAR)'!$P$3:$R$61,3,0),"")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(OCULTAR)'!$P$3:$R$61,3,0),"")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(OCULTAR)'!$P$3:$R$61,3,0),"")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(OCULTAR)'!$P$3:$R$61,3,0),"")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(OCULTAR)'!$P$3:$R$61,3,0),"")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(OCULTAR)'!$P$3:$R$61,3,0),"")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(OCULTAR)'!$P$3:$R$61,3,0),"")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(OCULTAR)'!$P$3:$R$61,3,0),"")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(OCULTAR)'!$P$3:$R$61,3,0),"")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(OCULTAR)'!$P$3:$R$61,3,0),"")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(OCULTAR)'!$P$3:$R$61,3,0),"")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(OCULTAR)'!$P$3:$R$61,3,0),"")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(OCULTAR)'!$P$3:$R$61,3,0),"")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(OCULTAR)'!$P$3:$R$61,3,0),"")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(OCULTAR)'!$P$3:$R$61,3,0),"")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(OCULTAR)'!$P$3:$R$61,3,0),"")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(OCULTAR)'!$P$3:$R$61,3,0),"")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(OCULTAR)'!$P$3:$R$61,3,0),"")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(OCULTAR)'!$P$3:$R$61,3,0),"")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(OCULTAR)'!$P$3:$R$61,3,0),"")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(OCULTAR)'!$P$3:$R$61,3,0),"")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(OCULTAR)'!$P$3:$R$61,3,0),"")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(OCULTAR)'!$P$3:$R$61,3,0),"")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(OCULTAR)'!$P$3:$R$61,3,0),"")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(OCULTAR)'!$P$3:$R$61,3,0),"")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(OCULTAR)'!$P$3:$R$61,3,0),"")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(OCULTAR)'!$P$3:$R$61,3,0),"")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(OCULTAR)'!$P$3:$R$61,3,0),"")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(OCULTAR)'!$P$3:$R$61,3,0),"")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(OCULTAR)'!$P$3:$R$61,3,0),"")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(OCULTAR)'!$P$3:$R$61,3,0),"")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(OCULTAR)'!$P$3:$R$61,3,0),"")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(OCULTAR)'!$P$3:$R$61,3,0),"")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(OCULTAR)'!$P$3:$R$61,3,0),"")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(OCULTAR)'!$P$3:$R$61,3,0),"")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(OCULTAR)'!$P$3:$R$61,3,0),"")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(OCULTAR)'!$P$3:$R$61,3,0),"")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(OCULTAR)'!$P$3:$R$61,3,0),"")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(OCULTAR)'!$P$3:$R$61,3,0),"")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(OCULTAR)'!$P$3:$R$61,3,0),"")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(OCULTAR)'!$P$3:$R$61,3,0),"")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(OCULTAR)'!$P$3:$R$61,3,0),"")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(OCULTAR)'!$P$3:$R$61,3,0),"")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(OCULTAR)'!$P$3:$R$61,3,0),"")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(OCULTAR)'!$P$3:$R$61,3,0),"")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(OCULTAR)'!$P$3:$R$61,3,0),"")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(OCULTAR)'!$P$3:$R$61,3,0),"")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(OCULTAR)'!$P$3:$R$61,3,0),"")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(OCULTAR)'!$P$3:$R$61,3,0),"")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(OCULTAR)'!$P$3:$R$61,3,0),"")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(OCULTAR)'!$P$3:$R$61,3,0),"")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(OCULTAR)'!$P$3:$R$61,3,0),"")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(OCULTAR)'!$P$3:$R$61,3,0),"")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(OCULTAR)'!$P$3:$R$61,3,0),"")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(OCULTAR)'!$P$3:$R$61,3,0),"")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(OCULTAR)'!$P$3:$R$61,3,0),"")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(OCULTAR)'!$P$3:$R$61,3,0),"")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(OCULTAR)'!$P$3:$R$61,3,0),"")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(OCULTAR)'!$P$3:$R$61,3,0),"")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(OCULTAR)'!$P$3:$R$61,3,0),"")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(OCULTAR)'!$P$3:$R$61,3,0),"")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(OCULTAR)'!$P$3:$R$61,3,0),"")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(OCULTAR)'!$P$3:$R$61,3,0),"")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(OCULTAR)'!$P$3:$R$61,3,0),"")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(OCULTAR)'!$P$3:$R$61,3,0),"")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(OCULTAR)'!$P$3:$R$61,3,0),"")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(OCULTAR)'!$P$3:$R$61,3,0),"")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(OCULTAR)'!$P$3:$R$61,3,0),"")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(OCULTAR)'!$P$3:$R$61,3,0),"")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(OCULTAR)'!$P$3:$R$61,3,0),"")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(OCULTAR)'!$P$3:$R$61,3,0),"")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(OCULTAR)'!$P$3:$R$61,3,0),"")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(OCULTAR)'!$P$3:$R$61,3,0),"")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(OCULTAR)'!$P$3:$R$61,3,0),"")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(OCULTAR)'!$P$3:$R$61,3,0),"")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(OCULTAR)'!$P$3:$R$61,3,0),"")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(OCULTAR)'!$P$3:$R$61,3,0),"")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(OCULTAR)'!$P$3:$R$61,3,0),"")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(OCULTAR)'!$P$3:$R$61,3,0),"")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(OCULTAR)'!$P$3:$R$61,3,0),"")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(OCULTAR)'!$P$3:$R$61,3,0),"")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(OCULTAR)'!$P$3:$R$61,3,0),"")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(OCULTAR)'!$P$3:$R$61,3,0),"")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(OCULTAR)'!$P$3:$R$61,3,0),"")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(OCULTAR)'!$P$3:$R$61,3,0),"")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(OCULTAR)'!$P$3:$R$61,3,0),"")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(OCULTAR)'!$P$3:$R$61,3,0),"")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(OCULTAR)'!$P$3:$R$61,3,0),"")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(OCULTAR)'!$P$3:$R$61,3,0),"")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(OCULTAR)'!$P$3:$R$61,3,0),"")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(OCULTAR)'!$P$3:$R$61,3,0),"")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(OCULTAR)'!$P$3:$R$61,3,0),"")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(OCULTAR)'!$P$3:$R$61,3,0),"")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(OCULTAR)'!$P$3:$R$61,3,0),"")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(OCULTAR)'!$P$3:$R$61,3,0),"")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(OCULTAR)'!$P$3:$R$61,3,0),"")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(OCULTAR)'!$P$3:$R$61,3,0),"")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(OCULTAR)'!$P$3:$R$61,3,0),"")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(OCULTAR)'!$P$3:$R$61,3,0),"")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(OCULTAR)'!$P$3:$R$61,3,0),"")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(OCULTAR)'!$P$3:$R$61,3,0),"")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(OCULTAR)'!$P$3:$R$61,3,0),"")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(OCULTAR)'!$P$3:$R$61,3,0),"")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(OCULTAR)'!$P$3:$R$61,3,0),"")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(OCULTAR)'!$P$3:$R$61,3,0),"")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(OCULTAR)'!$P$3:$R$61,3,0),"")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(OCULTAR)'!$P$3:$R$61,3,0),"")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(OCULTAR)'!$P$3:$R$61,3,0),"")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(OCULTAR)'!$P$3:$R$61,3,0),"")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(OCULTAR)'!$P$3:$R$61,3,0),"")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(OCULTAR)'!$P$3:$R$61,3,0),"")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(OCULTAR)'!$P$3:$R$61,3,0),"")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(OCULTAR)'!$P$3:$R$61,3,0),"")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(OCULTAR)'!$P$3:$R$61,3,0),"")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(OCULTAR)'!$P$3:$R$61,3,0),"")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(OCULTAR)'!$P$3:$R$61,3,0),"")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(OCULTAR)'!$P$3:$R$61,3,0),"")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(OCULTAR)'!$P$3:$R$61,3,0),"")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(OCULTAR)'!$P$3:$R$61,3,0),"")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(OCULTAR)'!$P$3:$R$61,3,0),"")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(OCULTAR)'!$P$3:$R$61,3,0),"")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(OCULTAR)'!$P$3:$R$61,3,0),"")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(OCULTAR)'!$P$3:$R$61,3,0),"")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(OCULTAR)'!$P$3:$R$61,3,0),"")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(OCULTAR)'!$P$3:$R$61,3,0),"")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(OCULTAR)'!$P$3:$R$61,3,0),"")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(OCULTAR)'!$P$3:$R$61,3,0),"")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(OCULTAR)'!$P$3:$R$61,3,0),"")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(OCULTAR)'!$P$3:$R$61,3,0),"")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(OCULTAR)'!$P$3:$R$61,3,0),"")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(OCULTAR)'!$P$3:$R$61,3,0),"")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(OCULTAR)'!$P$3:$R$61,3,0),"")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(OCULTAR)'!$P$3:$R$61,3,0),"")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(OCULTAR)'!$P$3:$R$61,3,0),"")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(OCULTAR)'!$P$3:$R$61,3,0),"")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(OCULTAR)'!$P$3:$R$61,3,0),"")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(OCULTAR)'!$P$3:$R$61,3,0),"")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(OCULTAR)'!$P$3:$R$61,3,0),"")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(OCULTAR)'!$P$3:$R$61,3,0),"")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(OCULTAR)'!$P$3:$R$61,3,0),"")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(OCULTAR)'!$P$3:$R$61,3,0),"")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(OCULTAR)'!$P$3:$R$61,3,0),"")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(OCULTAR)'!$P$3:$R$61,3,0),"")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(OCULTAR)'!$P$3:$R$61,3,0),"")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(OCULTAR)'!$P$3:$R$61,3,0),"")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(OCULTAR)'!$P$3:$R$61,3,0),"")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(OCULTAR)'!$P$3:$R$61,3,0),"")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(OCULTAR)'!$P$3:$R$61,3,0),"")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(OCULTAR)'!$P$3:$R$61,3,0),"")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(OCULTAR)'!$P$3:$R$61,3,0),"")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(OCULTAR)'!$P$3:$R$61,3,0),"")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(OCULTAR)'!$P$3:$R$61,3,0),"")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(OCULTAR)'!$P$3:$R$61,3,0),"")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(OCULTAR)'!$P$3:$R$61,3,0),"")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(OCULTAR)'!$P$3:$R$61,3,0),"")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(OCULTAR)'!$P$3:$R$61,3,0),"")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(OCULTAR)'!$P$3:$R$61,3,0),"")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(OCULTAR)'!$P$3:$R$61,3,0),"")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(OCULTAR)'!$P$3:$R$61,3,0),"")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(OCULTAR)'!$P$3:$R$61,3,0),"")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(OCULTAR)'!$P$3:$R$61,3,0),"")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(OCULTAR)'!$P$3:$R$61,3,0),"")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(OCULTAR)'!$P$3:$R$61,3,0),"")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(OCULTAR)'!$P$3:$R$61,3,0),"")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(OCULTAR)'!$P$3:$R$61,3,0),"")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(OCULTAR)'!$P$3:$R$61,3,0),"")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(OCULTAR)'!$P$3:$R$61,3,0),"")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(OCULTAR)'!$P$3:$R$61,3,0),"")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(OCULTAR)'!$P$3:$R$61,3,0),"")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(OCULTAR)'!$P$3:$R$61,3,0),"")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(OCULTAR)'!$P$3:$R$61,3,0),"")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(OCULTAR)'!$P$3:$R$61,3,0),"")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(OCULTAR)'!$P$3:$R$61,3,0),"")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(OCULTAR)'!$P$3:$R$61,3,0),"")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(OCULTAR)'!$P$3:$R$61,3,0),"")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(OCULTAR)'!$P$3:$R$61,3,0),"")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(OCULTAR)'!$P$3:$R$61,3,0),"")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(OCULTAR)'!$P$3:$R$61,3,0),"")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(OCULTAR)'!$P$3:$R$61,3,0),"")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(OCULTAR)'!$P$3:$R$61,3,0),"")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(OCULTAR)'!$P$3:$R$61,3,0),"")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(OCULTAR)'!$P$3:$R$61,3,0),"")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(OCULTAR)'!$P$3:$R$61,3,0),"")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(OCULTAR)'!$P$3:$R$61,3,0),"")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(OCULTAR)'!$P$3:$R$61,3,0),"")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(OCULTAR)'!$P$3:$R$61,3,0),"")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(OCULTAR)'!$P$3:$R$61,3,0),"")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(OCULTAR)'!$P$3:$R$61,3,0),"")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(OCULTAR)'!$P$3:$R$61,3,0),"")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(OCULTAR)'!$P$3:$R$61,3,0),"")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(OCULTAR)'!$P$3:$R$61,3,0),"")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(OCULTAR)'!$P$3:$R$61,3,0),"")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(OCULTAR)'!$P$3:$R$61,3,0),"")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(OCULTAR)'!$P$3:$R$61,3,0),"")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(OCULTAR)'!$P$3:$R$61,3,0),"")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(OCULTAR)'!$P$3:$R$61,3,0),"")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(OCULTAR)'!$P$3:$R$61,3,0),"")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(OCULTAR)'!$P$3:$R$61,3,0),"")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(OCULTAR)'!$P$3:$R$61,3,0),"")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(OCULTAR)'!$P$3:$R$61,3,0),"")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(OCULTAR)'!$P$3:$R$61,3,0),"")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(OCULTAR)'!$P$3:$R$61,3,0),"")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(OCULTAR)'!$P$3:$R$61,3,0),"")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(OCULTAR)'!$P$3:$R$61,3,0),"")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(OCULTAR)'!$P$3:$R$61,3,0),"")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(OCULTAR)'!$P$3:$R$61,3,0),"")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(OCULTAR)'!$P$3:$R$61,3,0),"")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(OCULTAR)'!$P$3:$R$61,3,0),"")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(OCULTAR)'!$P$3:$R$61,3,0),"")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(OCULTAR)'!$P$3:$R$61,3,0),"")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(OCULTAR)'!$P$3:$R$61,3,0),"")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(OCULTAR)'!$P$3:$R$61,3,0),"")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(OCULTAR)'!$P$3:$R$61,3,0),"")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(OCULTAR)'!$P$3:$R$61,3,0),"")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(OCULTAR)'!$P$3:$R$61,3,0),"")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(OCULTAR)'!$P$3:$R$61,3,0),"")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(OCULTAR)'!$P$3:$R$61,3,0),"")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(OCULTAR)'!$P$3:$R$61,3,0),"")</f>
        <v/>
      </c>
      <c r="B991" s="3"/>
      <c r="C991" s="4"/>
      <c r="D991" s="5"/>
      <c r="E991" s="5"/>
      <c r="F991" s="6"/>
      <c r="G991" s="7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 xr:uid="{C4C17149-08DB-4A05-A250-3BD07B3A25C8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2021-08-05T22:56:40Z</dcterms:created>
  <dcterms:modified xsi:type="dcterms:W3CDTF">2021-08-05T22:57:00Z</dcterms:modified>
</cp:coreProperties>
</file>